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Getting Started, How to guide" sheetId="1" r:id="rId4"/>
    <sheet state="visible" name="2.Prioritization categories" sheetId="2" r:id="rId5"/>
    <sheet state="visible" name="3.Business Proposal" sheetId="3" r:id="rId6"/>
    <sheet state="visible" name="4.A CBA Overview" sheetId="4" r:id="rId7"/>
    <sheet state="visible" name="4.B CBA Calculation template" sheetId="5" r:id="rId8"/>
    <sheet state="hidden" name="Business case" sheetId="6" r:id="rId9"/>
  </sheets>
  <externalReferences>
    <externalReference r:id="rId10"/>
    <externalReference r:id="rId11"/>
  </externalReferences>
  <definedNames>
    <definedName name="Assumed_rate">[1]Assumptions!$B$3</definedName>
    <definedName localSheetId="0" name="MandatoryCellCount">'[2]Business Proposal'!#REF!</definedName>
    <definedName name="MandatoryCellCount">'3.Business Proposal'!#REF!</definedName>
  </definedNames>
  <calcPr/>
  <extLst>
    <ext uri="GoogleSheetsCustomDataVersion2">
      <go:sheetsCustomData xmlns:go="http://customooxmlschemas.google.com/" r:id="rId12" roundtripDataChecksum="I9uxLgJ7ivJLFgQignYb+V3Qqm5C8xywky6q9WP0wB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K8">
      <text>
        <t xml:space="preserve">======
ID#AAABTeRExh0
tc={01AC2EEF-8677-4C81-AC0B-B0BDED92BBF1}    (2024-08-12 13:51:01)
[Threaded comment]
Your version of Excel allows you to read this threaded comment; however, any edits to it will get removed if the file is opened in a newer version of Excel. Learn more: https://go.microsoft.com/fwlink/?linkid=870924
Comment:
    Include instructions on how to use this</t>
      </text>
    </comment>
  </commentList>
  <extLst>
    <ext uri="GoogleSheetsCustomDataVersion2">
      <go:sheetsCustomData xmlns:go="http://customooxmlschemas.google.com/" r:id="rId1" roundtripDataSignature="AMtx7mg9Ln+XC8pcYheVcW4zTF2elKBNzg=="/>
    </ext>
  </extLst>
</comments>
</file>

<file path=xl/sharedStrings.xml><?xml version="1.0" encoding="utf-8"?>
<sst xmlns="http://schemas.openxmlformats.org/spreadsheetml/2006/main" count="133" uniqueCount="120">
  <si>
    <t>Overview</t>
  </si>
  <si>
    <t>The increasing complexity of IT landscape presents significant challenges for decision-makers aiming to leverage technology to bring value to their enterprises. This necessitates a comprehancive approach to prioritizing IT investments to align with both IT and enterprise strategies and support overarching business goals. Developing solid business cases become incresingly invaluable in providing the insights and supporting data for decision making. 
Having marure TBM practices makes developing business case easier as key inputs (i.e. applications TCOs, business services), assumptions or drivers (i.e. cloud and on prem infrastructure consumption trends) are readily available. It also makes it easier to validate and track benefit ralizations within technology areas as specific reductions  could be forecasted and flow throgh TBM model to demonstrate the impact on applications or services.</t>
  </si>
  <si>
    <t>Audience</t>
  </si>
  <si>
    <t>This document is intended for those playing the role of the ‘CFOs of IT’  as well as for the broader business and technology communities involved in business case development or reviews.
It is especially relevant for those playing the Investment Managers, Agents of Change and Voice of Business roles: 
- IT Investment manager: Provides decision support for IT portfolio optimizing investments and ensuring spend is aligned with IT and enterprise strategies
- Agent of Change: Champions innovation and supports transformation by coaching on value proposition storytelling to gain board and business commitment
- Voice of business: Represents business interests back to IT to ensure business goals are supported by IT spending and investments.</t>
  </si>
  <si>
    <t>Purpose</t>
  </si>
  <si>
    <t>This document encompasses a collection of templates that provide a sample structure to develop business cases including strategic alignment of the proposal, considerations of costs and benefits and CBA calculation. Every organization is unique in how they structure and /or prioritize business cases and you should refine the applicable sections to best meet the needs of your organizations.</t>
  </si>
  <si>
    <t xml:space="preserve">How to use this template: Step-by-Step Instructions </t>
  </si>
  <si>
    <t>1. Getting Started, How to guide</t>
  </si>
  <si>
    <t>Read the overview, audience and purpose sections. Then carefully read the instructions provided below from step 2 onward.</t>
  </si>
  <si>
    <t>2. Fill Out the Prioritization Value Categories</t>
  </si>
  <si>
    <t>Determine strategic goals and business case approval or prioritization criteria of your organization. Determine and document the prioritization value categories relevant to your business case. This helps in assessing the strategic alignment and importance.</t>
  </si>
  <si>
    <t>2. Prioritization value categories</t>
  </si>
  <si>
    <t xml:space="preserve">This sheet outlines the various categories that could be used to prioritize different aspects of the business case. It helps in determining the value and impact of the proposed initiative. 
Review your organizations strategic plan to identify which categories might be relevant for review and prioritization of a particular business cases. You should add/remove/revise any that are applicable in your organization.
For example: 
*if ROI is not a consideration in your prioritization process, you may remove that category
*Replace placeholders Strategic goal 1 - 4  with the relevant goals from your strategic plan.
*if your organization categories business cases in Run, Grow 
</t>
  </si>
  <si>
    <t>3. Develop the Business Proposal</t>
  </si>
  <si>
    <t>Complete the Business Proposal sheet with detailed information about the initiative. Clearly define the initiative scope, objectives, and expected benefits. Tie the narrative to the priorities and value categorization that you identified in the previous step.</t>
  </si>
  <si>
    <t>3. Business Proposal</t>
  </si>
  <si>
    <t xml:space="preserve">Use this document to detail the business proposal, including the initiative description, objectives, and expected outcomes. This form may be used as both the initial and the final compiled business case as it integrates the information from the other sheets to provide a cohesive summary.
If you would like to keep the initiation narrative intact, it may help to have a separate sheet for the final compiled business case. </t>
  </si>
  <si>
    <t>4. Conduct the Cost-Benefit Analysis</t>
  </si>
  <si>
    <t>Use the CBA Overview sheet to understand the cost-benefit analysis process. Then, input detailed financial data into the CBA Calculation template to evaluate the initiative's economic feasibility.</t>
  </si>
  <si>
    <t>4.A  CBA Overview (Cost-Benefit Analysis Overview)</t>
  </si>
  <si>
    <t>This sheet provides an overview of the cost-benefit analysis process. It explains the methodology and the key factors to consider when evaluating the costs and benefits of the initiative.</t>
  </si>
  <si>
    <t>4.B   CBA Calculation template (Cost-Benefit Analysis Calculation Template)</t>
  </si>
  <si>
    <t xml:space="preserve">This sheet provides a starting point and general approach to performing a cost benefit analysis. Your organizational approach and needs for specific information may look different so refine the approach to map to what you need. 
Input all relevant financial data to assess the economic feasibility of the initiative. This sheet typically includes sections for both costs and benefits, with formulas to calculate net benefits, return on investment (ROI), and other financial metrics. Remove sections that are not applicable. 
For example if your organization does not have a way to calculate intangible benefits, remove that section before you get started. You could include the intangible benefits as part of the narrative. </t>
  </si>
  <si>
    <t>5. Compile the Final Business Case</t>
  </si>
  <si>
    <t xml:space="preserve">Integrate all information into the Business Case sheet. Ensure that the business case is clear, concise, and comprehensive. This final document will be used to present the business case to stakeholders. Remember to remove sections/criteria that are not applicable. </t>
  </si>
  <si>
    <t>Business can prioritization value categories</t>
  </si>
  <si>
    <t xml:space="preserve">Considerations for scoring to prioritize againsed other business cases within portfolio of initiatives based on enterprise prioritization approach. </t>
  </si>
  <si>
    <r>
      <rPr>
        <rFont val="Calibri"/>
        <b/>
        <color theme="4"/>
        <sz val="11.0"/>
      </rPr>
      <t>Step 1.</t>
    </r>
    <r>
      <rPr>
        <rFont val="Calibri"/>
        <color theme="4"/>
        <sz val="11.0"/>
      </rPr>
      <t xml:space="preserve"> Identify Value Category(s) that will inform the required output for the business case/CBA to make prioritization decision.
Step 2. Assign or calculate values/scores for the future decision making. For example, calculate CBA ROI or determin Architecture Fit Y/N</t>
    </r>
  </si>
  <si>
    <t>Benefits</t>
  </si>
  <si>
    <t>Intangible, Immeasurable, Qualitative</t>
  </si>
  <si>
    <t xml:space="preserve">examples: employee wellness, health, safety, reputation, </t>
  </si>
  <si>
    <t>Tangible, Measurable, Quantitative</t>
  </si>
  <si>
    <t xml:space="preserve">examples: increased efficiency, reduction in manual work, better data for decision making, </t>
  </si>
  <si>
    <t>Avoidance of negative</t>
  </si>
  <si>
    <t>Probability and size of negative impact due to inaction</t>
  </si>
  <si>
    <t>What is the impact of not doing this? How certain is the impact? Who is impacted? How big is the impact?</t>
  </si>
  <si>
    <t>Strategic Alignment</t>
  </si>
  <si>
    <t>Strategic goal 1</t>
  </si>
  <si>
    <t>examples: Customer focus, operational excellence</t>
  </si>
  <si>
    <t>Strategic goal 2</t>
  </si>
  <si>
    <t>Strategic goal 3</t>
  </si>
  <si>
    <t>Strategic goal 4</t>
  </si>
  <si>
    <t>etc..</t>
  </si>
  <si>
    <t>Delivery Risk</t>
  </si>
  <si>
    <t>Engagement and Participation</t>
  </si>
  <si>
    <t xml:space="preserve">Business case a clear priority that is expected to have active participation from business / stakeholder. </t>
  </si>
  <si>
    <t>Ability to execute</t>
  </si>
  <si>
    <t>Resources are available to execute.</t>
  </si>
  <si>
    <t xml:space="preserve">Scope / requirements </t>
  </si>
  <si>
    <t>There is a clear understanding of the scope and needs. Unknown requirements pose a risk.</t>
  </si>
  <si>
    <t>Ability to use the solution</t>
  </si>
  <si>
    <t>there is high confidence the know-how, processes, user experience etc. support the max usage of this solution once implemented.</t>
  </si>
  <si>
    <t>ROI</t>
  </si>
  <si>
    <t>Return on investment/cost benefit analysis</t>
  </si>
  <si>
    <t>this is worth doing?</t>
  </si>
  <si>
    <t>*Consider one time implementation as well as ongoing costs</t>
  </si>
  <si>
    <t>**Consider time horizon or useful liofe for the new asset/capability for ROI calculation (5-10-15 years)</t>
  </si>
  <si>
    <t>Other considerations</t>
  </si>
  <si>
    <t>Architecture fit</t>
  </si>
  <si>
    <t>How does this fit with what you currently have, does it adhere to architectural standards</t>
  </si>
  <si>
    <r>
      <rPr>
        <rFont val="Calibri"/>
        <b/>
        <color theme="1"/>
        <sz val="12.0"/>
      </rPr>
      <t>Proposal Name</t>
    </r>
    <r>
      <rPr>
        <rFont val="Calibri Light"/>
        <b/>
        <color rgb="FFC00000"/>
        <sz val="12.0"/>
      </rPr>
      <t>*</t>
    </r>
    <r>
      <rPr>
        <rFont val="Calibri Light"/>
        <b/>
        <color theme="1"/>
        <sz val="12.0"/>
      </rPr>
      <t>:</t>
    </r>
  </si>
  <si>
    <r>
      <rPr>
        <rFont val="Calibri"/>
        <b/>
        <color theme="1"/>
        <sz val="12.0"/>
      </rPr>
      <t>Sponsor</t>
    </r>
    <r>
      <rPr>
        <rFont val="Calibri Light"/>
        <b/>
        <color rgb="FFFF0000"/>
        <sz val="12.0"/>
      </rPr>
      <t>*</t>
    </r>
    <r>
      <rPr>
        <rFont val="Calibri Light"/>
        <b/>
        <color theme="1"/>
        <sz val="12.0"/>
      </rPr>
      <t>:</t>
    </r>
  </si>
  <si>
    <r>
      <rPr>
        <rFont val="Calibri"/>
        <b/>
        <color theme="1"/>
        <sz val="12.0"/>
      </rPr>
      <t>Requester Name</t>
    </r>
    <r>
      <rPr>
        <rFont val="Calibri Light"/>
        <b/>
        <color rgb="FFFF0000"/>
        <sz val="12.0"/>
      </rPr>
      <t>*</t>
    </r>
    <r>
      <rPr>
        <rFont val="Calibri Light"/>
        <b/>
        <color theme="1"/>
        <sz val="12.0"/>
      </rPr>
      <t>:</t>
    </r>
  </si>
  <si>
    <r>
      <rPr>
        <rFont val="Calibri"/>
        <b/>
        <color theme="1"/>
        <sz val="12.0"/>
      </rPr>
      <t>Requester Email</t>
    </r>
    <r>
      <rPr>
        <rFont val="Calibri Light"/>
        <b/>
        <color rgb="FFFF0000"/>
        <sz val="12.0"/>
      </rPr>
      <t>*</t>
    </r>
    <r>
      <rPr>
        <rFont val="Calibri Light"/>
        <b/>
        <color theme="1"/>
        <sz val="12.0"/>
      </rPr>
      <t>:</t>
    </r>
  </si>
  <si>
    <t>Business Priority:</t>
  </si>
  <si>
    <t>Associated Program/Business Area:</t>
  </si>
  <si>
    <t>Stratigic Alignment:</t>
  </si>
  <si>
    <t>BUSINESS PROBLEM / ROOT CAUSE: Describe the current situation and issue(s) needing to be addressed through this Project Proposal Request</t>
  </si>
  <si>
    <r>
      <rPr>
        <rFont val="Calibri"/>
        <b/>
        <i/>
        <color rgb="FF000000"/>
        <sz val="12.0"/>
      </rPr>
      <t xml:space="preserve">FUTURE STATE: Describe the future state, </t>
    </r>
    <r>
      <rPr>
        <rFont val="Calibri Light"/>
        <b/>
        <i/>
        <color rgb="FF000000"/>
        <sz val="12.0"/>
      </rPr>
      <t>include</t>
    </r>
    <r>
      <rPr>
        <rFont val="Calibri Light"/>
        <b/>
        <i/>
        <color rgb="FF000000"/>
        <sz val="12.0"/>
      </rPr>
      <t xml:space="preserve"> </t>
    </r>
    <r>
      <rPr>
        <rFont val="Calibri Light"/>
        <b/>
        <i/>
        <color theme="4"/>
        <sz val="12.0"/>
      </rPr>
      <t xml:space="preserve">Strategic Alignment, Business Benefits, high-level requirements </t>
    </r>
    <r>
      <rPr>
        <rFont val="Calibri Light"/>
        <b/>
        <i/>
        <color rgb="FF000000"/>
        <sz val="12.0"/>
      </rPr>
      <t>of the requested solution.</t>
    </r>
  </si>
  <si>
    <r>
      <rPr>
        <rFont val="Calibri Light"/>
        <b/>
        <i/>
        <color theme="4"/>
        <sz val="12.0"/>
      </rPr>
      <t xml:space="preserve">Business Benefits: (Consider both tangible and intangible benefits)
</t>
    </r>
    <r>
      <rPr>
        <rFont val="Calibri Light"/>
        <i/>
        <color theme="1"/>
        <sz val="12.0"/>
      </rPr>
      <t xml:space="preserve">
</t>
    </r>
    <r>
      <rPr>
        <rFont val="Calibri Light"/>
        <b/>
        <i/>
        <color theme="4"/>
        <sz val="12.0"/>
      </rPr>
      <t xml:space="preserve">Scope:
</t>
    </r>
    <r>
      <rPr>
        <rFont val="Calibri Light"/>
        <i/>
        <color theme="1"/>
        <sz val="12.0"/>
      </rPr>
      <t xml:space="preserve">
</t>
    </r>
    <r>
      <rPr>
        <rFont val="Calibri Light"/>
        <i/>
        <color rgb="FF0070C0"/>
        <sz val="12.0"/>
      </rPr>
      <t>Dependencies:</t>
    </r>
  </si>
  <si>
    <r>
      <rPr>
        <rFont val="Calibri Light"/>
        <b/>
        <i/>
        <color theme="1"/>
        <sz val="12.0"/>
      </rPr>
      <t xml:space="preserve">ANTICIPATED RISKS AND IMPACT IF THE PROJECT IS NOT APPROVED:
</t>
    </r>
    <r>
      <rPr>
        <rFont val="Calibri Light"/>
        <b/>
        <i/>
        <color theme="4"/>
        <sz val="12.0"/>
      </rPr>
      <t>Anticipated Risks If the Project Is Not Approved</t>
    </r>
    <r>
      <rPr>
        <rFont val="Calibri Light"/>
        <b/>
        <i/>
        <color theme="1"/>
        <sz val="12.0"/>
      </rPr>
      <t xml:space="preserve"> </t>
    </r>
    <r>
      <rPr>
        <rFont val="Calibri Light"/>
        <b/>
        <i/>
        <color rgb="FF000000"/>
        <sz val="12.0"/>
      </rPr>
      <t xml:space="preserve">(Consider any industry mandates such as COVID-19, Safety, Regulatory, State/Federal or Board of Supervisor Mandate).
</t>
    </r>
    <r>
      <rPr>
        <rFont val="Calibri Light"/>
        <i/>
        <color rgb="FF000000"/>
        <sz val="12.0"/>
      </rPr>
      <t xml:space="preserve">Describe direct or indirect potential issue(s) or anticipated risk(s) to the County, business, department operations and/or the County services if the project is not approved.(Please see note for details)
</t>
    </r>
    <r>
      <rPr>
        <rFont val="Calibri Light"/>
        <b/>
        <i/>
        <color theme="4"/>
        <sz val="12.0"/>
      </rPr>
      <t>Impact or Consequence If the Project is Not Approved.</t>
    </r>
    <r>
      <rPr>
        <rFont val="Calibri Light"/>
        <i/>
        <color theme="4"/>
        <sz val="12.0"/>
      </rPr>
      <t xml:space="preserve">
</t>
    </r>
    <r>
      <rPr>
        <rFont val="Calibri Light"/>
        <i/>
        <color rgb="FF000000"/>
        <sz val="12.0"/>
      </rPr>
      <t xml:space="preserve">Describe the high-level impact on the County business, department operations and/or the County services if this project proposal is not approved. Where possible provide qualitative or quantitative metrics of the impact. (Please see note for details)
</t>
    </r>
  </si>
  <si>
    <r>
      <rPr>
        <rFont val="Calibri Light"/>
        <b/>
        <i/>
        <color theme="4"/>
        <sz val="12.0"/>
      </rPr>
      <t>Anticipated risks if the project is not approved:</t>
    </r>
    <r>
      <rPr>
        <rFont val="Calibri Light"/>
        <i/>
        <color theme="1"/>
        <sz val="12.0"/>
      </rPr>
      <t xml:space="preserve">
</t>
    </r>
    <r>
      <rPr>
        <rFont val="Calibri Light"/>
        <b/>
        <i/>
        <color theme="4"/>
        <sz val="12.0"/>
      </rPr>
      <t>Consequence if the project is not approved:</t>
    </r>
  </si>
  <si>
    <t>Cost Benefit Analysis - Overview and Considerations</t>
  </si>
  <si>
    <t xml:space="preserve">A Cost Benefit Analysis (CBA) is the process of comparing a project's expected costs and benefits to estimate the financial impact of the proposed change. A CBA is a beneficial input to decision making as it helps educate business partners on financial issues, provides financial guidance, creates a consistent and objective measure to compare various projects, and creates a baseline for measurement if the project is approved. </t>
  </si>
  <si>
    <t>The following are a few scenarios when a CBA may be beneficial:</t>
  </si>
  <si>
    <t>●</t>
  </si>
  <si>
    <t>Considering a new product line, revenue generating service, or project that is expected to drive additional sales</t>
  </si>
  <si>
    <t>A new or increase capital expenditure (facilities, software, equipment, vendor contracts)</t>
  </si>
  <si>
    <t>Process or other change that is expected to impact labor resource needs or salary changes</t>
  </si>
  <si>
    <t>Considerations</t>
  </si>
  <si>
    <r>
      <rPr>
        <rFont val="Calibri"/>
        <b/>
        <color theme="1"/>
        <sz val="11.0"/>
      </rPr>
      <t>Enterprise Impact</t>
    </r>
    <r>
      <rPr>
        <rFont val="Calibri"/>
        <b val="0"/>
        <color theme="1"/>
        <sz val="11.0"/>
      </rPr>
      <t xml:space="preserve"> - Most CBAs are completed from the Enterprise perspective, rather than the department level, to determine bottom line impacts. When completing a CBA, avoid including impacts that are a result of shifting costs or benefits from one department to another.  </t>
    </r>
  </si>
  <si>
    <r>
      <rPr>
        <rFont val="Calibri"/>
        <b/>
        <color theme="1"/>
        <sz val="11.0"/>
      </rPr>
      <t>Tangible Benefits</t>
    </r>
    <r>
      <rPr>
        <rFont val="Calibri"/>
        <b val="0"/>
        <color theme="1"/>
        <sz val="11.0"/>
      </rPr>
      <t xml:space="preserve"> -</t>
    </r>
    <r>
      <rPr>
        <rFont val="Calibri"/>
        <b/>
        <color theme="1"/>
        <sz val="11.0"/>
      </rPr>
      <t xml:space="preserve"> </t>
    </r>
    <r>
      <rPr>
        <rFont val="Calibri"/>
        <b val="0"/>
        <color theme="1"/>
        <sz val="11.0"/>
      </rPr>
      <t>Tangible benefits can be identified and measured in dollars or units. Intangible benefits provide value to the Enterprise, however, are not easily measured. The CBA calculation is focused on tangible benefits (reduction in expenses, increased revenue, etc.). While not included in the calculation, it is important to note potential intangible benefits to provide a holistic story (process efficiencies that allow employees to work on higher priority projects, increased morale, improved communication or data, faster decision making, etc.).</t>
    </r>
  </si>
  <si>
    <r>
      <rPr>
        <rFont val="Calibri"/>
        <b/>
        <color theme="1"/>
        <sz val="11.0"/>
      </rPr>
      <t>Incremental Costs and Benefits</t>
    </r>
    <r>
      <rPr>
        <rFont val="Calibri"/>
        <color theme="1"/>
        <sz val="11.0"/>
      </rPr>
      <t xml:space="preserve"> - Incremental costs or benefits are changes that occur due to the project (increased costs due to new software, decreased staffing levels, increased revenues). Only incremental impacts are included in the CBA. Any costs or expenses that will not change as a result of the project (no changes in staffing levels or salaries, no measurable changes in sales or revenue) is excluded from the CBA evaluation. </t>
    </r>
  </si>
  <si>
    <r>
      <rPr>
        <rFont val="Calibri"/>
        <b/>
        <color theme="1"/>
        <sz val="11.0"/>
      </rPr>
      <t xml:space="preserve">Net Present Value </t>
    </r>
    <r>
      <rPr>
        <rFont val="Calibri"/>
        <color theme="1"/>
        <sz val="11.0"/>
      </rPr>
      <t>- CBA results are generally presented on a Net Present Value (NPV) basis, rather than a total on a cash basis. The NPV is the difference between the present value of cash inflows and present value of cash outflows, discounted at a required rate of return. By incorporating the required rate of return, the CBA helps decision makers understand how much value is created today by undertaking the project.
Some organizations may use an Internal Rate of Retrun (IRR) calculation.  IRR calculates an anticipated interest yield expressed as a percentage of an investment.  Projects with an IRR greater than the firm's cost of capital would typically move forward.</t>
    </r>
  </si>
  <si>
    <t>Cost Benefit Analysis - Calculation and Assumptions</t>
  </si>
  <si>
    <t>Calculation</t>
  </si>
  <si>
    <t>The following can be used as a template to calculate the Net Present Value for a project. Required inputs are highlighted in yellow. The example below is based on a Base Year (PY) plus five year review.</t>
  </si>
  <si>
    <t>Required Rate of Return</t>
  </si>
  <si>
    <t>BY</t>
  </si>
  <si>
    <t>BY+1</t>
  </si>
  <si>
    <t>BY+2</t>
  </si>
  <si>
    <t>BY+3</t>
  </si>
  <si>
    <t>BY+4</t>
  </si>
  <si>
    <t>BY+5</t>
  </si>
  <si>
    <t>BY+5                     (Cash)</t>
  </si>
  <si>
    <t>BY+5 NPV</t>
  </si>
  <si>
    <t>Expense</t>
  </si>
  <si>
    <r>
      <rPr>
        <rFont val="Calibri"/>
        <b/>
        <color theme="1"/>
        <sz val="10.0"/>
      </rPr>
      <t xml:space="preserve">Net </t>
    </r>
    <r>
      <rPr>
        <rFont val="Calibri"/>
        <b/>
        <color rgb="FFFF0000"/>
        <sz val="10.0"/>
      </rPr>
      <t>(Cost)</t>
    </r>
    <r>
      <rPr>
        <rFont val="Calibri"/>
        <b/>
        <color theme="1"/>
        <sz val="10.0"/>
      </rPr>
      <t>/Benefit</t>
    </r>
  </si>
  <si>
    <t>Assumptions / Data Requirements</t>
  </si>
  <si>
    <t>As additional information is known, CBAs may be refreshed with updated assumptions. Additionally, if a project is implemented, actual results may be compared back to the CBA results. For these reasons, it is important to document assumptions included in the CBA. For each assumption, data regarding the current state and proposed future state is required. Key CBA assumptions and data inputs may include:</t>
  </si>
  <si>
    <r>
      <rPr>
        <rFont val="Calibri"/>
        <b/>
        <color theme="1"/>
        <sz val="11.0"/>
      </rPr>
      <t>Required Rate of Return</t>
    </r>
    <r>
      <rPr>
        <rFont val="Calibri"/>
        <b val="0"/>
        <color theme="1"/>
        <sz val="11.0"/>
      </rPr>
      <t xml:space="preserve"> - This value can likely be provided by your Finance or Investment Department. If there is a desire to compare projects over time, it may be beneficial to pick a long-term required rate of return to be used for all CBAs. This is also beneficial if your project timeline spans multiple years into the future.</t>
    </r>
    <r>
      <rPr>
        <rFont val="Calibri"/>
        <b/>
        <color theme="1"/>
        <sz val="11.0"/>
      </rPr>
      <t xml:space="preserve"> </t>
    </r>
    <r>
      <rPr>
        <rFont val="Calibri"/>
        <b val="0"/>
        <color theme="1"/>
        <sz val="11.0"/>
      </rPr>
      <t>The assumed required rate of return should be documented for reference in future comparisons.</t>
    </r>
  </si>
  <si>
    <r>
      <rPr>
        <rFont val="Calibri"/>
        <b/>
        <color theme="1"/>
        <sz val="11.0"/>
      </rPr>
      <t>Time Horizon</t>
    </r>
    <r>
      <rPr>
        <rFont val="Calibri"/>
        <b val="0"/>
        <color theme="1"/>
        <sz val="11.0"/>
      </rPr>
      <t xml:space="preserve"> - The number of years included may vary based on the project being reviewed or how the CBA will be used. It may be helpful to document if the CBA is based on a calendar year, fiscal year, contract year, or another basis. </t>
    </r>
  </si>
  <si>
    <r>
      <rPr>
        <rFont val="Calibri"/>
        <b/>
        <color theme="1"/>
        <sz val="11.0"/>
      </rPr>
      <t xml:space="preserve">Expense </t>
    </r>
    <r>
      <rPr>
        <rFont val="Calibri"/>
        <b val="0"/>
        <color theme="1"/>
        <sz val="11.0"/>
      </rPr>
      <t>- In the above table, expenses are shown as negatives to reflect cash outflows for initial investment and ongoing cost. Examples of expenses include but are not limited to: labor, maintenance, hardware, and software.  Some key factors impacting expenses may include: contract versions for capital expenses, data sources, timing of data, assumed inflationary rates, and details of expense timing.</t>
    </r>
  </si>
  <si>
    <r>
      <rPr>
        <rFont val="Calibri"/>
        <b/>
        <color theme="1"/>
        <sz val="11.0"/>
      </rPr>
      <t xml:space="preserve">Benefits </t>
    </r>
    <r>
      <rPr>
        <rFont val="Calibri"/>
        <b val="0"/>
        <color theme="1"/>
        <sz val="11.0"/>
      </rPr>
      <t>- In the above table, benefits are shown as positives to reflect cash inflows. Some key factors impacting benefits may include: sources of benefits, benefit dependencies, timing of benefits, assumed inflationary rates, data sources, and timing of data.</t>
    </r>
  </si>
  <si>
    <r>
      <rPr>
        <rFont val="Calibri"/>
        <b/>
        <color theme="1"/>
        <sz val="11.0"/>
      </rPr>
      <t>Intangible Benefits</t>
    </r>
    <r>
      <rPr>
        <rFont val="Calibri"/>
        <b val="0"/>
        <color theme="1"/>
        <sz val="11.0"/>
      </rPr>
      <t xml:space="preserve"> - While intangible benefits are not included in the calculation, they are often important inputs to the decision making process. Similar to other inputs, it may be beneficial to document the source of potential intangible benefits, timing, source of data or information used, potential impacts.</t>
    </r>
  </si>
  <si>
    <t>Business case title</t>
  </si>
  <si>
    <t>Requesting department</t>
  </si>
  <si>
    <t>Requester name</t>
  </si>
  <si>
    <t>Sponsor name</t>
  </si>
  <si>
    <t>Funding details</t>
  </si>
  <si>
    <t>Available/Need funding etc</t>
  </si>
  <si>
    <t>Department priority</t>
  </si>
  <si>
    <t>Reviews needed/complete</t>
  </si>
  <si>
    <t>Architect review complete</t>
  </si>
  <si>
    <t>Y/N</t>
  </si>
  <si>
    <t>Architect review/approval  notes</t>
  </si>
  <si>
    <t>Business problem this business case is addressing</t>
  </si>
  <si>
    <t>Desired future state</t>
  </si>
  <si>
    <t>Anticipated risks and issues during implementation. Any specific considerations e.g. outside partnerships, vendor dependencies etc.</t>
  </si>
  <si>
    <t>Anticipated risks and issues if not approved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</si>
</sst>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_(* #,##0_);_(* \(#,##0\);_(* &quot;-&quot;??_);_(@_)"/>
  </numFmts>
  <fonts count="25">
    <font>
      <sz val="11.0"/>
      <color theme="1"/>
      <name val="Calibri"/>
      <scheme val="minor"/>
    </font>
    <font>
      <b/>
      <sz val="11.0"/>
      <color theme="1"/>
      <name val="Calibri"/>
    </font>
    <font>
      <sz val="11.0"/>
      <color theme="1"/>
      <name val="Calibri"/>
    </font>
    <font>
      <b/>
      <sz val="12.0"/>
      <color theme="1"/>
      <name val="Calibri"/>
    </font>
    <font/>
    <font>
      <u/>
      <sz val="11.0"/>
      <color theme="10"/>
      <name val="Calibri"/>
    </font>
    <font>
      <u/>
      <sz val="11.0"/>
      <color theme="10"/>
      <name val="Calibri"/>
    </font>
    <font>
      <u/>
      <sz val="11.0"/>
      <color theme="10"/>
      <name val="Calibri"/>
    </font>
    <font>
      <u/>
      <sz val="11.0"/>
      <color theme="10"/>
      <name val="Calibri"/>
    </font>
    <font>
      <b/>
      <sz val="14.0"/>
      <color rgb="FF0070C0"/>
      <name val="Calibri"/>
    </font>
    <font>
      <sz val="11.0"/>
      <color theme="4"/>
      <name val="Calibri"/>
    </font>
    <font>
      <color theme="1"/>
      <name val="Calibri"/>
      <scheme val="minor"/>
    </font>
    <font>
      <i/>
      <sz val="11.0"/>
      <color theme="1"/>
      <name val="Calibri"/>
    </font>
    <font>
      <sz val="12.0"/>
      <color theme="1"/>
      <name val="Calibri"/>
    </font>
    <font>
      <b/>
      <sz val="12.0"/>
      <color rgb="FFFF0000"/>
      <name val="Calibri"/>
    </font>
    <font>
      <i/>
      <sz val="12.0"/>
      <color theme="1"/>
      <name val="Calibri"/>
    </font>
    <font>
      <sz val="12.0"/>
      <color rgb="FF006100"/>
      <name val="Calibri"/>
    </font>
    <font>
      <b/>
      <i/>
      <sz val="12.0"/>
      <color rgb="FF000000"/>
      <name val="Calibri"/>
    </font>
    <font>
      <i/>
      <sz val="12.0"/>
      <color rgb="FF000000"/>
      <name val="Calibri"/>
    </font>
    <font>
      <b/>
      <sz val="14.0"/>
      <color theme="1"/>
      <name val="Calibri"/>
    </font>
    <font>
      <sz val="9.0"/>
      <color theme="1"/>
      <name val="Calibri"/>
    </font>
    <font>
      <sz val="10.0"/>
      <color theme="1"/>
      <name val="Calibri"/>
    </font>
    <font>
      <b/>
      <sz val="10.0"/>
      <color theme="1"/>
      <name val="Calibri"/>
    </font>
    <font>
      <b/>
      <sz val="10.0"/>
      <color rgb="FFFF0000"/>
      <name val="Calibri"/>
    </font>
    <font>
      <sz val="10.0"/>
      <color rgb="FFFF0000"/>
      <name val="Calibri"/>
    </font>
  </fonts>
  <fills count="10">
    <fill>
      <patternFill patternType="none"/>
    </fill>
    <fill>
      <patternFill patternType="lightGray"/>
    </fill>
    <fill>
      <patternFill patternType="solid">
        <fgColor rgb="FFDEEAF6"/>
        <bgColor rgb="FFDEEAF6"/>
      </patternFill>
    </fill>
    <fill>
      <patternFill patternType="solid">
        <fgColor rgb="FFE7E6E6"/>
        <bgColor rgb="FFE7E6E6"/>
      </patternFill>
    </fill>
    <fill>
      <patternFill patternType="solid">
        <fgColor rgb="FFFEF2CB"/>
        <bgColor rgb="FFFEF2CB"/>
      </patternFill>
    </fill>
    <fill>
      <patternFill patternType="solid">
        <fgColor rgb="FFC0C0C0"/>
        <bgColor rgb="FFC0C0C0"/>
      </patternFill>
    </fill>
    <fill>
      <patternFill patternType="solid">
        <fgColor rgb="FF969696"/>
        <bgColor rgb="FF969696"/>
      </patternFill>
    </fill>
    <fill>
      <patternFill patternType="solid">
        <fgColor rgb="FFD8D8D8"/>
        <bgColor rgb="FFD8D8D8"/>
      </patternFill>
    </fill>
    <fill>
      <patternFill patternType="solid">
        <fgColor rgb="FFFFFFCC"/>
        <bgColor rgb="FFFFFFCC"/>
      </patternFill>
    </fill>
    <fill>
      <patternFill patternType="solid">
        <fgColor rgb="FFFFFF00"/>
        <bgColor rgb="FFFFFF00"/>
      </patternFill>
    </fill>
  </fills>
  <borders count="22">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bottom style="thin">
        <color rgb="FF000000"/>
      </bottom>
    </border>
    <border>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medium">
        <color rgb="FF000000"/>
      </left>
      <bottom style="thin">
        <color rgb="FF000000"/>
      </bottom>
    </border>
    <border>
      <left style="medium">
        <color rgb="FF000000"/>
      </left>
      <bottom style="medium">
        <color rgb="FF000000"/>
      </bottom>
    </border>
    <border>
      <bottom style="medium">
        <color rgb="FF000000"/>
      </bottom>
    </border>
    <border>
      <top style="thin">
        <color rgb="FF000000"/>
      </top>
      <bottom style="medium">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0" fillId="0" fontId="2" numFmtId="0" xfId="0" applyAlignment="1" applyFont="1">
      <alignment readingOrder="0" shrinkToFit="0" vertical="top" wrapText="1"/>
    </xf>
    <xf borderId="0" fillId="0" fontId="2" numFmtId="0" xfId="0" applyAlignment="1" applyFont="1">
      <alignment shrinkToFit="0" vertical="top" wrapText="1"/>
    </xf>
    <xf borderId="0" fillId="0" fontId="1" numFmtId="0" xfId="0" applyAlignment="1" applyFont="1">
      <alignment shrinkToFit="0" vertical="top" wrapText="1"/>
    </xf>
    <xf borderId="1" fillId="2" fontId="3" numFmtId="0" xfId="0" applyAlignment="1" applyBorder="1" applyFill="1" applyFont="1">
      <alignment horizontal="center" shrinkToFit="0" vertical="top" wrapText="1"/>
    </xf>
    <xf borderId="2" fillId="0" fontId="4" numFmtId="0" xfId="0" applyBorder="1" applyFont="1"/>
    <xf borderId="3" fillId="3" fontId="1" numFmtId="0" xfId="0" applyAlignment="1" applyBorder="1" applyFill="1" applyFont="1">
      <alignment shrinkToFit="0" vertical="top" wrapText="1"/>
    </xf>
    <xf borderId="3" fillId="3" fontId="1" numFmtId="0" xfId="0" applyAlignment="1" applyBorder="1" applyFont="1">
      <alignment readingOrder="0" shrinkToFit="0" vertical="top" wrapText="1"/>
    </xf>
    <xf borderId="0" fillId="0" fontId="5" numFmtId="0" xfId="0" applyAlignment="1" applyFont="1">
      <alignment shrinkToFit="0" vertical="top" wrapText="1"/>
    </xf>
    <xf borderId="0" fillId="0" fontId="6" numFmtId="0" xfId="0" applyAlignment="1" applyFont="1">
      <alignment vertical="top"/>
    </xf>
    <xf borderId="0" fillId="0" fontId="7" numFmtId="0" xfId="0" applyAlignment="1" applyFont="1">
      <alignment horizontal="left" vertical="top"/>
    </xf>
    <xf borderId="0" fillId="0" fontId="2" numFmtId="0" xfId="0" applyAlignment="1" applyFont="1">
      <alignment vertical="top"/>
    </xf>
    <xf borderId="0" fillId="0" fontId="1" numFmtId="0" xfId="0" applyAlignment="1" applyFont="1">
      <alignment horizontal="left" vertical="top"/>
    </xf>
    <xf borderId="0" fillId="0" fontId="8" numFmtId="0" xfId="0" applyAlignment="1" applyFont="1">
      <alignment horizontal="left" shrinkToFit="0" vertical="top" wrapText="1"/>
    </xf>
    <xf borderId="3" fillId="4" fontId="9" numFmtId="0" xfId="0" applyAlignment="1" applyBorder="1" applyFill="1" applyFont="1">
      <alignment shrinkToFit="0" vertical="center" wrapText="1"/>
    </xf>
    <xf borderId="3" fillId="4" fontId="10" numFmtId="0" xfId="0" applyAlignment="1" applyBorder="1" applyFont="1">
      <alignment shrinkToFit="0" vertical="center" wrapText="1"/>
    </xf>
    <xf borderId="3" fillId="4" fontId="10" numFmtId="0" xfId="0" applyAlignment="1" applyBorder="1" applyFont="1">
      <alignment shrinkToFit="0" vertical="top" wrapText="1"/>
    </xf>
    <xf borderId="3" fillId="4" fontId="2" numFmtId="0" xfId="0" applyAlignment="1" applyBorder="1" applyFont="1">
      <alignment vertical="center"/>
    </xf>
    <xf borderId="0" fillId="0" fontId="2" numFmtId="0" xfId="0" applyAlignment="1" applyFont="1">
      <alignment vertical="center"/>
    </xf>
    <xf borderId="0" fillId="0" fontId="1" numFmtId="0" xfId="0" applyFont="1"/>
    <xf borderId="0" fillId="0" fontId="11" numFmtId="0" xfId="0" applyFont="1"/>
    <xf borderId="0" fillId="0" fontId="11" numFmtId="0" xfId="0" applyAlignment="1" applyFont="1">
      <alignment readingOrder="0"/>
    </xf>
    <xf borderId="0" fillId="0" fontId="12" numFmtId="0" xfId="0" applyFont="1"/>
    <xf borderId="0" fillId="0" fontId="13" numFmtId="0" xfId="0" applyFont="1"/>
    <xf borderId="0" fillId="0" fontId="14" numFmtId="0" xfId="0" applyFont="1"/>
    <xf borderId="4" fillId="0" fontId="13" numFmtId="0" xfId="0" applyBorder="1" applyFont="1"/>
    <xf borderId="5" fillId="0" fontId="13" numFmtId="0" xfId="0" applyBorder="1" applyFont="1"/>
    <xf borderId="6" fillId="0" fontId="13" numFmtId="0" xfId="0" applyBorder="1" applyFont="1"/>
    <xf borderId="7" fillId="0" fontId="13" numFmtId="0" xfId="0" applyBorder="1" applyFont="1"/>
    <xf borderId="8" fillId="0" fontId="13" numFmtId="0" xfId="0" applyBorder="1" applyFont="1"/>
    <xf borderId="0" fillId="0" fontId="3" numFmtId="0" xfId="0" applyFont="1"/>
    <xf borderId="9" fillId="0" fontId="13" numFmtId="0" xfId="0" applyBorder="1" applyFont="1"/>
    <xf borderId="9" fillId="0" fontId="15" numFmtId="0" xfId="0" applyBorder="1" applyFont="1"/>
    <xf borderId="9" fillId="0" fontId="4" numFmtId="0" xfId="0" applyBorder="1" applyFont="1"/>
    <xf borderId="10" fillId="0" fontId="13" numFmtId="0" xfId="0" applyBorder="1" applyFont="1"/>
    <xf borderId="10" fillId="0" fontId="15" numFmtId="0" xfId="0" applyBorder="1" applyFont="1"/>
    <xf borderId="0" fillId="0" fontId="16" numFmtId="0" xfId="0" applyFont="1"/>
    <xf borderId="0" fillId="0" fontId="15" numFmtId="0" xfId="0" applyFont="1"/>
    <xf borderId="11" fillId="5" fontId="17" numFmtId="0" xfId="0" applyAlignment="1" applyBorder="1" applyFill="1" applyFont="1">
      <alignment shrinkToFit="0" vertical="top" wrapText="1"/>
    </xf>
    <xf borderId="10" fillId="0" fontId="4" numFmtId="0" xfId="0" applyBorder="1" applyFont="1"/>
    <xf borderId="12" fillId="0" fontId="4" numFmtId="0" xfId="0" applyBorder="1" applyFont="1"/>
    <xf borderId="11" fillId="0" fontId="15" numFmtId="0" xfId="0" applyAlignment="1" applyBorder="1" applyFont="1">
      <alignment shrinkToFit="0" vertical="top" wrapText="1"/>
    </xf>
    <xf borderId="3" fillId="6" fontId="13" numFmtId="0" xfId="0" applyBorder="1" applyFill="1" applyFont="1"/>
    <xf borderId="11" fillId="5" fontId="18" numFmtId="0" xfId="0" applyAlignment="1" applyBorder="1" applyFont="1">
      <alignment shrinkToFit="0" vertical="top" wrapText="1"/>
    </xf>
    <xf borderId="13" fillId="7" fontId="19" numFmtId="0" xfId="0" applyAlignment="1" applyBorder="1" applyFill="1" applyFont="1">
      <alignment horizontal="center" vertical="center"/>
    </xf>
    <xf borderId="14" fillId="0" fontId="4" numFmtId="0" xfId="0" applyBorder="1" applyFont="1"/>
    <xf borderId="15" fillId="0" fontId="4" numFmtId="0" xfId="0" applyBorder="1" applyFont="1"/>
    <xf borderId="0" fillId="0" fontId="19" numFmtId="0" xfId="0" applyAlignment="1" applyFont="1">
      <alignment horizontal="center" vertical="center"/>
    </xf>
    <xf borderId="0" fillId="0" fontId="1" numFmtId="0" xfId="0" applyAlignment="1" applyFont="1">
      <alignment vertical="top"/>
    </xf>
    <xf borderId="0" fillId="0" fontId="2" numFmtId="0" xfId="0" applyAlignment="1" applyFont="1">
      <alignment horizontal="left" shrinkToFit="0" vertical="top" wrapText="1"/>
    </xf>
    <xf borderId="0" fillId="0" fontId="2" numFmtId="0" xfId="0" applyAlignment="1" applyFont="1">
      <alignment horizontal="left" vertical="top"/>
    </xf>
    <xf borderId="0" fillId="0" fontId="20" numFmtId="0" xfId="0" applyAlignment="1" applyFont="1">
      <alignment horizontal="center" vertical="top"/>
    </xf>
    <xf borderId="0" fillId="0" fontId="21" numFmtId="0" xfId="0" applyFont="1"/>
    <xf borderId="3" fillId="8" fontId="21" numFmtId="164" xfId="0" applyBorder="1" applyFill="1" applyFont="1" applyNumberFormat="1"/>
    <xf borderId="4" fillId="0" fontId="21" numFmtId="0" xfId="0" applyBorder="1" applyFont="1"/>
    <xf borderId="5" fillId="0" fontId="21" numFmtId="0" xfId="0" applyBorder="1" applyFont="1"/>
    <xf borderId="5" fillId="0" fontId="22" numFmtId="0" xfId="0" applyAlignment="1" applyBorder="1" applyFont="1">
      <alignment horizontal="center" shrinkToFit="0" vertical="center" wrapText="1"/>
    </xf>
    <xf borderId="5" fillId="0" fontId="22" numFmtId="0" xfId="0" applyAlignment="1" applyBorder="1" applyFont="1">
      <alignment horizontal="center" vertical="center"/>
    </xf>
    <xf borderId="4" fillId="0" fontId="22" numFmtId="0" xfId="0" applyAlignment="1" applyBorder="1" applyFont="1">
      <alignment horizontal="center" shrinkToFit="0" vertical="center" wrapText="1"/>
    </xf>
    <xf borderId="6" fillId="0" fontId="22" numFmtId="0" xfId="0" applyAlignment="1" applyBorder="1" applyFont="1">
      <alignment horizontal="center" shrinkToFit="0" vertical="center" wrapText="1"/>
    </xf>
    <xf borderId="3" fillId="9" fontId="2" numFmtId="0" xfId="0" applyBorder="1" applyFill="1" applyFont="1"/>
    <xf borderId="7" fillId="0" fontId="23" numFmtId="0" xfId="0" applyBorder="1" applyFont="1"/>
    <xf borderId="3" fillId="8" fontId="24" numFmtId="165" xfId="0" applyBorder="1" applyFont="1" applyNumberFormat="1"/>
    <xf borderId="7" fillId="0" fontId="24" numFmtId="165" xfId="0" applyBorder="1" applyFont="1" applyNumberFormat="1"/>
    <xf borderId="8" fillId="0" fontId="24" numFmtId="165" xfId="0" applyBorder="1" applyFont="1" applyNumberFormat="1"/>
    <xf borderId="16" fillId="0" fontId="22" numFmtId="0" xfId="0" applyBorder="1" applyFont="1"/>
    <xf borderId="9" fillId="0" fontId="21" numFmtId="0" xfId="0" applyBorder="1" applyFont="1"/>
    <xf borderId="3" fillId="8" fontId="21" numFmtId="165" xfId="0" applyBorder="1" applyFont="1" applyNumberFormat="1"/>
    <xf borderId="7" fillId="0" fontId="21" numFmtId="165" xfId="0" applyBorder="1" applyFont="1" applyNumberFormat="1"/>
    <xf borderId="8" fillId="0" fontId="21" numFmtId="165" xfId="0" applyBorder="1" applyFont="1" applyNumberFormat="1"/>
    <xf borderId="17" fillId="0" fontId="22" numFmtId="0" xfId="0" applyAlignment="1" applyBorder="1" applyFont="1">
      <alignment horizontal="left" shrinkToFit="0" wrapText="1"/>
    </xf>
    <xf borderId="18" fillId="0" fontId="4" numFmtId="0" xfId="0" applyBorder="1" applyFont="1"/>
    <xf borderId="19" fillId="0" fontId="24" numFmtId="165" xfId="0" applyBorder="1" applyFont="1" applyNumberFormat="1"/>
    <xf borderId="19" fillId="0" fontId="21" numFmtId="165" xfId="0" applyBorder="1" applyFont="1" applyNumberFormat="1"/>
    <xf borderId="20" fillId="0" fontId="21" numFmtId="165" xfId="0" applyBorder="1" applyFont="1" applyNumberFormat="1"/>
    <xf borderId="21" fillId="0" fontId="21" numFmtId="165" xfId="0" applyBorder="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sfcollab.org/sites/WSS005970/TeamDocuments/January%202024%20Savings%20Plan%20Analysis%20With%20ED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mutual-my.sharepoint.com/personal/otimofeyevavogt59_massmutual_com/Documents/Downloads/0716%20Strategic%20Busines%20case%20and%20Cost%20Benefit%20Analysis%20Template%20(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ummary"/>
      <sheetName val="Sheet1"/>
      <sheetName val="Compare"/>
      <sheetName val="Assumptions"/>
      <sheetName val="Analysis of all Upfront"/>
      <sheetName val="Analysis of all Partial Upfront"/>
      <sheetName val="Partial Upfront by Month"/>
      <sheetName val="Analysis of No Upfron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w to use this tool"/>
      <sheetName val="Business Proposal"/>
      <sheetName val="Prioritization value categories"/>
      <sheetName val="CBA Overview"/>
      <sheetName val="CBA Calculation template"/>
      <sheetName val="Business case"/>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x:/r/personal/neelam_saini_isd_sccgov_org/Documents/2024_08_02%20Strategic%20Busines%20case%20and%20Cost%20Benefit%20Analysis%20Template%20update.xlsx?d=weda4a1f9d61749b2a787a43be479de76&amp;csf=1&amp;web=1&amp;e=2E8d1F&amp;nav=MTVfezNERDY2NUI3LUJDNDctNEYyQi04NTFBLTRBNzc2NTkwM0ZCOH0" TargetMode="External"/><Relationship Id="rId2" Type="http://schemas.openxmlformats.org/officeDocument/2006/relationships/hyperlink" Target="http://../../../../../../../:x:/r/personal/neelam_saini_isd_sccgov_org/Documents/2024_08_02%20Strategic%20Busines%20case%20and%20Cost%20Benefit%20Analysis%20Template%20update.xlsx?d=weda4a1f9d61749b2a787a43be479de76&amp;csf=1&amp;web=1&amp;e=v2QvPh&amp;nav=MTVfezkzN0MxNzVCLTg0OTItNEFFNy05NEI2LTA0OEVDNUJBRTQxOH0" TargetMode="External"/><Relationship Id="rId3" Type="http://schemas.openxmlformats.org/officeDocument/2006/relationships/hyperlink" Target="http://../../../../../../../:x:/r/personal/neelam_saini_isd_sccgov_org/Documents/2024_08_02%20Strategic%20Busines%20case%20and%20Cost%20Benefit%20Analysis%20Template%20update.xlsx?d=weda4a1f9d61749b2a787a43be479de76&amp;csf=1&amp;web=1&amp;e=1zPbOd&amp;nav=MTVfezFCN0ZGMzhFLTJCOUQtNEI3OC04NDFDLTRBRTZGODk5MUY2N30" TargetMode="External"/><Relationship Id="rId4" Type="http://schemas.openxmlformats.org/officeDocument/2006/relationships/hyperlink" Target="http://../../../../../../../:x:/r/personal/neelam_saini_isd_sccgov_org/Documents/2024_08_02%20Strategic%20Busines%20case%20and%20Cost%20Benefit%20Analysis%20Template%20update.xlsx?d=weda4a1f9d61749b2a787a43be479de76&amp;csf=1&amp;web=1&amp;e=2JkdET&amp;nav=MTVfezJDN0EwMTQzLUU0NzQtNDYzNS1BMjgxLUYxNjI5MzY0MDkzRn0"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57"/>
    <col customWidth="1" min="2" max="2" width="160.0"/>
    <col customWidth="1" min="3" max="26" width="71.57"/>
  </cols>
  <sheetData>
    <row r="1" ht="105.0" customHeight="1">
      <c r="A1" s="1" t="s">
        <v>0</v>
      </c>
      <c r="B1" s="2" t="s">
        <v>1</v>
      </c>
      <c r="C1" s="3"/>
      <c r="D1" s="3"/>
      <c r="E1" s="3"/>
      <c r="F1" s="3"/>
      <c r="G1" s="3"/>
      <c r="H1" s="3"/>
      <c r="I1" s="3"/>
      <c r="J1" s="3"/>
      <c r="K1" s="3"/>
      <c r="L1" s="3"/>
      <c r="M1" s="3"/>
      <c r="N1" s="3"/>
      <c r="O1" s="3"/>
      <c r="P1" s="3"/>
      <c r="Q1" s="3"/>
      <c r="R1" s="3"/>
      <c r="S1" s="3"/>
      <c r="T1" s="3"/>
      <c r="U1" s="3"/>
      <c r="V1" s="3"/>
      <c r="W1" s="3"/>
      <c r="X1" s="3"/>
      <c r="Y1" s="3"/>
      <c r="Z1" s="3"/>
    </row>
    <row r="2" ht="84.75" customHeight="1">
      <c r="A2" s="4" t="s">
        <v>2</v>
      </c>
      <c r="B2" s="2" t="s">
        <v>3</v>
      </c>
      <c r="C2" s="3"/>
      <c r="D2" s="3"/>
      <c r="E2" s="3"/>
      <c r="F2" s="3"/>
      <c r="G2" s="3"/>
      <c r="H2" s="3"/>
      <c r="I2" s="3"/>
      <c r="J2" s="3"/>
      <c r="K2" s="3"/>
      <c r="L2" s="3"/>
      <c r="M2" s="3"/>
      <c r="N2" s="3"/>
      <c r="O2" s="3"/>
      <c r="P2" s="3"/>
      <c r="Q2" s="3"/>
      <c r="R2" s="3"/>
      <c r="S2" s="3"/>
      <c r="T2" s="3"/>
      <c r="U2" s="3"/>
      <c r="V2" s="3"/>
      <c r="W2" s="3"/>
      <c r="X2" s="3"/>
      <c r="Y2" s="3"/>
      <c r="Z2" s="3"/>
    </row>
    <row r="3">
      <c r="A3" s="4" t="s">
        <v>4</v>
      </c>
      <c r="B3" s="2" t="s">
        <v>5</v>
      </c>
      <c r="C3" s="3"/>
      <c r="D3" s="3"/>
      <c r="E3" s="3"/>
      <c r="F3" s="3"/>
      <c r="G3" s="3"/>
      <c r="H3" s="3"/>
      <c r="I3" s="3"/>
      <c r="J3" s="3"/>
      <c r="K3" s="3"/>
      <c r="L3" s="3"/>
      <c r="M3" s="3"/>
      <c r="N3" s="3"/>
      <c r="O3" s="3"/>
      <c r="P3" s="3"/>
      <c r="Q3" s="3"/>
      <c r="R3" s="3"/>
      <c r="S3" s="3"/>
      <c r="T3" s="3"/>
      <c r="U3" s="3"/>
      <c r="V3" s="3"/>
      <c r="W3" s="3"/>
      <c r="X3" s="3"/>
      <c r="Y3" s="3"/>
      <c r="Z3" s="3"/>
    </row>
    <row r="4">
      <c r="A4" s="4"/>
      <c r="B4" s="3"/>
      <c r="C4" s="3"/>
      <c r="D4" s="3"/>
      <c r="E4" s="3"/>
      <c r="F4" s="3"/>
      <c r="G4" s="3"/>
      <c r="H4" s="3"/>
      <c r="I4" s="3"/>
      <c r="J4" s="3"/>
      <c r="K4" s="3"/>
      <c r="L4" s="3"/>
      <c r="M4" s="3"/>
      <c r="N4" s="3"/>
      <c r="O4" s="3"/>
      <c r="P4" s="3"/>
      <c r="Q4" s="3"/>
      <c r="R4" s="3"/>
      <c r="S4" s="3"/>
      <c r="T4" s="3"/>
      <c r="U4" s="3"/>
      <c r="V4" s="3"/>
      <c r="W4" s="3"/>
      <c r="X4" s="3"/>
      <c r="Y4" s="3"/>
      <c r="Z4" s="3"/>
    </row>
    <row r="5">
      <c r="A5" s="5" t="s">
        <v>6</v>
      </c>
      <c r="B5" s="6"/>
      <c r="C5" s="3"/>
      <c r="D5" s="3"/>
      <c r="E5" s="3"/>
      <c r="F5" s="3"/>
      <c r="G5" s="3"/>
      <c r="H5" s="3"/>
      <c r="I5" s="3"/>
      <c r="J5" s="3"/>
      <c r="K5" s="3"/>
      <c r="L5" s="3"/>
      <c r="M5" s="3"/>
      <c r="N5" s="3"/>
      <c r="O5" s="3"/>
      <c r="P5" s="3"/>
      <c r="Q5" s="3"/>
      <c r="R5" s="3"/>
      <c r="S5" s="3"/>
      <c r="T5" s="3"/>
      <c r="U5" s="3"/>
      <c r="V5" s="3"/>
      <c r="W5" s="3"/>
      <c r="X5" s="3"/>
      <c r="Y5" s="3"/>
      <c r="Z5" s="3"/>
    </row>
    <row r="6">
      <c r="A6" s="3"/>
      <c r="B6" s="3"/>
      <c r="C6" s="3"/>
      <c r="D6" s="3"/>
      <c r="E6" s="3"/>
      <c r="F6" s="3"/>
      <c r="G6" s="3"/>
      <c r="H6" s="3"/>
      <c r="I6" s="3"/>
      <c r="J6" s="3"/>
      <c r="K6" s="3"/>
      <c r="L6" s="3"/>
      <c r="M6" s="3"/>
      <c r="N6" s="3"/>
      <c r="O6" s="3"/>
      <c r="P6" s="3"/>
      <c r="Q6" s="3"/>
      <c r="R6" s="3"/>
      <c r="S6" s="3"/>
      <c r="T6" s="3"/>
      <c r="U6" s="3"/>
      <c r="V6" s="3"/>
      <c r="W6" s="3"/>
      <c r="X6" s="3"/>
      <c r="Y6" s="3"/>
      <c r="Z6" s="3"/>
    </row>
    <row r="7">
      <c r="A7" s="7" t="s">
        <v>7</v>
      </c>
      <c r="B7" s="7" t="s">
        <v>8</v>
      </c>
      <c r="C7" s="3"/>
      <c r="D7" s="3"/>
      <c r="E7" s="3"/>
      <c r="F7" s="3"/>
      <c r="G7" s="3"/>
      <c r="H7" s="3"/>
      <c r="I7" s="3"/>
      <c r="J7" s="3"/>
      <c r="K7" s="3"/>
      <c r="L7" s="3"/>
      <c r="M7" s="3"/>
      <c r="N7" s="3"/>
      <c r="O7" s="3"/>
      <c r="P7" s="3"/>
      <c r="Q7" s="3"/>
      <c r="R7" s="3"/>
      <c r="S7" s="3"/>
      <c r="T7" s="3"/>
      <c r="U7" s="3"/>
      <c r="V7" s="3"/>
      <c r="W7" s="3"/>
      <c r="X7" s="3"/>
      <c r="Y7" s="3"/>
      <c r="Z7" s="3"/>
    </row>
    <row r="8">
      <c r="A8" s="4"/>
      <c r="B8" s="3"/>
      <c r="C8" s="3"/>
      <c r="D8" s="3"/>
      <c r="E8" s="3"/>
      <c r="F8" s="3"/>
      <c r="G8" s="3"/>
      <c r="H8" s="3"/>
      <c r="I8" s="3"/>
      <c r="J8" s="3"/>
      <c r="K8" s="3"/>
      <c r="L8" s="3"/>
      <c r="M8" s="3"/>
      <c r="N8" s="3"/>
      <c r="O8" s="3"/>
      <c r="P8" s="3"/>
      <c r="Q8" s="3"/>
      <c r="R8" s="3"/>
      <c r="S8" s="3"/>
      <c r="T8" s="3"/>
      <c r="U8" s="3"/>
      <c r="V8" s="3"/>
      <c r="W8" s="3"/>
      <c r="X8" s="3"/>
      <c r="Y8" s="3"/>
      <c r="Z8" s="3"/>
    </row>
    <row r="9" ht="33.75" customHeight="1">
      <c r="A9" s="7" t="s">
        <v>9</v>
      </c>
      <c r="B9" s="8" t="s">
        <v>10</v>
      </c>
      <c r="C9" s="3"/>
      <c r="D9" s="3"/>
      <c r="E9" s="3"/>
      <c r="F9" s="3"/>
      <c r="G9" s="3"/>
      <c r="H9" s="3"/>
      <c r="I9" s="3"/>
      <c r="J9" s="3"/>
      <c r="K9" s="3"/>
      <c r="L9" s="3"/>
      <c r="M9" s="3"/>
      <c r="N9" s="3"/>
      <c r="O9" s="3"/>
      <c r="P9" s="3"/>
      <c r="Q9" s="3"/>
      <c r="R9" s="3"/>
      <c r="S9" s="3"/>
      <c r="T9" s="3"/>
      <c r="U9" s="3"/>
      <c r="V9" s="3"/>
      <c r="W9" s="3"/>
      <c r="X9" s="3"/>
      <c r="Y9" s="3"/>
      <c r="Z9" s="3"/>
    </row>
    <row r="10" ht="112.5" customHeight="1">
      <c r="A10" s="9" t="s">
        <v>11</v>
      </c>
      <c r="B10" s="2" t="s">
        <v>12</v>
      </c>
      <c r="C10" s="3"/>
      <c r="D10" s="3"/>
      <c r="E10" s="3"/>
      <c r="F10" s="3"/>
      <c r="G10" s="3"/>
      <c r="H10" s="3"/>
      <c r="I10" s="3"/>
      <c r="J10" s="3"/>
      <c r="K10" s="3"/>
      <c r="L10" s="3"/>
      <c r="M10" s="3"/>
      <c r="N10" s="3"/>
      <c r="O10" s="3"/>
      <c r="P10" s="3"/>
      <c r="Q10" s="3"/>
      <c r="R10" s="3"/>
      <c r="S10" s="3"/>
      <c r="T10" s="3"/>
      <c r="U10" s="3"/>
      <c r="V10" s="3"/>
      <c r="W10" s="3"/>
      <c r="X10" s="3"/>
      <c r="Y10" s="3"/>
      <c r="Z10" s="3"/>
    </row>
    <row r="11" ht="33.0" customHeight="1">
      <c r="A11" s="4" t="s">
        <v>13</v>
      </c>
      <c r="B11" s="4" t="s">
        <v>14</v>
      </c>
      <c r="C11" s="3"/>
      <c r="D11" s="3"/>
      <c r="E11" s="3"/>
      <c r="F11" s="3"/>
      <c r="G11" s="3"/>
      <c r="H11" s="3"/>
      <c r="I11" s="3"/>
      <c r="J11" s="3"/>
      <c r="K11" s="3"/>
      <c r="L11" s="3"/>
      <c r="M11" s="3"/>
      <c r="N11" s="3"/>
      <c r="O11" s="3"/>
      <c r="P11" s="3"/>
      <c r="Q11" s="3"/>
      <c r="R11" s="3"/>
      <c r="S11" s="3"/>
      <c r="T11" s="3"/>
      <c r="U11" s="3"/>
      <c r="V11" s="3"/>
      <c r="W11" s="3"/>
      <c r="X11" s="3"/>
      <c r="Y11" s="3"/>
      <c r="Z11" s="3"/>
    </row>
    <row r="12" ht="55.5" customHeight="1">
      <c r="A12" s="10" t="s">
        <v>15</v>
      </c>
      <c r="B12" s="2" t="s">
        <v>16</v>
      </c>
      <c r="C12" s="3"/>
      <c r="D12" s="3"/>
      <c r="E12" s="3"/>
      <c r="F12" s="3"/>
      <c r="G12" s="3"/>
      <c r="H12" s="3"/>
      <c r="I12" s="3"/>
      <c r="J12" s="3"/>
      <c r="K12" s="3"/>
      <c r="L12" s="3"/>
      <c r="M12" s="3"/>
      <c r="N12" s="3"/>
      <c r="O12" s="3"/>
      <c r="P12" s="3"/>
      <c r="Q12" s="3"/>
      <c r="R12" s="3"/>
      <c r="S12" s="3"/>
      <c r="T12" s="3"/>
      <c r="U12" s="3"/>
      <c r="V12" s="3"/>
      <c r="W12" s="3"/>
      <c r="X12" s="3"/>
      <c r="Y12" s="3"/>
      <c r="Z12" s="3"/>
    </row>
    <row r="13">
      <c r="A13" s="7" t="s">
        <v>17</v>
      </c>
      <c r="B13" s="8" t="s">
        <v>18</v>
      </c>
      <c r="C13" s="3"/>
      <c r="D13" s="3"/>
      <c r="E13" s="3"/>
      <c r="F13" s="3"/>
      <c r="G13" s="3"/>
      <c r="H13" s="3"/>
      <c r="I13" s="3"/>
      <c r="J13" s="3"/>
      <c r="K13" s="3"/>
      <c r="L13" s="3"/>
      <c r="M13" s="3"/>
      <c r="N13" s="3"/>
      <c r="O13" s="3"/>
      <c r="P13" s="3"/>
      <c r="Q13" s="3"/>
      <c r="R13" s="3"/>
      <c r="S13" s="3"/>
      <c r="T13" s="3"/>
      <c r="U13" s="3"/>
      <c r="V13" s="3"/>
      <c r="W13" s="3"/>
      <c r="X13" s="3"/>
      <c r="Y13" s="3"/>
      <c r="Z13" s="3"/>
    </row>
    <row r="14" ht="22.5" customHeight="1">
      <c r="A14" s="11" t="s">
        <v>19</v>
      </c>
      <c r="B14" s="12" t="s">
        <v>20</v>
      </c>
      <c r="C14" s="3"/>
      <c r="D14" s="3"/>
      <c r="E14" s="3"/>
      <c r="F14" s="3"/>
      <c r="G14" s="3"/>
      <c r="H14" s="3"/>
      <c r="I14" s="3"/>
      <c r="J14" s="3"/>
      <c r="K14" s="3"/>
      <c r="L14" s="3"/>
      <c r="M14" s="3"/>
      <c r="N14" s="3"/>
      <c r="O14" s="3"/>
      <c r="P14" s="3"/>
      <c r="Q14" s="3"/>
      <c r="R14" s="3"/>
      <c r="S14" s="3"/>
      <c r="T14" s="3"/>
      <c r="U14" s="3"/>
      <c r="V14" s="3"/>
      <c r="W14" s="3"/>
      <c r="X14" s="3"/>
      <c r="Y14" s="3"/>
      <c r="Z14" s="3"/>
    </row>
    <row r="15">
      <c r="A15" s="13"/>
      <c r="B15" s="12"/>
      <c r="C15" s="3"/>
      <c r="D15" s="3"/>
      <c r="E15" s="3"/>
      <c r="F15" s="3"/>
      <c r="G15" s="3"/>
      <c r="H15" s="3"/>
      <c r="I15" s="3"/>
      <c r="J15" s="3"/>
      <c r="K15" s="3"/>
      <c r="L15" s="3"/>
      <c r="M15" s="3"/>
      <c r="N15" s="3"/>
      <c r="O15" s="3"/>
      <c r="P15" s="3"/>
      <c r="Q15" s="3"/>
      <c r="R15" s="3"/>
      <c r="S15" s="3"/>
      <c r="T15" s="3"/>
      <c r="U15" s="3"/>
      <c r="V15" s="3"/>
      <c r="W15" s="3"/>
      <c r="X15" s="3"/>
      <c r="Y15" s="3"/>
      <c r="Z15" s="3"/>
    </row>
    <row r="16" ht="89.25" customHeight="1">
      <c r="A16" s="14" t="s">
        <v>21</v>
      </c>
      <c r="B16" s="3" t="s">
        <v>22</v>
      </c>
      <c r="C16" s="3"/>
      <c r="D16" s="3"/>
      <c r="E16" s="3"/>
      <c r="F16" s="3"/>
      <c r="G16" s="3"/>
      <c r="H16" s="3"/>
      <c r="I16" s="3"/>
      <c r="J16" s="3"/>
      <c r="K16" s="3"/>
      <c r="L16" s="3"/>
      <c r="M16" s="3"/>
      <c r="N16" s="3"/>
      <c r="O16" s="3"/>
      <c r="P16" s="3"/>
      <c r="Q16" s="3"/>
      <c r="R16" s="3"/>
      <c r="S16" s="3"/>
      <c r="T16" s="3"/>
      <c r="U16" s="3"/>
      <c r="V16" s="3"/>
      <c r="W16" s="3"/>
      <c r="X16" s="3"/>
      <c r="Y16" s="3"/>
      <c r="Z16" s="3"/>
    </row>
    <row r="17" ht="35.25" customHeight="1">
      <c r="A17" s="7" t="s">
        <v>23</v>
      </c>
      <c r="B17" s="7" t="s">
        <v>24</v>
      </c>
      <c r="C17" s="3"/>
      <c r="D17" s="3"/>
      <c r="E17" s="3"/>
      <c r="F17" s="3"/>
      <c r="G17" s="3"/>
      <c r="H17" s="3"/>
      <c r="I17" s="3"/>
      <c r="J17" s="3"/>
      <c r="K17" s="3"/>
      <c r="L17" s="3"/>
      <c r="M17" s="3"/>
      <c r="N17" s="3"/>
      <c r="O17" s="3"/>
      <c r="P17" s="3"/>
      <c r="Q17" s="3"/>
      <c r="R17" s="3"/>
      <c r="S17" s="3"/>
      <c r="T17" s="3"/>
      <c r="U17" s="3"/>
      <c r="V17" s="3"/>
      <c r="W17" s="3"/>
      <c r="X17" s="3"/>
      <c r="Y17" s="3"/>
      <c r="Z17" s="3"/>
    </row>
    <row r="18">
      <c r="A18" s="3"/>
      <c r="B18" s="3"/>
      <c r="C18" s="3"/>
      <c r="D18" s="3"/>
      <c r="E18" s="3"/>
      <c r="F18" s="3"/>
      <c r="G18" s="3"/>
      <c r="H18" s="3"/>
      <c r="I18" s="3"/>
      <c r="J18" s="3"/>
      <c r="K18" s="3"/>
      <c r="L18" s="3"/>
      <c r="M18" s="3"/>
      <c r="N18" s="3"/>
      <c r="O18" s="3"/>
      <c r="P18" s="3"/>
      <c r="Q18" s="3"/>
      <c r="R18" s="3"/>
      <c r="S18" s="3"/>
      <c r="T18" s="3"/>
      <c r="U18" s="3"/>
      <c r="V18" s="3"/>
      <c r="W18" s="3"/>
      <c r="X18" s="3"/>
      <c r="Y18" s="3"/>
      <c r="Z18" s="3"/>
    </row>
    <row r="19">
      <c r="A19" s="3"/>
      <c r="B19" s="3"/>
      <c r="C19" s="3"/>
      <c r="D19" s="3"/>
      <c r="E19" s="3"/>
      <c r="F19" s="3"/>
      <c r="G19" s="3"/>
      <c r="H19" s="3"/>
      <c r="I19" s="3"/>
      <c r="J19" s="3"/>
      <c r="K19" s="3"/>
      <c r="L19" s="3"/>
      <c r="M19" s="3"/>
      <c r="N19" s="3"/>
      <c r="O19" s="3"/>
      <c r="P19" s="3"/>
      <c r="Q19" s="3"/>
      <c r="R19" s="3"/>
      <c r="S19" s="3"/>
      <c r="T19" s="3"/>
      <c r="U19" s="3"/>
      <c r="V19" s="3"/>
      <c r="W19" s="3"/>
      <c r="X19" s="3"/>
      <c r="Y19" s="3"/>
      <c r="Z19" s="3"/>
    </row>
    <row r="20">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A5:B5"/>
  </mergeCells>
  <hyperlinks>
    <hyperlink r:id="rId1" ref="A10"/>
    <hyperlink r:id="rId2" ref="A12"/>
    <hyperlink r:id="rId3" ref="A14"/>
    <hyperlink r:id="rId4" ref="A16"/>
  </hyperlinks>
  <printOptions/>
  <pageMargins bottom="0.75" footer="0.0" header="0.0" left="0.7" right="0.7" top="0.75"/>
  <pageSetup orientation="portrait"/>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2" width="87.86"/>
    <col customWidth="1" min="3" max="3" width="116.71"/>
    <col customWidth="1" min="4" max="26" width="8.71"/>
  </cols>
  <sheetData>
    <row r="1" ht="45.0" customHeight="1">
      <c r="A1" s="15" t="s">
        <v>25</v>
      </c>
      <c r="B1" s="16" t="s">
        <v>26</v>
      </c>
      <c r="C1" s="17" t="s">
        <v>27</v>
      </c>
      <c r="D1" s="18"/>
      <c r="E1" s="18"/>
      <c r="F1" s="18"/>
      <c r="G1" s="18"/>
      <c r="H1" s="18"/>
      <c r="I1" s="18"/>
      <c r="J1" s="18"/>
      <c r="K1" s="18"/>
      <c r="L1" s="19"/>
      <c r="M1" s="19"/>
      <c r="N1" s="19"/>
      <c r="O1" s="19"/>
      <c r="P1" s="19"/>
      <c r="Q1" s="19"/>
      <c r="R1" s="19"/>
      <c r="S1" s="19"/>
      <c r="T1" s="19"/>
      <c r="U1" s="19"/>
      <c r="V1" s="19"/>
      <c r="W1" s="19"/>
      <c r="X1" s="19"/>
      <c r="Y1" s="19"/>
      <c r="Z1" s="19"/>
    </row>
    <row r="2">
      <c r="A2" s="20" t="s">
        <v>28</v>
      </c>
      <c r="B2" s="21" t="s">
        <v>29</v>
      </c>
      <c r="C2" s="21" t="s">
        <v>30</v>
      </c>
    </row>
    <row r="3">
      <c r="A3" s="20"/>
      <c r="B3" s="21" t="s">
        <v>31</v>
      </c>
      <c r="C3" s="21" t="s">
        <v>32</v>
      </c>
    </row>
    <row r="4">
      <c r="A4" s="20"/>
    </row>
    <row r="5">
      <c r="A5" s="20" t="s">
        <v>33</v>
      </c>
      <c r="B5" s="21" t="s">
        <v>34</v>
      </c>
      <c r="C5" s="21" t="s">
        <v>35</v>
      </c>
    </row>
    <row r="6">
      <c r="A6" s="20"/>
    </row>
    <row r="7">
      <c r="A7" s="20" t="s">
        <v>36</v>
      </c>
      <c r="B7" s="21" t="s">
        <v>37</v>
      </c>
      <c r="C7" s="21" t="s">
        <v>38</v>
      </c>
    </row>
    <row r="8">
      <c r="A8" s="20"/>
      <c r="B8" s="21" t="s">
        <v>39</v>
      </c>
    </row>
    <row r="9">
      <c r="A9" s="20"/>
      <c r="B9" s="21" t="s">
        <v>40</v>
      </c>
    </row>
    <row r="10">
      <c r="A10" s="20"/>
      <c r="B10" s="21" t="s">
        <v>41</v>
      </c>
    </row>
    <row r="11">
      <c r="A11" s="20"/>
      <c r="B11" s="21" t="s">
        <v>42</v>
      </c>
    </row>
    <row r="12">
      <c r="A12" s="20"/>
    </row>
    <row r="13">
      <c r="A13" s="20" t="s">
        <v>43</v>
      </c>
      <c r="B13" s="21" t="s">
        <v>44</v>
      </c>
      <c r="C13" s="21" t="s">
        <v>45</v>
      </c>
    </row>
    <row r="14">
      <c r="A14" s="20"/>
      <c r="B14" s="21" t="s">
        <v>46</v>
      </c>
      <c r="C14" s="21" t="s">
        <v>47</v>
      </c>
    </row>
    <row r="15">
      <c r="A15" s="20"/>
      <c r="B15" s="21" t="s">
        <v>48</v>
      </c>
      <c r="C15" s="21" t="s">
        <v>49</v>
      </c>
    </row>
    <row r="16">
      <c r="A16" s="20"/>
      <c r="B16" s="21" t="s">
        <v>50</v>
      </c>
      <c r="C16" s="21" t="s">
        <v>51</v>
      </c>
    </row>
    <row r="17">
      <c r="A17" s="20"/>
    </row>
    <row r="18">
      <c r="A18" s="20" t="s">
        <v>52</v>
      </c>
      <c r="B18" s="21" t="s">
        <v>53</v>
      </c>
      <c r="C18" s="21" t="s">
        <v>54</v>
      </c>
    </row>
    <row r="19">
      <c r="A19" s="20"/>
      <c r="B19" s="21" t="s">
        <v>55</v>
      </c>
    </row>
    <row r="20">
      <c r="A20" s="20"/>
      <c r="B20" s="22" t="s">
        <v>56</v>
      </c>
    </row>
    <row r="21" ht="15.75" customHeight="1">
      <c r="A21" s="23"/>
    </row>
    <row r="22" ht="15.75" customHeight="1">
      <c r="A22" s="23" t="s">
        <v>57</v>
      </c>
    </row>
    <row r="23" ht="15.75" customHeight="1"/>
    <row r="24" ht="15.75" customHeight="1">
      <c r="A24" s="20" t="s">
        <v>58</v>
      </c>
      <c r="B24" s="21" t="s">
        <v>59</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0"/>
    <col customWidth="1" min="2" max="7" width="3.29"/>
    <col customWidth="1" min="8" max="8" width="11.43"/>
    <col customWidth="1" min="9" max="9" width="5.29"/>
    <col customWidth="1" min="10" max="22" width="3.29"/>
    <col customWidth="1" min="23" max="23" width="35.29"/>
    <col customWidth="1" min="24" max="24" width="46.57"/>
    <col customWidth="1" min="25" max="25" width="5.86"/>
    <col customWidth="1" min="26" max="26" width="3.14"/>
    <col customWidth="1" min="27" max="27" width="33.14"/>
    <col customWidth="1" min="28" max="34" width="9.14"/>
    <col customWidth="1" min="35" max="35" width="23.71"/>
  </cols>
  <sheetData>
    <row r="1" ht="15.75" customHeight="1">
      <c r="A1" s="24"/>
      <c r="B1" s="24"/>
      <c r="C1" s="25"/>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ht="15.75" customHeight="1">
      <c r="A2" s="24"/>
      <c r="B2" s="26"/>
      <c r="C2" s="27"/>
      <c r="D2" s="27"/>
      <c r="E2" s="27"/>
      <c r="F2" s="27"/>
      <c r="G2" s="27"/>
      <c r="H2" s="27"/>
      <c r="I2" s="27"/>
      <c r="J2" s="27"/>
      <c r="K2" s="27"/>
      <c r="L2" s="27"/>
      <c r="M2" s="27"/>
      <c r="N2" s="27"/>
      <c r="O2" s="27"/>
      <c r="P2" s="27"/>
      <c r="Q2" s="27"/>
      <c r="R2" s="27"/>
      <c r="S2" s="27"/>
      <c r="T2" s="27"/>
      <c r="U2" s="27"/>
      <c r="V2" s="27"/>
      <c r="W2" s="27"/>
      <c r="X2" s="27"/>
      <c r="Y2" s="27"/>
      <c r="Z2" s="28"/>
      <c r="AA2" s="24"/>
      <c r="AB2" s="24"/>
      <c r="AC2" s="24"/>
      <c r="AD2" s="24"/>
      <c r="AE2" s="24"/>
      <c r="AF2" s="24"/>
      <c r="AG2" s="24"/>
      <c r="AH2" s="24"/>
      <c r="AI2" s="24"/>
    </row>
    <row r="3" ht="15.75" customHeight="1">
      <c r="A3" s="29"/>
      <c r="B3" s="29"/>
      <c r="C3" s="24"/>
      <c r="D3" s="24"/>
      <c r="E3" s="24"/>
      <c r="F3" s="24"/>
      <c r="G3" s="24"/>
      <c r="H3" s="24"/>
      <c r="I3" s="24"/>
      <c r="J3" s="24"/>
      <c r="K3" s="24"/>
      <c r="L3" s="24"/>
      <c r="M3" s="24"/>
      <c r="N3" s="24"/>
      <c r="O3" s="24"/>
      <c r="P3" s="24"/>
      <c r="Q3" s="24"/>
      <c r="R3" s="24"/>
      <c r="S3" s="24"/>
      <c r="T3" s="24"/>
      <c r="U3" s="24"/>
      <c r="V3" s="24"/>
      <c r="W3" s="24"/>
      <c r="X3" s="24"/>
      <c r="Y3" s="24"/>
      <c r="Z3" s="30"/>
      <c r="AA3" s="24"/>
      <c r="AB3" s="24"/>
      <c r="AC3" s="24"/>
      <c r="AD3" s="24"/>
      <c r="AE3" s="24"/>
      <c r="AF3" s="24"/>
      <c r="AG3" s="24"/>
      <c r="AH3" s="24"/>
      <c r="AI3" s="24"/>
    </row>
    <row r="4" ht="15.75" customHeight="1">
      <c r="A4" s="29"/>
      <c r="B4" s="29"/>
      <c r="C4" s="31" t="s">
        <v>60</v>
      </c>
      <c r="D4" s="31"/>
      <c r="E4" s="31"/>
      <c r="F4" s="24"/>
      <c r="G4" s="24"/>
      <c r="H4" s="24"/>
      <c r="I4" s="32"/>
      <c r="J4" s="33"/>
      <c r="K4" s="34"/>
      <c r="L4" s="34"/>
      <c r="M4" s="34"/>
      <c r="N4" s="34"/>
      <c r="O4" s="34"/>
      <c r="P4" s="34"/>
      <c r="Q4" s="34"/>
      <c r="R4" s="34"/>
      <c r="S4" s="34"/>
      <c r="T4" s="34"/>
      <c r="U4" s="34"/>
      <c r="V4" s="24"/>
      <c r="W4" s="31" t="s">
        <v>61</v>
      </c>
      <c r="X4" s="33"/>
      <c r="Y4" s="24"/>
      <c r="Z4" s="30"/>
      <c r="AA4" s="24"/>
      <c r="AB4" s="24"/>
      <c r="AC4" s="24"/>
      <c r="AD4" s="24"/>
      <c r="AE4" s="24"/>
      <c r="AF4" s="24"/>
      <c r="AG4" s="24"/>
      <c r="AH4" s="24"/>
      <c r="AI4" s="24"/>
    </row>
    <row r="5" ht="15.75" customHeight="1">
      <c r="A5" s="29"/>
      <c r="B5" s="29"/>
      <c r="C5" s="31" t="s">
        <v>62</v>
      </c>
      <c r="D5" s="31"/>
      <c r="E5" s="31"/>
      <c r="F5" s="24"/>
      <c r="G5" s="24"/>
      <c r="H5" s="24"/>
      <c r="I5" s="35"/>
      <c r="J5" s="36"/>
      <c r="K5" s="36"/>
      <c r="L5" s="36"/>
      <c r="M5" s="36"/>
      <c r="N5" s="36"/>
      <c r="O5" s="36"/>
      <c r="P5" s="36"/>
      <c r="Q5" s="36"/>
      <c r="R5" s="36"/>
      <c r="S5" s="36"/>
      <c r="T5" s="36"/>
      <c r="U5" s="36"/>
      <c r="V5" s="24"/>
      <c r="W5" s="31" t="s">
        <v>63</v>
      </c>
      <c r="X5" s="33"/>
      <c r="Y5" s="24"/>
      <c r="Z5" s="30"/>
      <c r="AA5" s="24"/>
      <c r="AB5" s="24"/>
      <c r="AC5" s="24"/>
      <c r="AD5" s="24"/>
      <c r="AE5" s="24"/>
      <c r="AF5" s="24"/>
      <c r="AG5" s="24"/>
      <c r="AH5" s="24"/>
      <c r="AI5" s="24"/>
    </row>
    <row r="6" ht="15.0" customHeight="1">
      <c r="A6" s="29"/>
      <c r="B6" s="29"/>
      <c r="C6" s="31" t="s">
        <v>64</v>
      </c>
      <c r="D6" s="31"/>
      <c r="E6" s="31"/>
      <c r="F6" s="24"/>
      <c r="G6" s="24"/>
      <c r="H6" s="24"/>
      <c r="I6" s="35"/>
      <c r="J6" s="35"/>
      <c r="K6" s="35"/>
      <c r="L6" s="35"/>
      <c r="M6" s="35"/>
      <c r="N6" s="35"/>
      <c r="O6" s="35"/>
      <c r="P6" s="35"/>
      <c r="Q6" s="35"/>
      <c r="R6" s="35"/>
      <c r="S6" s="35"/>
      <c r="T6" s="35"/>
      <c r="U6" s="35"/>
      <c r="V6" s="24"/>
      <c r="W6" s="31" t="s">
        <v>65</v>
      </c>
      <c r="X6" s="33"/>
      <c r="Y6" s="24"/>
      <c r="Z6" s="30"/>
      <c r="AA6" s="24"/>
      <c r="AB6" s="24"/>
      <c r="AC6" s="24"/>
      <c r="AD6" s="24"/>
      <c r="AE6" s="37"/>
      <c r="AF6" s="37"/>
      <c r="AG6" s="24"/>
      <c r="AH6" s="24"/>
      <c r="AI6" s="24"/>
    </row>
    <row r="7" ht="15.75" customHeight="1">
      <c r="A7" s="29"/>
      <c r="B7" s="29"/>
      <c r="C7" s="31" t="s">
        <v>66</v>
      </c>
      <c r="D7" s="31"/>
      <c r="E7" s="31"/>
      <c r="F7" s="24"/>
      <c r="G7" s="24"/>
      <c r="H7" s="31"/>
      <c r="I7" s="35"/>
      <c r="J7" s="35"/>
      <c r="K7" s="35"/>
      <c r="L7" s="35"/>
      <c r="M7" s="35"/>
      <c r="N7" s="35"/>
      <c r="O7" s="35"/>
      <c r="P7" s="35"/>
      <c r="Q7" s="35"/>
      <c r="R7" s="35"/>
      <c r="S7" s="35"/>
      <c r="T7" s="35"/>
      <c r="U7" s="35"/>
      <c r="V7" s="24"/>
      <c r="W7" s="31"/>
      <c r="X7" s="38"/>
      <c r="Y7" s="24"/>
      <c r="Z7" s="30"/>
      <c r="AA7" s="24"/>
      <c r="AB7" s="24"/>
      <c r="AC7" s="24"/>
      <c r="AD7" s="24"/>
      <c r="AE7" s="37"/>
      <c r="AF7" s="37"/>
      <c r="AG7" s="24"/>
      <c r="AH7" s="24"/>
      <c r="AI7" s="37"/>
    </row>
    <row r="8" ht="15.75" customHeight="1">
      <c r="A8" s="29"/>
      <c r="B8" s="29"/>
      <c r="C8" s="24"/>
      <c r="D8" s="24"/>
      <c r="E8" s="24"/>
      <c r="F8" s="24"/>
      <c r="G8" s="24"/>
      <c r="H8" s="24"/>
      <c r="I8" s="24"/>
      <c r="J8" s="24"/>
      <c r="K8" s="24"/>
      <c r="L8" s="24"/>
      <c r="M8" s="24"/>
      <c r="N8" s="24"/>
      <c r="O8" s="24"/>
      <c r="P8" s="24"/>
      <c r="Q8" s="24"/>
      <c r="R8" s="24"/>
      <c r="S8" s="24"/>
      <c r="T8" s="24"/>
      <c r="U8" s="24"/>
      <c r="V8" s="24"/>
      <c r="W8" s="24"/>
      <c r="X8" s="24"/>
      <c r="Y8" s="24"/>
      <c r="Z8" s="30"/>
      <c r="AA8" s="24"/>
      <c r="AB8" s="24"/>
      <c r="AC8" s="24"/>
      <c r="AD8" s="24"/>
      <c r="AE8" s="24"/>
      <c r="AF8" s="24"/>
      <c r="AG8" s="24"/>
      <c r="AH8" s="24"/>
      <c r="AI8" s="31"/>
    </row>
    <row r="9" ht="18.0" customHeight="1">
      <c r="A9" s="29"/>
      <c r="B9" s="29"/>
      <c r="C9" s="39" t="s">
        <v>67</v>
      </c>
      <c r="D9" s="40"/>
      <c r="E9" s="40"/>
      <c r="F9" s="40"/>
      <c r="G9" s="40"/>
      <c r="H9" s="40"/>
      <c r="I9" s="40"/>
      <c r="J9" s="40"/>
      <c r="K9" s="40"/>
      <c r="L9" s="40"/>
      <c r="M9" s="40"/>
      <c r="N9" s="40"/>
      <c r="O9" s="40"/>
      <c r="P9" s="40"/>
      <c r="Q9" s="40"/>
      <c r="R9" s="40"/>
      <c r="S9" s="40"/>
      <c r="T9" s="40"/>
      <c r="U9" s="40"/>
      <c r="V9" s="40"/>
      <c r="W9" s="40"/>
      <c r="X9" s="40"/>
      <c r="Y9" s="41"/>
      <c r="Z9" s="30"/>
      <c r="AA9" s="24"/>
      <c r="AB9" s="24"/>
      <c r="AC9" s="24"/>
      <c r="AD9" s="24"/>
      <c r="AE9" s="24"/>
      <c r="AF9" s="24"/>
      <c r="AG9" s="24"/>
      <c r="AH9" s="24"/>
      <c r="AI9" s="24"/>
    </row>
    <row r="10" ht="151.5" customHeight="1">
      <c r="A10" s="29"/>
      <c r="B10" s="29"/>
      <c r="C10" s="42"/>
      <c r="D10" s="40"/>
      <c r="E10" s="40"/>
      <c r="F10" s="40"/>
      <c r="G10" s="40"/>
      <c r="H10" s="40"/>
      <c r="I10" s="40"/>
      <c r="J10" s="40"/>
      <c r="K10" s="40"/>
      <c r="L10" s="40"/>
      <c r="M10" s="40"/>
      <c r="N10" s="40"/>
      <c r="O10" s="40"/>
      <c r="P10" s="40"/>
      <c r="Q10" s="40"/>
      <c r="R10" s="40"/>
      <c r="S10" s="40"/>
      <c r="T10" s="40"/>
      <c r="U10" s="40"/>
      <c r="V10" s="40"/>
      <c r="W10" s="40"/>
      <c r="X10" s="40"/>
      <c r="Y10" s="41"/>
      <c r="Z10" s="30"/>
      <c r="AA10" s="24"/>
      <c r="AB10" s="24"/>
      <c r="AC10" s="24"/>
      <c r="AD10" s="24"/>
      <c r="AE10" s="24"/>
      <c r="AF10" s="24"/>
      <c r="AG10" s="24"/>
      <c r="AH10" s="24"/>
      <c r="AI10" s="24"/>
    </row>
    <row r="11" ht="15.75" customHeight="1">
      <c r="A11" s="29"/>
      <c r="B11" s="29"/>
      <c r="C11" s="24"/>
      <c r="D11" s="24"/>
      <c r="E11" s="24"/>
      <c r="F11" s="24"/>
      <c r="G11" s="24"/>
      <c r="H11" s="24"/>
      <c r="I11" s="24"/>
      <c r="J11" s="24"/>
      <c r="K11" s="24"/>
      <c r="L11" s="24"/>
      <c r="M11" s="24"/>
      <c r="N11" s="24"/>
      <c r="O11" s="24"/>
      <c r="P11" s="24"/>
      <c r="Q11" s="24"/>
      <c r="R11" s="24"/>
      <c r="S11" s="24"/>
      <c r="T11" s="24"/>
      <c r="U11" s="24"/>
      <c r="V11" s="24"/>
      <c r="W11" s="24"/>
      <c r="X11" s="24"/>
      <c r="Y11" s="43"/>
      <c r="Z11" s="30"/>
      <c r="AA11" s="24"/>
      <c r="AB11" s="24"/>
      <c r="AC11" s="24"/>
      <c r="AD11" s="24"/>
      <c r="AE11" s="24"/>
      <c r="AF11" s="24"/>
      <c r="AG11" s="24"/>
      <c r="AH11" s="24"/>
      <c r="AI11" s="24"/>
    </row>
    <row r="12" ht="15.0" customHeight="1">
      <c r="A12" s="29"/>
      <c r="B12" s="29"/>
      <c r="C12" s="39" t="s">
        <v>68</v>
      </c>
      <c r="D12" s="40"/>
      <c r="E12" s="40"/>
      <c r="F12" s="40"/>
      <c r="G12" s="40"/>
      <c r="H12" s="40"/>
      <c r="I12" s="40"/>
      <c r="J12" s="40"/>
      <c r="K12" s="40"/>
      <c r="L12" s="40"/>
      <c r="M12" s="40"/>
      <c r="N12" s="40"/>
      <c r="O12" s="40"/>
      <c r="P12" s="40"/>
      <c r="Q12" s="40"/>
      <c r="R12" s="40"/>
      <c r="S12" s="40"/>
      <c r="T12" s="40"/>
      <c r="U12" s="40"/>
      <c r="V12" s="40"/>
      <c r="W12" s="40"/>
      <c r="X12" s="40"/>
      <c r="Y12" s="41"/>
      <c r="Z12" s="30"/>
      <c r="AA12" s="24"/>
      <c r="AB12" s="24"/>
      <c r="AC12" s="24"/>
      <c r="AD12" s="24"/>
      <c r="AE12" s="24"/>
      <c r="AF12" s="24"/>
      <c r="AG12" s="24"/>
      <c r="AH12" s="24"/>
      <c r="AI12" s="24"/>
    </row>
    <row r="13" ht="244.5" customHeight="1">
      <c r="A13" s="24"/>
      <c r="B13" s="29"/>
      <c r="C13" s="42" t="s">
        <v>69</v>
      </c>
      <c r="D13" s="40"/>
      <c r="E13" s="40"/>
      <c r="F13" s="40"/>
      <c r="G13" s="40"/>
      <c r="H13" s="40"/>
      <c r="I13" s="40"/>
      <c r="J13" s="40"/>
      <c r="K13" s="40"/>
      <c r="L13" s="40"/>
      <c r="M13" s="40"/>
      <c r="N13" s="40"/>
      <c r="O13" s="40"/>
      <c r="P13" s="40"/>
      <c r="Q13" s="40"/>
      <c r="R13" s="40"/>
      <c r="S13" s="40"/>
      <c r="T13" s="40"/>
      <c r="U13" s="40"/>
      <c r="V13" s="40"/>
      <c r="W13" s="40"/>
      <c r="X13" s="40"/>
      <c r="Y13" s="41"/>
      <c r="Z13" s="30"/>
      <c r="AA13" s="24"/>
      <c r="AB13" s="24"/>
      <c r="AC13" s="24"/>
      <c r="AD13" s="24"/>
      <c r="AE13" s="24"/>
      <c r="AF13" s="24"/>
      <c r="AG13" s="24"/>
      <c r="AH13" s="24"/>
      <c r="AI13" s="24"/>
    </row>
    <row r="14" ht="15.75" customHeight="1">
      <c r="A14" s="24"/>
      <c r="B14" s="29"/>
      <c r="C14" s="24"/>
      <c r="D14" s="24"/>
      <c r="E14" s="24"/>
      <c r="F14" s="24"/>
      <c r="G14" s="24"/>
      <c r="H14" s="24"/>
      <c r="I14" s="24"/>
      <c r="J14" s="24"/>
      <c r="K14" s="24"/>
      <c r="L14" s="24"/>
      <c r="M14" s="24"/>
      <c r="N14" s="24"/>
      <c r="O14" s="24"/>
      <c r="P14" s="24"/>
      <c r="Q14" s="24"/>
      <c r="R14" s="24"/>
      <c r="S14" s="24"/>
      <c r="T14" s="24"/>
      <c r="U14" s="24"/>
      <c r="V14" s="24"/>
      <c r="W14" s="24"/>
      <c r="X14" s="24"/>
      <c r="Y14" s="24"/>
      <c r="Z14" s="30"/>
      <c r="AA14" s="24"/>
      <c r="AB14" s="24"/>
      <c r="AC14" s="24"/>
      <c r="AD14" s="24"/>
      <c r="AE14" s="24"/>
      <c r="AF14" s="24"/>
      <c r="AG14" s="24"/>
      <c r="AH14" s="24"/>
      <c r="AI14" s="24"/>
    </row>
    <row r="15" ht="15.0" customHeight="1">
      <c r="A15" s="24"/>
      <c r="B15" s="29"/>
      <c r="C15" s="24"/>
      <c r="D15" s="24"/>
      <c r="E15" s="24"/>
      <c r="F15" s="24"/>
      <c r="G15" s="24"/>
      <c r="H15" s="24"/>
      <c r="I15" s="24"/>
      <c r="J15" s="24"/>
      <c r="K15" s="24"/>
      <c r="L15" s="24"/>
      <c r="M15" s="24"/>
      <c r="N15" s="24"/>
      <c r="O15" s="24"/>
      <c r="P15" s="24"/>
      <c r="Q15" s="24"/>
      <c r="R15" s="24"/>
      <c r="S15" s="24"/>
      <c r="T15" s="24"/>
      <c r="U15" s="24"/>
      <c r="V15" s="24"/>
      <c r="W15" s="24"/>
      <c r="X15" s="24"/>
      <c r="Y15" s="24"/>
      <c r="Z15" s="30"/>
      <c r="AA15" s="24"/>
      <c r="AB15" s="24"/>
      <c r="AC15" s="24"/>
      <c r="AD15" s="24"/>
      <c r="AE15" s="24"/>
      <c r="AF15" s="24"/>
      <c r="AG15" s="24"/>
      <c r="AH15" s="24"/>
      <c r="AI15" s="24"/>
    </row>
    <row r="16" ht="139.5" customHeight="1">
      <c r="A16" s="24"/>
      <c r="B16" s="29"/>
      <c r="C16" s="44" t="s">
        <v>70</v>
      </c>
      <c r="D16" s="40"/>
      <c r="E16" s="40"/>
      <c r="F16" s="40"/>
      <c r="G16" s="40"/>
      <c r="H16" s="40"/>
      <c r="I16" s="40"/>
      <c r="J16" s="40"/>
      <c r="K16" s="40"/>
      <c r="L16" s="40"/>
      <c r="M16" s="40"/>
      <c r="N16" s="40"/>
      <c r="O16" s="40"/>
      <c r="P16" s="40"/>
      <c r="Q16" s="40"/>
      <c r="R16" s="40"/>
      <c r="S16" s="40"/>
      <c r="T16" s="40"/>
      <c r="U16" s="40"/>
      <c r="V16" s="40"/>
      <c r="W16" s="40"/>
      <c r="X16" s="40"/>
      <c r="Y16" s="41"/>
      <c r="Z16" s="30"/>
      <c r="AA16" s="24"/>
      <c r="AB16" s="24"/>
      <c r="AC16" s="24"/>
      <c r="AD16" s="24"/>
      <c r="AE16" s="24"/>
      <c r="AF16" s="24"/>
      <c r="AG16" s="24"/>
      <c r="AH16" s="24"/>
      <c r="AI16" s="24"/>
    </row>
    <row r="17" ht="188.25" customHeight="1">
      <c r="A17" s="24"/>
      <c r="B17" s="29"/>
      <c r="C17" s="42" t="s">
        <v>71</v>
      </c>
      <c r="D17" s="40"/>
      <c r="E17" s="40"/>
      <c r="F17" s="40"/>
      <c r="G17" s="40"/>
      <c r="H17" s="40"/>
      <c r="I17" s="40"/>
      <c r="J17" s="40"/>
      <c r="K17" s="40"/>
      <c r="L17" s="40"/>
      <c r="M17" s="40"/>
      <c r="N17" s="40"/>
      <c r="O17" s="40"/>
      <c r="P17" s="40"/>
      <c r="Q17" s="40"/>
      <c r="R17" s="40"/>
      <c r="S17" s="40"/>
      <c r="T17" s="40"/>
      <c r="U17" s="40"/>
      <c r="V17" s="40"/>
      <c r="W17" s="40"/>
      <c r="X17" s="40"/>
      <c r="Y17" s="41"/>
      <c r="Z17" s="30"/>
      <c r="AA17" s="24"/>
      <c r="AB17" s="24"/>
      <c r="AC17" s="24"/>
      <c r="AD17" s="24"/>
      <c r="AE17" s="24"/>
      <c r="AF17" s="24"/>
      <c r="AG17" s="24"/>
      <c r="AH17" s="24"/>
      <c r="AI17" s="24"/>
    </row>
    <row r="18" ht="103.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row>
    <row r="19" ht="138.0"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row>
    <row r="20" ht="15.7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row>
    <row r="21" ht="15.7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row>
    <row r="22" ht="15.7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row>
    <row r="23" ht="15.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row>
    <row r="24" ht="15.7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ht="15.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row>
    <row r="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row>
    <row r="27"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row>
    <row r="29"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row>
    <row r="30"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row>
    <row r="32"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row>
    <row r="33"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row>
    <row r="34"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row>
    <row r="35"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row>
    <row r="36"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row>
    <row r="37"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row>
    <row r="3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row>
    <row r="3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row>
    <row r="40"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row>
    <row r="41"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row>
    <row r="42"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row>
    <row r="43"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row>
    <row r="44"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row>
    <row r="45"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row>
    <row r="46"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row>
    <row r="47"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row>
    <row r="4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row>
    <row r="4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row>
    <row r="50"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row>
    <row r="51"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row>
    <row r="52"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row r="53"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row>
    <row r="54"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row>
    <row r="55"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row>
    <row r="56"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row>
    <row r="57"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row>
    <row r="5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row>
    <row r="5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row>
    <row r="60"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row>
    <row r="61"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row>
    <row r="62"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row>
    <row r="63"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row>
    <row r="64"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row>
    <row r="65"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row>
    <row r="66"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row>
    <row r="67"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row>
    <row r="6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row>
    <row r="6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row>
    <row r="75"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row>
    <row r="76"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row>
    <row r="82"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row>
    <row r="83"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row>
    <row r="84"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row>
    <row r="85"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row>
    <row r="86"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row>
    <row r="87"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row>
    <row r="8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row>
    <row r="8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row>
    <row r="90"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row>
    <row r="91"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row>
    <row r="92"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row>
    <row r="93"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row>
    <row r="94"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row>
    <row r="95"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row>
    <row r="96"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row>
    <row r="97"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row>
    <row r="9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row>
    <row r="9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row>
    <row r="100"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row>
    <row r="101"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row>
    <row r="102"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row>
    <row r="103"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row>
    <row r="104"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row>
    <row r="105"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row>
    <row r="106"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row>
    <row r="107"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row>
    <row r="10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row>
    <row r="10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row>
    <row r="110"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row>
    <row r="111"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row>
    <row r="112"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row>
    <row r="113"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row>
    <row r="114"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row>
    <row r="115"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row>
    <row r="116"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row>
    <row r="117"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row>
    <row r="11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row>
    <row r="11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row>
    <row r="120"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row>
    <row r="121"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row>
    <row r="122"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row>
    <row r="123"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row>
    <row r="124"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row>
    <row r="125"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row>
    <row r="126"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row>
    <row r="127"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row>
    <row r="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row>
    <row r="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row>
    <row r="130"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row>
    <row r="131"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row>
    <row r="132"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row>
    <row r="133"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row>
    <row r="134"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row>
    <row r="135"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row>
    <row r="136"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row>
    <row r="137"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row>
    <row r="13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row>
    <row r="13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row>
    <row r="140"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row>
    <row r="141"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row>
    <row r="142"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row>
    <row r="143"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row>
    <row r="144"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row>
    <row r="145"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row>
    <row r="146"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row>
    <row r="147"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row>
    <row r="14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row>
    <row r="14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row>
    <row r="150"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row>
    <row r="151"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row>
    <row r="152"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row>
    <row r="153"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row>
    <row r="154"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row>
    <row r="155"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row>
    <row r="156"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row>
    <row r="157"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row>
    <row r="15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row>
    <row r="15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row>
    <row r="160"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row>
    <row r="161"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row>
    <row r="162"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row>
    <row r="163"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row>
    <row r="164"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row>
    <row r="165"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row>
    <row r="166"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row>
    <row r="167"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row>
    <row r="16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row>
    <row r="16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row>
    <row r="170"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row>
    <row r="171"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row>
    <row r="172"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row>
    <row r="173"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row>
    <row r="174"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row>
    <row r="175"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row>
    <row r="176"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row>
    <row r="177"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row>
    <row r="17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row>
    <row r="17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row>
    <row r="180"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row>
    <row r="181"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row>
    <row r="182"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row>
    <row r="183"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row>
    <row r="184"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row>
    <row r="185"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row>
    <row r="186"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row>
    <row r="187"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row>
    <row r="18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row>
    <row r="18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row>
    <row r="190"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row>
    <row r="191"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row>
    <row r="192"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row>
    <row r="193"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row>
    <row r="194"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row>
    <row r="195"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row>
    <row r="196"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row>
    <row r="197"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row>
    <row r="198"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row>
    <row r="199"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row>
    <row r="200"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row>
    <row r="201"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row>
    <row r="202"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row>
    <row r="203"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row>
    <row r="204"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row>
    <row r="205"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row>
    <row r="206"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row>
    <row r="208"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row>
    <row r="209"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row>
    <row r="210"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row>
    <row r="211"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row>
    <row r="212"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row>
    <row r="213"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row>
    <row r="214"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row>
    <row r="215"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row>
    <row r="216"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row>
    <row r="217"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row>
    <row r="218" ht="15.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row>
    <row r="219" ht="15.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row>
    <row r="220" ht="15.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row>
    <row r="221" ht="15.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row>
    <row r="222" ht="15.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row>
    <row r="223" ht="15.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row>
    <row r="224" ht="15.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row>
    <row r="225" ht="15.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row>
    <row r="226" ht="15.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row>
    <row r="227" ht="15.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row>
    <row r="228" ht="15.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row>
    <row r="229" ht="15.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row>
    <row r="230" ht="15.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row>
    <row r="231" ht="15.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row>
    <row r="232" ht="15.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row>
    <row r="233" ht="15.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row>
    <row r="234" ht="15.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row>
    <row r="235" ht="15.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row>
    <row r="236" ht="15.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row>
    <row r="237" ht="15.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row>
    <row r="238" ht="15.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row>
    <row r="239" ht="15.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row>
    <row r="240" ht="15.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row>
    <row r="241" ht="15.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row>
    <row r="242" ht="15.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row>
    <row r="243" ht="15.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row>
    <row r="244" ht="15.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row>
    <row r="245" ht="15.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row>
    <row r="246" ht="15.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row>
    <row r="247" ht="15.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row>
    <row r="248" ht="15.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row>
    <row r="249" ht="15.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row>
    <row r="250" ht="15.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row>
    <row r="251" ht="15.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row>
    <row r="252" ht="15.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row>
    <row r="253" ht="15.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row>
    <row r="254" ht="15.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row>
    <row r="255" ht="15.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row>
    <row r="256" ht="15.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row>
    <row r="257" ht="15.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row>
    <row r="258" ht="15.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row>
    <row r="259" ht="15.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row>
    <row r="260" ht="15.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row>
    <row r="261" ht="15.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row>
    <row r="262" ht="15.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row>
    <row r="263" ht="15.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row>
    <row r="264"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row>
    <row r="265" ht="15.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row>
    <row r="266" ht="15.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row>
    <row r="267" ht="15.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row>
    <row r="268" ht="15.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row>
    <row r="269" ht="15.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row>
    <row r="270" ht="15.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row>
    <row r="271" ht="15.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row>
    <row r="272" ht="15.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row>
    <row r="273" ht="15.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row>
    <row r="274" ht="15.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row>
    <row r="275" ht="15.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row>
    <row r="276" ht="15.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row>
    <row r="277" ht="15.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row>
    <row r="278" ht="15.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row>
    <row r="279" ht="15.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row>
    <row r="280" ht="15.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row>
    <row r="281" ht="15.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row>
    <row r="282" ht="15.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row>
    <row r="283" ht="15.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row>
    <row r="284" ht="15.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row>
    <row r="285" ht="15.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row>
    <row r="286" ht="15.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row>
    <row r="287" ht="15.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row>
    <row r="288" ht="15.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row>
    <row r="289" ht="15.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row>
    <row r="290" ht="15.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row>
    <row r="291" ht="15.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row>
    <row r="292" ht="15.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row>
    <row r="293" ht="15.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row>
    <row r="294" ht="15.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row>
    <row r="295"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row>
    <row r="296" ht="15.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row>
    <row r="297" ht="15.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row>
    <row r="298" ht="15.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row>
    <row r="299" ht="15.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row>
    <row r="300" ht="15.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row>
    <row r="301" ht="15.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row>
    <row r="302" ht="15.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row>
    <row r="303" ht="15.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row>
    <row r="304" ht="15.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row>
    <row r="305" ht="15.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row>
    <row r="306" ht="15.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row>
    <row r="307" ht="15.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row>
    <row r="308" ht="15.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row>
    <row r="309" ht="15.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row>
    <row r="310" ht="15.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row>
    <row r="311" ht="15.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row>
    <row r="312" ht="15.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row>
    <row r="313" ht="15.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row>
    <row r="314" ht="15.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row>
    <row r="315" ht="15.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row>
    <row r="316" ht="15.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row>
    <row r="317" ht="15.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row>
    <row r="318" ht="15.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row>
    <row r="319" ht="15.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row>
    <row r="320" ht="15.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row>
    <row r="321" ht="15.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row>
    <row r="322" ht="15.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row>
    <row r="323" ht="15.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row>
    <row r="324" ht="15.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row>
    <row r="325" ht="15.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row>
    <row r="326"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row>
    <row r="327" ht="15.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row>
    <row r="328" ht="15.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row>
    <row r="329" ht="15.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row>
    <row r="330" ht="15.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row>
    <row r="331" ht="15.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row>
    <row r="332" ht="15.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row>
    <row r="333" ht="15.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row>
    <row r="334" ht="15.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row>
    <row r="335" ht="15.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row>
    <row r="336" ht="15.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row>
    <row r="337" ht="15.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row>
    <row r="338" ht="15.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row>
    <row r="339" ht="15.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row>
    <row r="340" ht="15.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row>
    <row r="341" ht="15.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row>
    <row r="342" ht="15.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row>
    <row r="343" ht="15.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row>
    <row r="344" ht="15.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row>
    <row r="345" ht="15.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row>
    <row r="346" ht="15.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row>
    <row r="347" ht="15.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row>
    <row r="348" ht="15.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row>
    <row r="349" ht="15.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row>
    <row r="350" ht="15.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row>
    <row r="351" ht="15.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row>
    <row r="352" ht="15.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row>
    <row r="353" ht="15.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row>
    <row r="354" ht="15.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row>
    <row r="355" ht="15.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row>
    <row r="356" ht="15.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row>
    <row r="357"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row>
    <row r="358" ht="15.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row>
    <row r="359" ht="15.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row>
    <row r="360" ht="15.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row>
    <row r="361" ht="15.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row>
    <row r="362" ht="15.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row>
    <row r="363" ht="15.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row>
    <row r="364" ht="15.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row>
    <row r="365" ht="15.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row>
    <row r="366" ht="15.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row>
    <row r="367" ht="15.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row>
    <row r="368" ht="15.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row>
    <row r="369" ht="15.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row>
    <row r="370" ht="15.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row>
    <row r="371" ht="15.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row>
    <row r="372" ht="15.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row>
    <row r="373" ht="15.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row>
    <row r="374" ht="15.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row>
    <row r="375" ht="15.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row>
    <row r="376" ht="15.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row>
    <row r="377" ht="15.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row>
    <row r="378" ht="15.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row>
    <row r="379" ht="15.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row>
    <row r="380" ht="15.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row>
    <row r="381" ht="15.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row>
    <row r="382" ht="15.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row>
    <row r="383" ht="15.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row>
    <row r="384" ht="15.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row>
    <row r="385" ht="15.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row>
    <row r="386" ht="15.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row>
    <row r="387" ht="15.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row>
    <row r="388" ht="15.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row>
    <row r="389" ht="15.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row>
    <row r="390" ht="15.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row>
    <row r="391" ht="15.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row>
    <row r="392" ht="15.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row>
    <row r="393" ht="15.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row>
    <row r="394" ht="15.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row>
    <row r="395" ht="15.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row>
    <row r="396" ht="15.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row>
    <row r="397" ht="15.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row>
    <row r="398" ht="15.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row>
    <row r="399" ht="15.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row>
    <row r="400" ht="15.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row>
    <row r="401" ht="15.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row>
    <row r="402" ht="15.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row>
    <row r="403" ht="15.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row>
    <row r="404" ht="15.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row>
    <row r="405" ht="15.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row>
    <row r="406" ht="15.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row>
    <row r="407" ht="15.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row>
    <row r="408" ht="15.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row>
    <row r="409" ht="15.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row>
    <row r="410" ht="15.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row>
    <row r="411" ht="15.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row>
    <row r="412" ht="15.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row>
    <row r="413" ht="15.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row>
    <row r="414" ht="15.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row>
    <row r="415" ht="15.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row>
    <row r="416" ht="15.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row>
    <row r="417" ht="15.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row>
    <row r="418" ht="15.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row>
    <row r="419" ht="15.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row>
    <row r="420" ht="15.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row>
    <row r="421" ht="15.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row>
    <row r="422" ht="15.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row>
    <row r="423" ht="15.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row>
    <row r="424" ht="15.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row>
    <row r="425" ht="15.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row>
    <row r="426" ht="15.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row>
    <row r="427" ht="15.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row>
    <row r="428" ht="15.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row>
    <row r="429" ht="15.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row>
    <row r="430" ht="15.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row>
    <row r="431" ht="15.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row>
    <row r="432" ht="15.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row>
    <row r="433" ht="15.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row>
    <row r="434" ht="15.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row>
    <row r="435" ht="15.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row>
    <row r="436" ht="15.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row>
    <row r="437" ht="15.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row>
    <row r="438" ht="15.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row>
    <row r="439" ht="15.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row>
    <row r="440" ht="15.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row>
    <row r="441" ht="15.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row>
    <row r="442" ht="15.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row>
    <row r="443"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row>
    <row r="444"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row>
    <row r="445"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row>
    <row r="44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row>
    <row r="994"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row>
    <row r="995"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row>
    <row r="99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row>
    <row r="997"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row>
    <row r="998"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row>
    <row r="999"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row>
    <row r="1000"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row>
  </sheetData>
  <mergeCells count="7">
    <mergeCell ref="J4:U4"/>
    <mergeCell ref="C9:Y9"/>
    <mergeCell ref="C10:Y10"/>
    <mergeCell ref="C12:Y12"/>
    <mergeCell ref="C13:Y13"/>
    <mergeCell ref="C16:Y16"/>
    <mergeCell ref="C17:Y17"/>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2" width="13.86"/>
    <col customWidth="1" min="3" max="3" width="9.43"/>
    <col customWidth="1" min="4" max="8" width="8.86"/>
    <col customWidth="1" min="9" max="9" width="9.43"/>
    <col customWidth="1" min="10" max="10" width="54.14"/>
    <col customWidth="1" min="11" max="26" width="9.14"/>
  </cols>
  <sheetData>
    <row r="1" ht="27.75" customHeight="1">
      <c r="A1" s="45" t="s">
        <v>72</v>
      </c>
      <c r="B1" s="46"/>
      <c r="C1" s="46"/>
      <c r="D1" s="46"/>
      <c r="E1" s="46"/>
      <c r="F1" s="46"/>
      <c r="G1" s="46"/>
      <c r="H1" s="46"/>
      <c r="I1" s="46"/>
      <c r="J1" s="47"/>
    </row>
    <row r="2" ht="18.0" customHeight="1">
      <c r="A2" s="48"/>
      <c r="B2" s="48"/>
      <c r="C2" s="48"/>
      <c r="D2" s="48"/>
      <c r="E2" s="48"/>
      <c r="F2" s="48"/>
      <c r="G2" s="48"/>
      <c r="H2" s="48"/>
      <c r="I2" s="48"/>
      <c r="J2" s="48"/>
    </row>
    <row r="3" ht="18.0" customHeight="1">
      <c r="A3" s="49" t="s">
        <v>0</v>
      </c>
      <c r="B3" s="12"/>
      <c r="C3" s="12"/>
      <c r="D3" s="12"/>
      <c r="E3" s="12"/>
      <c r="F3" s="12"/>
      <c r="G3" s="12"/>
      <c r="H3" s="12"/>
      <c r="I3" s="12"/>
      <c r="J3" s="12"/>
      <c r="K3" s="12"/>
      <c r="L3" s="12"/>
      <c r="M3" s="12"/>
      <c r="N3" s="12"/>
      <c r="O3" s="12"/>
      <c r="P3" s="12"/>
      <c r="Q3" s="12"/>
      <c r="R3" s="12"/>
      <c r="S3" s="12"/>
      <c r="T3" s="12"/>
      <c r="U3" s="12"/>
      <c r="V3" s="12"/>
      <c r="W3" s="12"/>
      <c r="X3" s="12"/>
      <c r="Y3" s="12"/>
      <c r="Z3" s="12"/>
    </row>
    <row r="4" ht="48.0" customHeight="1">
      <c r="A4" s="50" t="s">
        <v>73</v>
      </c>
    </row>
    <row r="5" ht="16.5" customHeight="1"/>
    <row r="6" ht="18.0" customHeight="1">
      <c r="A6" s="51" t="s">
        <v>74</v>
      </c>
    </row>
    <row r="7" ht="20.25" customHeight="1">
      <c r="A7" s="52" t="s">
        <v>75</v>
      </c>
      <c r="B7" s="50" t="s">
        <v>76</v>
      </c>
    </row>
    <row r="8" ht="18.75" customHeight="1">
      <c r="A8" s="52" t="s">
        <v>75</v>
      </c>
      <c r="B8" s="50" t="s">
        <v>77</v>
      </c>
    </row>
    <row r="9" ht="18.0" customHeight="1">
      <c r="A9" s="52" t="s">
        <v>75</v>
      </c>
      <c r="B9" s="51" t="s">
        <v>78</v>
      </c>
    </row>
    <row r="10" ht="18.0" customHeight="1">
      <c r="A10" s="52"/>
      <c r="B10" s="12"/>
      <c r="C10" s="12"/>
      <c r="D10" s="12"/>
      <c r="E10" s="12"/>
      <c r="F10" s="12"/>
      <c r="G10" s="12"/>
      <c r="H10" s="12"/>
      <c r="I10" s="12"/>
      <c r="J10" s="12"/>
    </row>
    <row r="11" ht="18.0" customHeight="1">
      <c r="A11" s="49" t="s">
        <v>79</v>
      </c>
    </row>
    <row r="12" ht="41.25" customHeight="1">
      <c r="A12" s="52" t="s">
        <v>75</v>
      </c>
      <c r="B12" s="1" t="s">
        <v>80</v>
      </c>
    </row>
    <row r="13" ht="69.75" customHeight="1">
      <c r="A13" s="52" t="s">
        <v>75</v>
      </c>
      <c r="B13" s="1" t="s">
        <v>81</v>
      </c>
    </row>
    <row r="14" ht="53.25" customHeight="1">
      <c r="A14" s="52" t="s">
        <v>75</v>
      </c>
      <c r="B14" s="50" t="s">
        <v>82</v>
      </c>
    </row>
    <row r="15" ht="92.25" customHeight="1">
      <c r="A15" s="52" t="s">
        <v>75</v>
      </c>
      <c r="B15" s="50" t="s">
        <v>83</v>
      </c>
    </row>
    <row r="16" ht="18.0" customHeight="1">
      <c r="A16" s="52"/>
    </row>
    <row r="17" ht="18.0"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3:J13"/>
    <mergeCell ref="B14:J14"/>
    <mergeCell ref="B15:J15"/>
    <mergeCell ref="A1:J1"/>
    <mergeCell ref="A4:J4"/>
    <mergeCell ref="A6:J6"/>
    <mergeCell ref="B7:J7"/>
    <mergeCell ref="B8:J8"/>
    <mergeCell ref="B9:J9"/>
    <mergeCell ref="B12:J12"/>
  </mergeCells>
  <printOptions/>
  <pageMargins bottom="0.75" footer="0.0" header="0.0" left="0.7" right="0.7" top="1.0520833333333333"/>
  <pageSetup orientation="portrait"/>
  <headerFooter>
    <oddHeader>&amp;LFinancial Analysis&amp;RCost Benefit Analysis Overview May 2024</oddHeader>
    <oddFooter>&amp;RPage &amp;P of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2" width="13.86"/>
    <col customWidth="1" min="3" max="3" width="9.43"/>
    <col customWidth="1" min="4" max="8" width="8.86"/>
    <col customWidth="1" min="9" max="10" width="9.43"/>
    <col customWidth="1" min="11" max="26" width="9.14"/>
  </cols>
  <sheetData>
    <row r="1" ht="27.75" customHeight="1">
      <c r="A1" s="45" t="s">
        <v>84</v>
      </c>
      <c r="B1" s="46"/>
      <c r="C1" s="46"/>
      <c r="D1" s="46"/>
      <c r="E1" s="46"/>
      <c r="F1" s="46"/>
      <c r="G1" s="46"/>
      <c r="H1" s="46"/>
      <c r="I1" s="46"/>
      <c r="J1" s="47"/>
    </row>
    <row r="2" ht="18.0" customHeight="1">
      <c r="A2" s="48"/>
      <c r="B2" s="48"/>
      <c r="C2" s="48"/>
      <c r="D2" s="48"/>
      <c r="E2" s="48"/>
      <c r="F2" s="48"/>
      <c r="G2" s="48"/>
      <c r="H2" s="48"/>
      <c r="I2" s="48"/>
      <c r="J2" s="48"/>
    </row>
    <row r="3" ht="18.0" customHeight="1">
      <c r="A3" s="49" t="s">
        <v>85</v>
      </c>
      <c r="B3" s="12"/>
      <c r="C3" s="12"/>
      <c r="D3" s="12"/>
      <c r="E3" s="12"/>
      <c r="F3" s="12"/>
      <c r="G3" s="12"/>
      <c r="H3" s="12"/>
      <c r="I3" s="12"/>
      <c r="J3" s="12"/>
    </row>
    <row r="4" ht="45.75" customHeight="1">
      <c r="A4" s="50" t="s">
        <v>86</v>
      </c>
    </row>
    <row r="6" ht="18.0" customHeight="1">
      <c r="A6" s="53" t="s">
        <v>87</v>
      </c>
      <c r="B6" s="53"/>
      <c r="D6" s="54">
        <v>0.05</v>
      </c>
    </row>
    <row r="8">
      <c r="A8" s="55"/>
      <c r="B8" s="56"/>
      <c r="C8" s="57" t="s">
        <v>88</v>
      </c>
      <c r="D8" s="58" t="s">
        <v>89</v>
      </c>
      <c r="E8" s="58" t="s">
        <v>90</v>
      </c>
      <c r="F8" s="58" t="s">
        <v>91</v>
      </c>
      <c r="G8" s="58" t="s">
        <v>92</v>
      </c>
      <c r="H8" s="58" t="s">
        <v>93</v>
      </c>
      <c r="I8" s="59" t="s">
        <v>94</v>
      </c>
      <c r="J8" s="60" t="s">
        <v>95</v>
      </c>
      <c r="K8" s="61"/>
    </row>
    <row r="9" ht="18.0" customHeight="1">
      <c r="A9" s="62" t="s">
        <v>96</v>
      </c>
      <c r="B9" s="53"/>
      <c r="C9" s="63">
        <v>-100000.0</v>
      </c>
      <c r="D9" s="63">
        <v>-50000.0</v>
      </c>
      <c r="E9" s="63">
        <v>-25000.0</v>
      </c>
      <c r="F9" s="63">
        <v>-25000.0</v>
      </c>
      <c r="G9" s="63">
        <v>-25000.0</v>
      </c>
      <c r="H9" s="63">
        <v>-25000.0</v>
      </c>
      <c r="I9" s="64">
        <f t="shared" ref="I9:I11" si="1">SUM(C9:H9)</f>
        <v>-250000</v>
      </c>
      <c r="J9" s="65">
        <f t="array" ref="J9">NPV(D6,D9:H9)+C9</f>
        <v>-232046.4406</v>
      </c>
    </row>
    <row r="10" ht="18.0" customHeight="1">
      <c r="A10" s="66" t="s">
        <v>28</v>
      </c>
      <c r="B10" s="67"/>
      <c r="C10" s="68"/>
      <c r="D10" s="68">
        <v>25000.0</v>
      </c>
      <c r="E10" s="68">
        <v>75000.0</v>
      </c>
      <c r="F10" s="68">
        <v>75000.0</v>
      </c>
      <c r="G10" s="68">
        <v>75000.0</v>
      </c>
      <c r="H10" s="68">
        <v>75000.0</v>
      </c>
      <c r="I10" s="69">
        <f t="shared" si="1"/>
        <v>325000</v>
      </c>
      <c r="J10" s="70">
        <f t="array" ref="J10">NPV(D6,D10:H10)+C10</f>
        <v>277091.7027</v>
      </c>
    </row>
    <row r="11" ht="18.0" customHeight="1">
      <c r="A11" s="71" t="s">
        <v>97</v>
      </c>
      <c r="B11" s="72"/>
      <c r="C11" s="73">
        <f t="shared" ref="C11:H11" si="2">C9+C10</f>
        <v>-100000</v>
      </c>
      <c r="D11" s="73">
        <f t="shared" si="2"/>
        <v>-25000</v>
      </c>
      <c r="E11" s="74">
        <f t="shared" si="2"/>
        <v>50000</v>
      </c>
      <c r="F11" s="74">
        <f t="shared" si="2"/>
        <v>50000</v>
      </c>
      <c r="G11" s="74">
        <f t="shared" si="2"/>
        <v>50000</v>
      </c>
      <c r="H11" s="74">
        <f t="shared" si="2"/>
        <v>50000</v>
      </c>
      <c r="I11" s="75">
        <f t="shared" si="1"/>
        <v>75000</v>
      </c>
      <c r="J11" s="76">
        <f t="array" ref="J11">NPV(D6,D11:H11)+C11</f>
        <v>45045.2621</v>
      </c>
    </row>
    <row r="13" ht="18.0" customHeight="1">
      <c r="A13" s="49" t="s">
        <v>98</v>
      </c>
      <c r="B13" s="12"/>
      <c r="C13" s="12"/>
      <c r="D13" s="12"/>
      <c r="E13" s="12"/>
      <c r="F13" s="12"/>
      <c r="G13" s="12"/>
      <c r="H13" s="12"/>
      <c r="I13" s="12"/>
      <c r="J13" s="12"/>
    </row>
    <row r="14" ht="14.25" customHeight="1">
      <c r="A14" s="50" t="s">
        <v>99</v>
      </c>
    </row>
    <row r="17" ht="33.75" customHeight="1"/>
    <row r="18" ht="78.75" customHeight="1">
      <c r="A18" s="52" t="s">
        <v>75</v>
      </c>
      <c r="B18" s="1" t="s">
        <v>100</v>
      </c>
    </row>
    <row r="19" ht="51.75" customHeight="1">
      <c r="A19" s="52" t="s">
        <v>75</v>
      </c>
      <c r="B19" s="1" t="s">
        <v>101</v>
      </c>
    </row>
    <row r="20" ht="80.25" customHeight="1">
      <c r="A20" s="52" t="s">
        <v>75</v>
      </c>
      <c r="B20" s="1" t="s">
        <v>102</v>
      </c>
    </row>
    <row r="21" ht="51.75" customHeight="1">
      <c r="A21" s="52" t="s">
        <v>75</v>
      </c>
      <c r="B21" s="1" t="s">
        <v>103</v>
      </c>
    </row>
    <row r="22" ht="60.0" customHeight="1">
      <c r="A22" s="52" t="s">
        <v>75</v>
      </c>
      <c r="B22" s="1" t="s">
        <v>104</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21:J21"/>
    <mergeCell ref="B22:J22"/>
    <mergeCell ref="A1:J1"/>
    <mergeCell ref="A4:J4"/>
    <mergeCell ref="A11:B11"/>
    <mergeCell ref="A14:J17"/>
    <mergeCell ref="B18:J18"/>
    <mergeCell ref="B19:J19"/>
    <mergeCell ref="B20:J20"/>
  </mergeCells>
  <printOptions/>
  <pageMargins bottom="0.75" footer="0.0" header="0.0" left="0.7" right="0.7" top="1.0520833333333333"/>
  <pageSetup orientation="portrait"/>
  <headerFooter>
    <oddHeader>&amp;LFinancial Analysis&amp;RCost Benefit Analysis Overview May 2024</oddHeader>
    <oddFooter>&amp;RPage &amp;P of </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43"/>
    <col customWidth="1" min="2" max="26" width="8.71"/>
  </cols>
  <sheetData>
    <row r="1">
      <c r="A1" s="21" t="s">
        <v>105</v>
      </c>
    </row>
    <row r="2">
      <c r="A2" s="21" t="s">
        <v>106</v>
      </c>
    </row>
    <row r="3">
      <c r="A3" s="21" t="s">
        <v>107</v>
      </c>
    </row>
    <row r="4">
      <c r="A4" s="21" t="s">
        <v>108</v>
      </c>
    </row>
    <row r="5">
      <c r="A5" s="21" t="s">
        <v>109</v>
      </c>
      <c r="B5" s="21" t="s">
        <v>110</v>
      </c>
    </row>
    <row r="6">
      <c r="A6" s="21" t="s">
        <v>111</v>
      </c>
    </row>
    <row r="9">
      <c r="A9" s="21" t="s">
        <v>112</v>
      </c>
    </row>
    <row r="10">
      <c r="A10" s="21" t="s">
        <v>113</v>
      </c>
      <c r="B10" s="21" t="s">
        <v>114</v>
      </c>
    </row>
    <row r="11">
      <c r="A11" s="21" t="s">
        <v>115</v>
      </c>
    </row>
    <row r="13">
      <c r="A13" s="21" t="s">
        <v>116</v>
      </c>
    </row>
    <row r="16">
      <c r="A16" s="21" t="s">
        <v>117</v>
      </c>
    </row>
    <row r="19">
      <c r="A19" s="21" t="s">
        <v>118</v>
      </c>
    </row>
    <row r="21" ht="15.75" customHeight="1"/>
    <row r="22" ht="15.75" customHeight="1">
      <c r="A22" s="21" t="s">
        <v>119</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2024-05-13T18:21:06Z</dcterms:created>
  <dc:creator>Saini, Neelam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1df539-6093-4ec5-baaa-eb0dcc11254e_Enabled">
    <vt:lpwstr>true</vt:lpwstr>
  </property>
  <property fmtid="{D5CDD505-2E9C-101B-9397-08002B2CF9AE}" pid="3" name="MSIP_Label_1f1df539-6093-4ec5-baaa-eb0dcc11254e_SetDate">
    <vt:lpwstr>2024-07-23T18:10:57Z</vt:lpwstr>
  </property>
  <property fmtid="{D5CDD505-2E9C-101B-9397-08002B2CF9AE}" pid="4" name="MSIP_Label_1f1df539-6093-4ec5-baaa-eb0dcc11254e_Method">
    <vt:lpwstr>Standard</vt:lpwstr>
  </property>
  <property fmtid="{D5CDD505-2E9C-101B-9397-08002B2CF9AE}" pid="5" name="MSIP_Label_1f1df539-6093-4ec5-baaa-eb0dcc11254e_Name">
    <vt:lpwstr>General</vt:lpwstr>
  </property>
  <property fmtid="{D5CDD505-2E9C-101B-9397-08002B2CF9AE}" pid="6" name="MSIP_Label_1f1df539-6093-4ec5-baaa-eb0dcc11254e_SiteId">
    <vt:lpwstr>649fc29a-ece3-4a3b-a3c1-680a2f035a6e</vt:lpwstr>
  </property>
  <property fmtid="{D5CDD505-2E9C-101B-9397-08002B2CF9AE}" pid="7" name="MSIP_Label_1f1df539-6093-4ec5-baaa-eb0dcc11254e_ActionId">
    <vt:lpwstr>3297aaaf-375b-486c-96f9-2e8781be51fb</vt:lpwstr>
  </property>
  <property fmtid="{D5CDD505-2E9C-101B-9397-08002B2CF9AE}" pid="8" name="MSIP_Label_1f1df539-6093-4ec5-baaa-eb0dcc11254e_ContentBits">
    <vt:lpwstr>0</vt:lpwstr>
  </property>
  <property fmtid="{D5CDD505-2E9C-101B-9397-08002B2CF9AE}" pid="9" name="ContentTypeId">
    <vt:lpwstr>0x01010077C5EE97C1696A4CB572572F3D163E54</vt:lpwstr>
  </property>
</Properties>
</file>