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kanola/Downloads/"/>
    </mc:Choice>
  </mc:AlternateContent>
  <xr:revisionPtr revIDLastSave="0" documentId="13_ncr:1_{2750E34D-02AE-1A4F-B771-CB25612F5563}" xr6:coauthVersionLast="47" xr6:coauthVersionMax="47" xr10:uidLastSave="{00000000-0000-0000-0000-000000000000}"/>
  <bookViews>
    <workbookView xWindow="780" yWindow="860" windowWidth="27640" windowHeight="15920" xr2:uid="{C237D387-884C-7447-AC50-1015880DADE2}"/>
  </bookViews>
  <sheets>
    <sheet name="SAMPLE_Da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G10" i="1"/>
  <c r="F10" i="1"/>
  <c r="H3" i="1"/>
  <c r="E10" i="1"/>
  <c r="J10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<sst xmlns="http://schemas.openxmlformats.org/spreadsheetml/2006/main" count="40" uniqueCount="36">
  <si>
    <t>DateProjectStarts</t>
  </si>
  <si>
    <t>DateProjectEnds</t>
  </si>
  <si>
    <t>College/University</t>
  </si>
  <si>
    <t>State VA</t>
  </si>
  <si>
    <t>Other Federal</t>
  </si>
  <si>
    <t>Project Number</t>
  </si>
  <si>
    <t>PN12345</t>
  </si>
  <si>
    <t>PN12346</t>
  </si>
  <si>
    <t>PN12347</t>
  </si>
  <si>
    <t>PN12348</t>
  </si>
  <si>
    <t>PN12349</t>
  </si>
  <si>
    <t>PN12350</t>
  </si>
  <si>
    <t>This that and the other</t>
  </si>
  <si>
    <t>Same thing but different</t>
  </si>
  <si>
    <t>Once Again</t>
  </si>
  <si>
    <t>This is the one good one</t>
  </si>
  <si>
    <t>Project Title</t>
  </si>
  <si>
    <t>PI Name</t>
  </si>
  <si>
    <t>Alcaine, JG</t>
  </si>
  <si>
    <t>Project to solve this question and record outcomes</t>
  </si>
  <si>
    <t>Once Again but a Continuation</t>
  </si>
  <si>
    <t>University of State</t>
  </si>
  <si>
    <t>Angency of the State</t>
  </si>
  <si>
    <t>Department of National Education</t>
  </si>
  <si>
    <t>Department of National Health</t>
  </si>
  <si>
    <t>Department of the National Health/Institute</t>
  </si>
  <si>
    <t>Sponsor Name</t>
  </si>
  <si>
    <t>Sponsor Type</t>
  </si>
  <si>
    <t>Percent Direct Expensed</t>
  </si>
  <si>
    <t>Month of X Direct Expenses</t>
  </si>
  <si>
    <t>Total Sponsor Costs</t>
  </si>
  <si>
    <t>Totals</t>
  </si>
  <si>
    <t>Current Direct Expensed</t>
  </si>
  <si>
    <t>Total Direct Available</t>
  </si>
  <si>
    <t>Total Indirect Charged TD</t>
  </si>
  <si>
    <t>*All numbers and columns for demonstration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</si>
</sst>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 shrinkToFit="1"/>
    </xf>
    <xf numFmtId="0" fontId="4" fillId="2" borderId="0" xfId="0" applyFont="1" applyFill="1"/>
    <xf numFmtId="0" fontId="0" fillId="2" borderId="0" xfId="0" applyFill="1"/>
    <xf numFmtId="0" fontId="4" fillId="2" borderId="0" xfId="0" applyFont="1" applyFill="1" applyAlignment="1">
      <alignment wrapText="1" shrinkToFit="1"/>
    </xf>
    <xf numFmtId="0" fontId="4" fillId="2" borderId="0" xfId="0" applyFont="1" applyFill="1" applyAlignment="1">
      <alignment horizontal="center" wrapText="1" shrinkToFit="1"/>
    </xf>
    <xf numFmtId="0" fontId="0" fillId="2" borderId="0" xfId="0" applyFill="1" applyAlignment="1">
      <alignment wrapText="1" shrinkToFit="1"/>
    </xf>
    <xf numFmtId="8" fontId="0" fillId="2" borderId="0" xfId="0" applyNumberFormat="1" applyFill="1" applyAlignment="1">
      <alignment horizontal="center"/>
    </xf>
    <xf numFmtId="9" fontId="0" fillId="2" borderId="0" xfId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2" fillId="2" borderId="0" xfId="0" applyFont="1" applyFill="1"/>
    <xf numFmtId="8" fontId="2" fillId="2" borderId="0" xfId="0" applyNumberFormat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8" fontId="2" fillId="2" borderId="0" xfId="0" applyNumberFormat="1" applyFont="1" applyFill="1"/>
    <xf numFmtId="9" fontId="2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D82E-B41F-4844-B092-95EBCB4BA599}">
  <dimension ref="A1:M13"/>
  <sheetViews>
    <sheetView tabSelected="1" workbookViewId="0"/>
  </sheetViews>
  <sheetFormatPr baseColWidth="10" defaultRowHeight="16" x14ac:dyDescent="0.2"/>
  <cols>
    <col min="1" max="1" width="14" bestFit="1" customWidth="1"/>
    <col min="2" max="2" width="32.6640625" customWidth="1"/>
    <col min="3" max="3" width="31.33203125" customWidth="1"/>
    <col min="4" max="4" width="16.33203125" bestFit="1" customWidth="1"/>
    <col min="5" max="5" width="16.83203125" customWidth="1"/>
    <col min="6" max="6" width="17" customWidth="1"/>
    <col min="7" max="7" width="15.5" customWidth="1"/>
    <col min="8" max="8" width="16.1640625" customWidth="1"/>
    <col min="9" max="9" width="15" customWidth="1"/>
    <col min="10" max="10" width="16.6640625" customWidth="1"/>
  </cols>
  <sheetData>
    <row r="1" spans="1:13" x14ac:dyDescent="0.2">
      <c r="A1" s="2" t="s">
        <v>17</v>
      </c>
      <c r="B1" s="2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1" customFormat="1" ht="34" x14ac:dyDescent="0.2">
      <c r="A2" s="4" t="s">
        <v>5</v>
      </c>
      <c r="B2" s="4" t="s">
        <v>16</v>
      </c>
      <c r="C2" s="4" t="s">
        <v>26</v>
      </c>
      <c r="D2" s="4" t="s">
        <v>27</v>
      </c>
      <c r="E2" s="5" t="s">
        <v>29</v>
      </c>
      <c r="F2" s="5" t="s">
        <v>32</v>
      </c>
      <c r="G2" s="5" t="s">
        <v>33</v>
      </c>
      <c r="H2" s="5" t="s">
        <v>28</v>
      </c>
      <c r="I2" s="5" t="s">
        <v>34</v>
      </c>
      <c r="J2" s="5" t="s">
        <v>30</v>
      </c>
      <c r="K2" s="5" t="s">
        <v>0</v>
      </c>
      <c r="L2" s="5" t="s">
        <v>1</v>
      </c>
      <c r="M2" s="6"/>
    </row>
    <row r="3" spans="1:13" ht="17" x14ac:dyDescent="0.2">
      <c r="A3" s="3" t="s">
        <v>6</v>
      </c>
      <c r="B3" s="6" t="s">
        <v>12</v>
      </c>
      <c r="C3" s="6" t="s">
        <v>21</v>
      </c>
      <c r="D3" s="3" t="s">
        <v>2</v>
      </c>
      <c r="E3" s="7">
        <v>5000</v>
      </c>
      <c r="F3" s="7">
        <v>9000</v>
      </c>
      <c r="G3" s="7">
        <v>55264</v>
      </c>
      <c r="H3" s="8">
        <f t="shared" ref="H3:H8" si="0">F3/G3</f>
        <v>0.16285466126230458</v>
      </c>
      <c r="I3" s="7">
        <v>7908</v>
      </c>
      <c r="J3" s="7">
        <v>79172</v>
      </c>
      <c r="K3" s="9">
        <v>45230</v>
      </c>
      <c r="L3" s="9">
        <v>45960</v>
      </c>
      <c r="M3" s="3"/>
    </row>
    <row r="4" spans="1:13" ht="17" x14ac:dyDescent="0.2">
      <c r="A4" s="3" t="s">
        <v>7</v>
      </c>
      <c r="B4" s="6" t="s">
        <v>13</v>
      </c>
      <c r="C4" s="6" t="s">
        <v>22</v>
      </c>
      <c r="D4" s="3" t="s">
        <v>3</v>
      </c>
      <c r="E4" s="7">
        <v>32000</v>
      </c>
      <c r="F4" s="7">
        <v>93900</v>
      </c>
      <c r="G4" s="7">
        <v>1739000</v>
      </c>
      <c r="H4" s="8">
        <f t="shared" si="0"/>
        <v>5.3996549741230596E-2</v>
      </c>
      <c r="I4" s="7">
        <v>0</v>
      </c>
      <c r="J4" s="7">
        <v>1839000</v>
      </c>
      <c r="K4" s="9">
        <v>45108</v>
      </c>
      <c r="L4" s="9">
        <v>45838</v>
      </c>
      <c r="M4" s="3"/>
    </row>
    <row r="5" spans="1:13" ht="17" x14ac:dyDescent="0.2">
      <c r="A5" s="3" t="s">
        <v>8</v>
      </c>
      <c r="B5" s="6" t="s">
        <v>14</v>
      </c>
      <c r="C5" s="6" t="s">
        <v>23</v>
      </c>
      <c r="D5" s="3" t="s">
        <v>4</v>
      </c>
      <c r="E5" s="7">
        <v>43500</v>
      </c>
      <c r="F5" s="7">
        <v>53901</v>
      </c>
      <c r="G5" s="7">
        <v>1288212</v>
      </c>
      <c r="H5" s="8">
        <f t="shared" si="0"/>
        <v>4.1841715494033593E-2</v>
      </c>
      <c r="I5" s="7">
        <v>511736</v>
      </c>
      <c r="J5" s="7">
        <v>1899948</v>
      </c>
      <c r="K5" s="9">
        <v>45505</v>
      </c>
      <c r="L5" s="9">
        <v>46965</v>
      </c>
      <c r="M5" s="3"/>
    </row>
    <row r="6" spans="1:13" ht="17" x14ac:dyDescent="0.2">
      <c r="A6" s="3" t="s">
        <v>9</v>
      </c>
      <c r="B6" s="6" t="s">
        <v>15</v>
      </c>
      <c r="C6" s="6" t="s">
        <v>24</v>
      </c>
      <c r="D6" s="3" t="s">
        <v>4</v>
      </c>
      <c r="E6" s="7">
        <v>22500</v>
      </c>
      <c r="F6" s="7">
        <v>93902</v>
      </c>
      <c r="G6" s="7">
        <v>1389910</v>
      </c>
      <c r="H6" s="8">
        <f t="shared" si="0"/>
        <v>6.7559770057054047E-2</v>
      </c>
      <c r="I6" s="7">
        <v>110047</v>
      </c>
      <c r="J6" s="7">
        <v>1799957</v>
      </c>
      <c r="K6" s="9">
        <v>45505</v>
      </c>
      <c r="L6" s="9">
        <v>46965</v>
      </c>
      <c r="M6" s="3"/>
    </row>
    <row r="7" spans="1:13" ht="34" x14ac:dyDescent="0.2">
      <c r="A7" s="3" t="s">
        <v>10</v>
      </c>
      <c r="B7" s="6" t="s">
        <v>19</v>
      </c>
      <c r="C7" s="6" t="s">
        <v>25</v>
      </c>
      <c r="D7" s="3" t="s">
        <v>4</v>
      </c>
      <c r="E7" s="7">
        <v>52320</v>
      </c>
      <c r="F7" s="7">
        <v>63903</v>
      </c>
      <c r="G7" s="7">
        <v>1423954</v>
      </c>
      <c r="H7" s="8">
        <f t="shared" si="0"/>
        <v>4.4877151930469664E-2</v>
      </c>
      <c r="I7" s="7">
        <v>366462</v>
      </c>
      <c r="J7" s="7">
        <v>1990400</v>
      </c>
      <c r="K7" s="9">
        <v>45505</v>
      </c>
      <c r="L7" s="9">
        <v>46599</v>
      </c>
      <c r="M7" s="3"/>
    </row>
    <row r="8" spans="1:13" ht="17" x14ac:dyDescent="0.2">
      <c r="A8" s="3" t="s">
        <v>11</v>
      </c>
      <c r="B8" s="6" t="s">
        <v>20</v>
      </c>
      <c r="C8" s="6" t="s">
        <v>23</v>
      </c>
      <c r="D8" s="3" t="s">
        <v>4</v>
      </c>
      <c r="E8" s="7">
        <v>49000</v>
      </c>
      <c r="F8" s="7">
        <v>93904</v>
      </c>
      <c r="G8" s="7">
        <v>1623018</v>
      </c>
      <c r="H8" s="8">
        <f t="shared" si="0"/>
        <v>5.7857645448171249E-2</v>
      </c>
      <c r="I8" s="7">
        <v>365346</v>
      </c>
      <c r="J8" s="7">
        <v>2388000</v>
      </c>
      <c r="K8" s="9">
        <v>45505</v>
      </c>
      <c r="L8" s="9">
        <v>46965</v>
      </c>
      <c r="M8" s="3"/>
    </row>
    <row r="9" spans="1:1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2" t="s">
        <v>35</v>
      </c>
      <c r="B10" s="3"/>
      <c r="C10" s="3"/>
      <c r="D10" s="10" t="s">
        <v>31</v>
      </c>
      <c r="E10" s="11">
        <f>SUM(E3:E8)</f>
        <v>204320</v>
      </c>
      <c r="F10" s="11">
        <f>SUM(F3:F8)</f>
        <v>408510</v>
      </c>
      <c r="G10" s="11">
        <f>SUM(G3:G8)</f>
        <v>7519358</v>
      </c>
      <c r="H10" s="12">
        <f>F10/G10</f>
        <v>5.4327776387292637E-2</v>
      </c>
      <c r="I10" s="13">
        <f>SUM(I3:I8)</f>
        <v>1361499</v>
      </c>
      <c r="J10" s="13">
        <f>SUM(J3:J8)</f>
        <v>9996477</v>
      </c>
      <c r="K10" s="3"/>
      <c r="L10" s="3"/>
      <c r="M10" s="3"/>
    </row>
    <row r="11" spans="1:13" x14ac:dyDescent="0.2">
      <c r="A11" s="3"/>
      <c r="B11" s="3"/>
      <c r="C11" s="3"/>
      <c r="D11" s="3"/>
      <c r="E11" s="3"/>
      <c r="F11" s="3"/>
      <c r="G11" s="3"/>
      <c r="H11" s="3"/>
      <c r="I11" s="10"/>
      <c r="J11" s="10"/>
      <c r="K11" s="3"/>
      <c r="L11" s="3"/>
      <c r="M11" s="3"/>
    </row>
    <row r="12" spans="1:13" x14ac:dyDescent="0.2">
      <c r="A12" s="3"/>
      <c r="B12" s="3"/>
      <c r="C12" s="3"/>
      <c r="D12" s="3"/>
      <c r="E12" s="3"/>
      <c r="F12" s="3"/>
      <c r="G12" s="3"/>
      <c r="H12" s="3"/>
      <c r="I12" s="10"/>
      <c r="J12" s="13"/>
      <c r="K12" s="3"/>
      <c r="L12" s="3"/>
      <c r="M12" s="3"/>
    </row>
    <row r="13" spans="1:13" x14ac:dyDescent="0.2">
      <c r="A13" s="3"/>
      <c r="B13" s="3"/>
      <c r="C13" s="3"/>
      <c r="D13" s="3"/>
      <c r="E13" s="3"/>
      <c r="F13" s="3"/>
      <c r="G13" s="3"/>
      <c r="H13" s="3"/>
      <c r="I13" s="10"/>
      <c r="J13" s="14"/>
      <c r="K13" s="3"/>
      <c r="L13" s="3"/>
      <c r="M13" s="3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SAMPLE_Dash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Alcaine, JG</dc:creator>
  <cp:keywords/>
  <dc:description/>
  <cp:lastModifiedBy>Microsoft Office User</cp:lastModifiedBy>
  <dcterms:created xsi:type="dcterms:W3CDTF">2023-09-29T20:05:25Z</dcterms:created>
  <dcterms:modified xsi:type="dcterms:W3CDTF">2024-01-04T19:06:02Z</dcterms:modified>
  <cp:category/>
</cp:coreProperties>
</file>