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S:\ACCOUNTING Share\Chapters\"/>
    </mc:Choice>
  </mc:AlternateContent>
  <xr:revisionPtr revIDLastSave="0" documentId="13_ncr:1_{9A590660-A7F9-4556-A797-5F4417A903FD}" xr6:coauthVersionLast="47" xr6:coauthVersionMax="47" xr10:uidLastSave="{00000000-0000-0000-0000-000000000000}"/>
  <workbookProtection workbookAlgorithmName="SHA-512" workbookHashValue="DdjAkUHQfaabFP/Z/3CO+Z7+ADoz4q8t6s2bqC2hk/xmQrxJ6NlgzC0dWxAM076RrsDRONF3JwJmQWjy447zDQ==" workbookSaltValue="WEmQh/wwqZFkUP17LYdWyA==" workbookSpinCount="100000" lockStructure="1"/>
  <bookViews>
    <workbookView xWindow="19090" yWindow="-110" windowWidth="38620" windowHeight="21220" tabRatio="733" xr2:uid="{00000000-000D-0000-FFFF-FFFF00000000}"/>
  </bookViews>
  <sheets>
    <sheet name="Completion Instructions" sheetId="7" r:id="rId1"/>
    <sheet name="Reporting Checklist" sheetId="9" r:id="rId2"/>
    <sheet name="Financial Submission" sheetId="2" r:id="rId3"/>
    <sheet name="Financial Key Code" sheetId="1" r:id="rId4"/>
    <sheet name="IRS Attestations" sheetId="3" r:id="rId5"/>
    <sheet name="Approval For Statement Mod" sheetId="8" r:id="rId6"/>
    <sheet name="Board List" sheetId="10" r:id="rId7"/>
    <sheet name="STO List" sheetId="11" r:id="rId8"/>
    <sheet name="Donors over $5000" sheetId="12" r:id="rId9"/>
  </sheets>
  <definedNames>
    <definedName name="_xlnm.Print_Area" localSheetId="5">'Approval For Statement Mod'!$A$1:$L$44</definedName>
    <definedName name="_xlnm.Print_Area" localSheetId="6">'Board List'!$A$1:$N$31</definedName>
    <definedName name="_xlnm.Print_Area" localSheetId="8">'Donors over $5000'!$A$1:$G$17</definedName>
    <definedName name="_xlnm.Print_Area" localSheetId="3">'Financial Key Code'!$A$1:$B$159</definedName>
    <definedName name="_xlnm.Print_Area" localSheetId="2">'Financial Submission'!$A$1:$K$93</definedName>
    <definedName name="_xlnm.Print_Area" localSheetId="4">'IRS Attestations'!$A$1:$I$35</definedName>
    <definedName name="_xlnm.Print_Area" localSheetId="1">'Reporting Checklist'!$A$1:$C$17</definedName>
    <definedName name="_xlnm.Print_Area" localSheetId="7">'STO List'!$A$1:$J$31</definedName>
    <definedName name="_xlnm.Print_Titles" localSheetId="6">'Board List'!$1:$4</definedName>
    <definedName name="_xlnm.Print_Titles" localSheetId="2">'Financial Submission'!$A:$B,'Financial Submission'!$1:$3</definedName>
    <definedName name="_xlnm.Print_Titles" localSheetId="7">'STO List'!$1:$4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1" l="1"/>
  <c r="C1" i="10"/>
  <c r="B27" i="8" l="1"/>
  <c r="B2" i="9"/>
  <c r="A8" i="9" l="1"/>
  <c r="A10" i="9" s="1"/>
  <c r="A12" i="9" s="1"/>
  <c r="H8" i="2"/>
  <c r="C71" i="2"/>
  <c r="H13" i="2"/>
  <c r="C49" i="2"/>
  <c r="H63" i="2"/>
  <c r="A110" i="1"/>
  <c r="A113" i="1" s="1"/>
  <c r="A116" i="1" s="1"/>
  <c r="A119" i="1" s="1"/>
  <c r="A122" i="1" s="1"/>
  <c r="A125" i="1" s="1"/>
  <c r="A128" i="1" s="1"/>
  <c r="A131" i="1" s="1"/>
  <c r="A134" i="1" s="1"/>
  <c r="A137" i="1" s="1"/>
  <c r="A140" i="1" s="1"/>
  <c r="A143" i="1" s="1"/>
  <c r="A146" i="1" s="1"/>
  <c r="A149" i="1" s="1"/>
  <c r="A152" i="1" s="1"/>
  <c r="A155" i="1" s="1"/>
  <c r="A158" i="1" s="1"/>
  <c r="A52" i="2"/>
  <c r="A53" i="2" s="1"/>
  <c r="A54" i="2" s="1"/>
  <c r="A55" i="2" s="1"/>
  <c r="A56" i="2" s="1"/>
  <c r="A57" i="2" s="1"/>
  <c r="A58" i="2" s="1"/>
  <c r="A59" i="2" s="1"/>
  <c r="A60" i="2" s="1"/>
  <c r="A61" i="2" s="1"/>
  <c r="A62" i="2" s="1"/>
  <c r="A63" i="2" s="1"/>
  <c r="A64" i="2" s="1"/>
  <c r="A65" i="2" s="1"/>
  <c r="A66" i="2" s="1"/>
  <c r="A67" i="2" s="1"/>
  <c r="A68" i="2" s="1"/>
  <c r="H47" i="2"/>
  <c r="H23" i="2"/>
  <c r="H24" i="2"/>
  <c r="H22" i="2"/>
  <c r="H67" i="2"/>
  <c r="H66" i="2"/>
  <c r="H16" i="2"/>
  <c r="C83" i="2"/>
  <c r="D70" i="2"/>
  <c r="E70" i="2"/>
  <c r="F70" i="2"/>
  <c r="G70" i="2"/>
  <c r="C70" i="2"/>
  <c r="D49" i="2"/>
  <c r="D71" i="2"/>
  <c r="E49" i="2"/>
  <c r="E71" i="2" s="1"/>
  <c r="F49" i="2"/>
  <c r="G49" i="2"/>
  <c r="H48" i="2"/>
  <c r="H69" i="2"/>
  <c r="H53" i="2"/>
  <c r="H38" i="2"/>
  <c r="H39" i="2"/>
  <c r="H40" i="2"/>
  <c r="H41" i="2"/>
  <c r="H42" i="2"/>
  <c r="H43" i="2"/>
  <c r="H44" i="2"/>
  <c r="H45" i="2"/>
  <c r="H46" i="2"/>
  <c r="H51" i="2"/>
  <c r="H32" i="2"/>
  <c r="H36" i="2"/>
  <c r="H17" i="2"/>
  <c r="H18" i="2"/>
  <c r="H19" i="2"/>
  <c r="H20" i="2"/>
  <c r="H29" i="2"/>
  <c r="H31" i="2"/>
  <c r="H33" i="2"/>
  <c r="H34" i="2"/>
  <c r="H35" i="2"/>
  <c r="H37" i="2"/>
  <c r="H54" i="2"/>
  <c r="H52" i="2"/>
  <c r="H56" i="2"/>
  <c r="H57" i="2"/>
  <c r="H58" i="2"/>
  <c r="H55" i="2"/>
  <c r="H59" i="2"/>
  <c r="H60" i="2"/>
  <c r="H61" i="2"/>
  <c r="H62" i="2"/>
  <c r="H64" i="2"/>
  <c r="H65" i="2"/>
  <c r="H68" i="2"/>
  <c r="C25" i="2"/>
  <c r="C74" i="2" s="1"/>
  <c r="B2" i="3"/>
  <c r="H81" i="2"/>
  <c r="H80" i="2"/>
  <c r="H79" i="2"/>
  <c r="H83" i="2" s="1"/>
  <c r="G83" i="2"/>
  <c r="E83" i="2"/>
  <c r="F83" i="2"/>
  <c r="D83" i="2"/>
  <c r="H21" i="2"/>
  <c r="E25" i="2"/>
  <c r="F25" i="2"/>
  <c r="F74" i="2" s="1"/>
  <c r="G25" i="2"/>
  <c r="D25" i="2"/>
  <c r="F71" i="2"/>
  <c r="D74" i="2" l="1"/>
  <c r="A16" i="9"/>
  <c r="A14" i="9"/>
  <c r="G71" i="2"/>
  <c r="G74" i="2" s="1"/>
  <c r="H70" i="2"/>
  <c r="H49" i="2"/>
  <c r="H25" i="2"/>
  <c r="E74" i="2"/>
  <c r="H71" i="2" l="1"/>
  <c r="H74" i="2" s="1"/>
</calcChain>
</file>

<file path=xl/sharedStrings.xml><?xml version="1.0" encoding="utf-8"?>
<sst xmlns="http://schemas.openxmlformats.org/spreadsheetml/2006/main" count="405" uniqueCount="325">
  <si>
    <t>Six Steps to Completion and Submission for IRS Form 990</t>
  </si>
  <si>
    <t>1. Complete each tab that is colored in BLUE.</t>
  </si>
  <si>
    <t>2. If you have questions along the way, call EdTA at 513-977-5524 or 513-977-5523 OR email Accounting@schooltheatre.org.</t>
  </si>
  <si>
    <t xml:space="preserve">      Email accounting@schooltheatre.org if you would prefer to receive a Google Drive upload link.</t>
  </si>
  <si>
    <r>
      <t xml:space="preserve">6. </t>
    </r>
    <r>
      <rPr>
        <sz val="12"/>
        <color indexed="10"/>
        <rFont val="Arial"/>
        <family val="2"/>
      </rPr>
      <t>Email this workbook to accounting@schooltheatre.org by September 1.</t>
    </r>
  </si>
  <si>
    <t>EdTA Chapter Financial Report</t>
  </si>
  <si>
    <t>Reporting checklist</t>
  </si>
  <si>
    <r>
      <rPr>
        <b/>
        <sz val="12"/>
        <color theme="1"/>
        <rFont val="Times New Roman"/>
        <family val="1"/>
      </rPr>
      <t>Financial report.</t>
    </r>
    <r>
      <rPr>
        <sz val="12"/>
        <color theme="1"/>
        <rFont val="Times New Roman"/>
        <family val="1"/>
      </rPr>
      <t xml:space="preserve"> All sheets must be completed, and report must be signed. </t>
    </r>
  </si>
  <si>
    <t>No</t>
  </si>
  <si>
    <r>
      <rPr>
        <b/>
        <sz val="12"/>
        <color theme="1"/>
        <rFont val="Times New Roman"/>
        <family val="1"/>
      </rPr>
      <t>Scholarship/Grants list.</t>
    </r>
    <r>
      <rPr>
        <sz val="12"/>
        <color theme="1"/>
        <rFont val="Times New Roman"/>
        <family val="1"/>
      </rPr>
      <t xml:space="preserve"> For scholarships and grants that the chapter administered and paid directly. Total MUST match total for expense line item 1a.</t>
    </r>
  </si>
  <si>
    <r>
      <t xml:space="preserve">Copies of any form 1096 and 1099 (Miscellaneous income) submissions </t>
    </r>
    <r>
      <rPr>
        <sz val="12"/>
        <color theme="1"/>
        <rFont val="Times New Roman"/>
        <family val="1"/>
      </rPr>
      <t>filed for the CALENDAR year that ended on December 31, 2020. This is for annual TOTAL payments of $600 or more to someone for services rendered.</t>
    </r>
  </si>
  <si>
    <r>
      <t xml:space="preserve">Copies of any form W3 and W2 (Wage and Tax Statement) submissions </t>
    </r>
    <r>
      <rPr>
        <sz val="12"/>
        <color theme="1"/>
        <rFont val="Times New Roman"/>
        <family val="1"/>
      </rPr>
      <t xml:space="preserve">filed for the CALENDAR year that ended on December 31, 2020. This is for annual TOTAL wages paid to an employee. </t>
    </r>
  </si>
  <si>
    <r>
      <t xml:space="preserve">Copies of donation confirmation letters. </t>
    </r>
    <r>
      <rPr>
        <sz val="12"/>
        <color theme="1"/>
        <rFont val="Times New Roman"/>
        <family val="1"/>
      </rPr>
      <t>If your chapter receives any donations of $250 or more, include a copy of the letter you sent to the donor confirming the donation (for their taxes) to EdTA with your financial report.</t>
    </r>
  </si>
  <si>
    <t>Leader Name:</t>
  </si>
  <si>
    <t>State/Province:</t>
  </si>
  <si>
    <t>Complete all cells in BLUE.</t>
  </si>
  <si>
    <t>Group exemption: # 5115</t>
  </si>
  <si>
    <t>Tax ID:</t>
  </si>
  <si>
    <t xml:space="preserve">Trustees (Officers): </t>
  </si>
  <si>
    <t>Alabama</t>
  </si>
  <si>
    <t>Alaska</t>
  </si>
  <si>
    <t>Arizona</t>
  </si>
  <si>
    <t>Total</t>
  </si>
  <si>
    <t>Arkansas</t>
  </si>
  <si>
    <t>BEGINNING</t>
  </si>
  <si>
    <t>Identify Account Type</t>
  </si>
  <si>
    <t>Savings</t>
  </si>
  <si>
    <t>Checking</t>
  </si>
  <si>
    <t>(All Accounts)</t>
  </si>
  <si>
    <t>California</t>
  </si>
  <si>
    <t>BALANCE:</t>
  </si>
  <si>
    <t>Colorado</t>
  </si>
  <si>
    <t>*Use page two for additional accounts</t>
  </si>
  <si>
    <t>Connecticut</t>
  </si>
  <si>
    <t>Delaware</t>
  </si>
  <si>
    <t>CATEGORIES</t>
  </si>
  <si>
    <t>Florida</t>
  </si>
  <si>
    <t>Georgia</t>
  </si>
  <si>
    <t>TRANSFERS:</t>
  </si>
  <si>
    <t>Total MUST = $0.00 (See Instructions)</t>
  </si>
  <si>
    <t>Hawaii</t>
  </si>
  <si>
    <t>Idaho</t>
  </si>
  <si>
    <t>INCOME:</t>
  </si>
  <si>
    <t>(See category explanations)</t>
  </si>
  <si>
    <t>Illinois</t>
  </si>
  <si>
    <t>Contributions - EdTA</t>
  </si>
  <si>
    <t>Indiana</t>
  </si>
  <si>
    <t>Contributions - All Others 
(excluding any contributions in excess of $5,000)</t>
  </si>
  <si>
    <t>Iowa</t>
  </si>
  <si>
    <t>2a. Sum of all contributions
 in excess of $5,000</t>
  </si>
  <si>
    <t>Kansas</t>
  </si>
  <si>
    <t>Interest</t>
  </si>
  <si>
    <t>Kentucky</t>
  </si>
  <si>
    <t>Gross sales</t>
  </si>
  <si>
    <t>Louisiana</t>
  </si>
  <si>
    <t>Conference and retreat income</t>
  </si>
  <si>
    <t>Describe Misc. Revenue</t>
  </si>
  <si>
    <t>Maine</t>
  </si>
  <si>
    <t>State Dues</t>
  </si>
  <si>
    <t>Maryland</t>
  </si>
  <si>
    <t>Miscellaneous</t>
  </si>
  <si>
    <t>Massachusetts</t>
  </si>
  <si>
    <t>Total Income From Page 2 Line 90</t>
  </si>
  <si>
    <t>Michigan</t>
  </si>
  <si>
    <t>Total Income:</t>
  </si>
  <si>
    <t>Minnesota</t>
  </si>
  <si>
    <t xml:space="preserve">          (Total Income is total of lines 16 to 24 ONLY)</t>
  </si>
  <si>
    <t>Mississippi</t>
  </si>
  <si>
    <t>Missouri</t>
  </si>
  <si>
    <t>EXPENSES:</t>
  </si>
  <si>
    <t>Montana</t>
  </si>
  <si>
    <t>Scholarships (Administered by 
Chapter or EdTA)</t>
  </si>
  <si>
    <t>Nebraska</t>
  </si>
  <si>
    <t>Conference/Eventexpenses</t>
  </si>
  <si>
    <t>Nevada</t>
  </si>
  <si>
    <t>Food Supplies</t>
  </si>
  <si>
    <t>New Hampshire</t>
  </si>
  <si>
    <t>Food Services</t>
  </si>
  <si>
    <t>New Jersey</t>
  </si>
  <si>
    <t>Program Supplies</t>
  </si>
  <si>
    <t>New Mexico</t>
  </si>
  <si>
    <t>Program Equipment (rental/purchase)</t>
  </si>
  <si>
    <t>New York</t>
  </si>
  <si>
    <t>Professional Services</t>
  </si>
  <si>
    <t>North Carolina</t>
  </si>
  <si>
    <t>Adjudicators</t>
  </si>
  <si>
    <t>North Dakota</t>
  </si>
  <si>
    <t>Prizes &amp; Gifts</t>
  </si>
  <si>
    <t>Ohio</t>
  </si>
  <si>
    <t>Utilities &amp; Internet Fees</t>
  </si>
  <si>
    <t>Oklahoma</t>
  </si>
  <si>
    <t>Promotion</t>
  </si>
  <si>
    <t>Oregon</t>
  </si>
  <si>
    <t>Printing and Photo</t>
  </si>
  <si>
    <t>Pennsylvania</t>
  </si>
  <si>
    <t>Facility Rental</t>
  </si>
  <si>
    <t>Rhode Island</t>
  </si>
  <si>
    <t>Vehicle Rental</t>
  </si>
  <si>
    <t>South Carolina</t>
  </si>
  <si>
    <t>Insurance Expense</t>
  </si>
  <si>
    <t>South Dakota</t>
  </si>
  <si>
    <t>Uniforms/Shirts</t>
  </si>
  <si>
    <t>Tennessee</t>
  </si>
  <si>
    <t>Fees and Dues</t>
  </si>
  <si>
    <t>Texas</t>
  </si>
  <si>
    <t>Event Lodging</t>
  </si>
  <si>
    <t>Describe Misc. Conf. Expenses</t>
  </si>
  <si>
    <t>Utah</t>
  </si>
  <si>
    <t>Travel Expense (event)</t>
  </si>
  <si>
    <t>Vermont</t>
  </si>
  <si>
    <t>Miscellaneous Conference Expenses</t>
  </si>
  <si>
    <t>Virginia</t>
  </si>
  <si>
    <t>Subtotal of Conference/Event Expenses</t>
  </si>
  <si>
    <t>Washington</t>
  </si>
  <si>
    <t>Chapter Board expenses</t>
  </si>
  <si>
    <t>West Virginia</t>
  </si>
  <si>
    <t>Board lodging (non-conference related)</t>
  </si>
  <si>
    <t>Wisconsin</t>
  </si>
  <si>
    <t>Travel Expense (Board)</t>
  </si>
  <si>
    <t>Wyoming</t>
  </si>
  <si>
    <t>Meals</t>
  </si>
  <si>
    <t>Wespac</t>
  </si>
  <si>
    <t>Telephone</t>
  </si>
  <si>
    <t>Training &amp; Education</t>
  </si>
  <si>
    <t>Bank charges</t>
  </si>
  <si>
    <t>Newsletters &amp; mailings</t>
  </si>
  <si>
    <t>Postage</t>
  </si>
  <si>
    <t>Other chapter events (retreats, camps, et al)</t>
  </si>
  <si>
    <t>Lobbying expense</t>
  </si>
  <si>
    <t>Awards</t>
  </si>
  <si>
    <t>Honorariums</t>
  </si>
  <si>
    <t>Describe Misc. Expenses</t>
  </si>
  <si>
    <t>Office Supplies</t>
  </si>
  <si>
    <t>Contributions (external)</t>
  </si>
  <si>
    <t>Cost of Goods Sold</t>
  </si>
  <si>
    <t>Legal/Professional Services</t>
  </si>
  <si>
    <t>Fees &amp; Dues</t>
  </si>
  <si>
    <t>Total Expenses From Page 2 Line 114</t>
  </si>
  <si>
    <t>Subtotal of Board Expenses</t>
  </si>
  <si>
    <t>Total Expense:</t>
  </si>
  <si>
    <t xml:space="preserve">          (Total Expenses is total of lines 29, 49 to 70 ONLY)</t>
  </si>
  <si>
    <t xml:space="preserve">ENDING </t>
  </si>
  <si>
    <t>**Ending balance (total column) is line 8, added to line 25, and subtract line 71</t>
  </si>
  <si>
    <t>Add-deposits not on statement</t>
  </si>
  <si>
    <t>Less-outstanding withdrawals/checks</t>
  </si>
  <si>
    <t>(Line 74 and line 83 must match)</t>
  </si>
  <si>
    <t>Under penalties of perjury, I declare that I have examined this information, including accompanying</t>
  </si>
  <si>
    <t>schedules and statements, and to the best of my knowledge and belief, it is true, correct, and complete.</t>
  </si>
  <si>
    <t>Signature:</t>
  </si>
  <si>
    <t>Date:</t>
  </si>
  <si>
    <r>
      <t xml:space="preserve">Physical Signature required. Submit digitally </t>
    </r>
    <r>
      <rPr>
        <u/>
        <sz val="10"/>
        <color indexed="10"/>
        <rFont val="Arial"/>
        <family val="2"/>
      </rPr>
      <t>and</t>
    </r>
    <r>
      <rPr>
        <sz val="10"/>
        <color indexed="10"/>
        <rFont val="Arial"/>
        <family val="2"/>
      </rPr>
      <t xml:space="preserve"> print, sign and send.</t>
    </r>
  </si>
  <si>
    <t>IRS required category</t>
  </si>
  <si>
    <t>Transfers to/from checking/savings/CD's, etc.</t>
  </si>
  <si>
    <t>includes:</t>
  </si>
  <si>
    <t>Transfers between checking and savings accounts, checking and CD's, or any other state/provincial accounts, including "regional" accounts.  There is no true income or expense involved.  All amounts transferred MUST be listed under BOTH affected accounts for the same amount.  The "Total" is always $0.00 because the transfers must balance.</t>
  </si>
  <si>
    <t>Money turned over to EdTA when changing state or provincial directors</t>
  </si>
  <si>
    <t>Funds passed from previous Director to incoming Director</t>
  </si>
  <si>
    <t>money received from EdTA</t>
  </si>
  <si>
    <t xml:space="preserve">    Financial assistance money</t>
  </si>
  <si>
    <t>Contributions - All Others</t>
  </si>
  <si>
    <t>non-sales, non-dues income</t>
  </si>
  <si>
    <t>charitable donations income</t>
  </si>
  <si>
    <t>advertising income</t>
  </si>
  <si>
    <t>sponsorships for programs, etc.</t>
  </si>
  <si>
    <t>2a</t>
  </si>
  <si>
    <t>Contributions - In excess of $5,000</t>
  </si>
  <si>
    <t>interest earned on back accounts</t>
  </si>
  <si>
    <t>interest earned on c.d.'s or money market accounts</t>
  </si>
  <si>
    <t xml:space="preserve">money received for sale of items (t-shirts, buttons, </t>
  </si>
  <si>
    <t>tapes, books, supplies, etc.)  If you have sales, then line 15 in the Expense section</t>
  </si>
  <si>
    <t>must have reported expense of the cost of merchandise sold.</t>
  </si>
  <si>
    <t xml:space="preserve">money received for registrations, food, lodging, or </t>
  </si>
  <si>
    <t>transportation for any training, conferences, retreats, etc.</t>
  </si>
  <si>
    <t>any miscellaneous income that doesn't fit into a category above.</t>
  </si>
  <si>
    <t>Scholarships (Administered by Chapter or EDTA)</t>
  </si>
  <si>
    <t>scholarships given at conferences to Thespians</t>
  </si>
  <si>
    <t>scholarships given directly to Thespians</t>
  </si>
  <si>
    <t>scholarships for Thespians administered by EdTA</t>
  </si>
  <si>
    <t>Conference/Event Expenses--This should incorporate expenses related with producing or delivering conferences or events for participants.</t>
  </si>
  <si>
    <t>Expenses associated with the purchase of food, either for resale (i.e. concession stand) or consumption (i.e. hospitality room, snacks, etc.)</t>
  </si>
  <si>
    <t>Expenses associated with contracted food services (i.e. catering)</t>
  </si>
  <si>
    <t>Expenses associated with the purchase of consumables for use in a program (not specific to a classroom or workshop). Includes:  office supplies, computer supplies, related conference supplies:  badges, notebooks, labels, paper, et al.</t>
  </si>
  <si>
    <t>Program Equipment (Purchase/Rental)</t>
  </si>
  <si>
    <t xml:space="preserve">Expenses associated with the purchase or rental of equipment or other items </t>
  </si>
  <si>
    <t>Outside services provided by a member of a professional body or other outside vendor. Examples may include:  Lighting designer or technician, teaching artists, sound designer or technician, expenses for day workers, or similar  (EXCLUDES fees paid to adjudicators).</t>
  </si>
  <si>
    <t>Fees paid to adjudicators for judging IE events, scholarships, or other performances</t>
  </si>
  <si>
    <t>Prizes and Gifts</t>
  </si>
  <si>
    <t>Expense associated with the purchase of prizes of gifts</t>
  </si>
  <si>
    <t>Expenses associated with the use of the internet or utility expenses</t>
  </si>
  <si>
    <t>Any promotional expenses (non-photo or print) associated with the event. This could include marketing materials, items for give-away, t-shirts for give-away (not purchase)</t>
  </si>
  <si>
    <t>Expenses associated with printing or photography</t>
  </si>
  <si>
    <t>Expense associated with renting a facility</t>
  </si>
  <si>
    <t>Expense associated with renting a vehicle</t>
  </si>
  <si>
    <t>Fees paid for business insurance, including liability, cancelation, directors &amp; officers, vehicle</t>
  </si>
  <si>
    <t>Expenses associated with the purchase of uniforms or shirts for sale or general distribution</t>
  </si>
  <si>
    <t>Fees paid for the delivery of a service or access use or rights (licensing fees for the use of a script, music or lyrics)</t>
  </si>
  <si>
    <t xml:space="preserve">Expenses associated with lodging to support an activity </t>
  </si>
  <si>
    <t>Event Travel</t>
  </si>
  <si>
    <t xml:space="preserve">Expenses associated with lodging to support an activity. This may included travel for guests, EdTA representative, teaching artists, OR rental of transport services for the event. </t>
  </si>
  <si>
    <r>
      <t xml:space="preserve">Any monies spent which do not fit cleanly into any other expense category. </t>
    </r>
    <r>
      <rPr>
        <sz val="12"/>
        <color indexed="10"/>
        <rFont val="Arial"/>
        <family val="2"/>
      </rPr>
      <t>Please confer with EdTA Accounting department before utilizing this category.</t>
    </r>
  </si>
  <si>
    <t>Chapter Board Expenses--This should incorporate expenses incurred in the running or management of your board activities; including participating in events, training or services received.</t>
  </si>
  <si>
    <t>Board Lodging</t>
  </si>
  <si>
    <t xml:space="preserve">Expenses associated with out of town travel or local lodging </t>
  </si>
  <si>
    <t>Board Travel</t>
  </si>
  <si>
    <t>Out of town transportation costs including airfare, car or bus rental, taxi, shuttles, mileage</t>
  </si>
  <si>
    <t>Expenses associated with the cost of a meal for an individual(s) related to business or operations</t>
  </si>
  <si>
    <t>Expenses associated with telephone usage</t>
  </si>
  <si>
    <r>
      <t xml:space="preserve">Fees paid for the purchase of training or educational services (re: the organization is </t>
    </r>
    <r>
      <rPr>
        <u/>
        <sz val="12"/>
        <rFont val="Arial"/>
        <family val="2"/>
      </rPr>
      <t>receiving</t>
    </r>
    <r>
      <rPr>
        <sz val="12"/>
        <rFont val="Arial"/>
        <family val="2"/>
      </rPr>
      <t xml:space="preserve"> such services). If your chapter is funding participation (for a student or an adult) in any training or educational activity, this is an appropriate place to account for such an expense.</t>
    </r>
  </si>
  <si>
    <t>Bank fees (such as service fees, check order charges, safe deposit box fees, etc.)</t>
  </si>
  <si>
    <t>Newsletters &amp; Mailings</t>
  </si>
  <si>
    <t>Costs associated with communicating with your Chapter membership; could be distribution of materials inviting teachers to workshops, camps, trainings. Any communications costs; PO Box/UPS Box rental; web expenses.</t>
  </si>
  <si>
    <t>Purchase of postage; bulk mail expenses</t>
  </si>
  <si>
    <t>Other Chapter event expenses</t>
  </si>
  <si>
    <r>
      <t xml:space="preserve">Expenses associated with </t>
    </r>
    <r>
      <rPr>
        <u/>
        <sz val="12"/>
        <rFont val="Arial"/>
        <family val="2"/>
      </rPr>
      <t>attending/participating in</t>
    </r>
    <r>
      <rPr>
        <sz val="12"/>
        <rFont val="Arial"/>
        <family val="2"/>
      </rPr>
      <t xml:space="preserve"> events such as camps, teacher trainings, leadership workshops, festivals, conferences and the like. 
All events that your chapter is </t>
    </r>
    <r>
      <rPr>
        <u/>
        <sz val="12"/>
        <rFont val="Arial"/>
        <family val="2"/>
      </rPr>
      <t>running/producing</t>
    </r>
    <r>
      <rPr>
        <sz val="12"/>
        <rFont val="Arial"/>
        <family val="2"/>
      </rPr>
      <t xml:space="preserve"> should be accounted for ABOVE in the CHAPTER EVENTS section</t>
    </r>
  </si>
  <si>
    <t>Lobbying Expenses</t>
  </si>
  <si>
    <t>Expenses paid to a registered lobbyist. Participation in the EdTA Advocacy Leadership Network (ALN) should not be categorized here.</t>
  </si>
  <si>
    <t>Expenses associated with the purchase of prizes or gifts; thank-you presents, gift cards, awards or trophies, costs associated with a cast party or post event celebration, gratuities, or expenses (such as flowers or donations) commemorating life events such as births/deaths/etc.</t>
  </si>
  <si>
    <t>Fees paid to special guests, keynote speakers, or anyone else you might bring to focus on Board growth and development.</t>
  </si>
  <si>
    <t>Expenses associated with the purchase of common, consumable office supplies. Examples: Pens, pencils, paper, staplers and staples, binders, etc.</t>
  </si>
  <si>
    <t>Contributions (ext)</t>
  </si>
  <si>
    <t>Cost associated with raising monies AND/OR an offset for monies raised and then donated by the organization to another organization (such as BCEA, EdTA National, Broadway League, et al).</t>
  </si>
  <si>
    <t>The expense associated with the purchase of any non-food item purchased for retail sale (such as t-shirts, ribbons, buttons, pins, bags, beanies, picture frames, etc.). Line # 4 in Income section should report the receipt from sales.</t>
  </si>
  <si>
    <t>Outside services provided by a member of a professional body or other outside vendor. Examples may include:  legal services, lighting designer or technician, sound designer or technician, expenses for day workers, or similar  (EXCLUDES fees paid to adjudicators).</t>
  </si>
  <si>
    <t>Fees paid for the delivery of a service or access use or rights; may include fees such as non-profit registration fees and similar.</t>
  </si>
  <si>
    <t>Check List</t>
  </si>
  <si>
    <t>The IRS requires us to report the following information.</t>
  </si>
  <si>
    <t>Enter the number of 1099's issued during the year (enter -0- if none):</t>
  </si>
  <si>
    <t>Enter the number of W2's issued during the year (enter -0- if none):</t>
  </si>
  <si>
    <t>Does the State Chapter have a written: (Select answer from Menu)</t>
  </si>
  <si>
    <t>Indicate from Menu</t>
  </si>
  <si>
    <t xml:space="preserve">              Conflict of Interest Policy</t>
  </si>
  <si>
    <t>Yes</t>
  </si>
  <si>
    <t xml:space="preserve">              Whistleblower Policy</t>
  </si>
  <si>
    <t xml:space="preserve">              Document Retention and Destruction Policy</t>
  </si>
  <si>
    <t>Did the State Chapter engage in any lobbying activites?</t>
  </si>
  <si>
    <t>If yes, please describe:</t>
  </si>
  <si>
    <t>Did the State Chapter compensate, or enter into any business transactions with, any officer or director or family of an officer or director?</t>
  </si>
  <si>
    <t>Did the State Chapter compensate any independent contractor more than $100,000?</t>
  </si>
  <si>
    <t>If yes, how many?</t>
  </si>
  <si>
    <t>List the top 5 below:</t>
  </si>
  <si>
    <t>Vendor Name</t>
  </si>
  <si>
    <t>Description of services</t>
  </si>
  <si>
    <t>Amount</t>
  </si>
  <si>
    <t xml:space="preserve">I, </t>
  </si>
  <si>
    <t xml:space="preserve">, the official State Chapter Director for </t>
  </si>
  <si>
    <t>(Chapter Name)</t>
  </si>
  <si>
    <t>*   Moving items from one category to another (e.g. EdTA financial aid and/or allocation, chapter awards shown as scholarships).
*   Reclassification of miscellaneous income or expense items listed on the state chapter’s “supporting schedule.”</t>
  </si>
  <si>
    <t>Any revisions that EdTA’s Accounting Department makes will be fully explained and included with the state chapter’s copy of the completed report.</t>
  </si>
  <si>
    <t>Name:</t>
  </si>
  <si>
    <t>Chapter:</t>
  </si>
  <si>
    <t>Address:</t>
  </si>
  <si>
    <t>Street</t>
  </si>
  <si>
    <t>City</t>
  </si>
  <si>
    <t>State</t>
  </si>
  <si>
    <t>Zip Code</t>
  </si>
  <si>
    <t>Email Address:</t>
  </si>
  <si>
    <t>Phone Number:</t>
  </si>
  <si>
    <t>State Chapter Director's Signature</t>
  </si>
  <si>
    <t>Director</t>
  </si>
  <si>
    <t>State Director</t>
  </si>
  <si>
    <t>Home Address</t>
  </si>
  <si>
    <t>Title</t>
  </si>
  <si>
    <t>For 990 purposes, indicate any relationship to other board member (eg, spouse of John Smith)</t>
  </si>
  <si>
    <t>Average hours spent on this position (per month)</t>
  </si>
  <si>
    <t>Compensation, if any</t>
  </si>
  <si>
    <t>Contributions made to benefit plan</t>
  </si>
  <si>
    <t>Expense account limit</t>
  </si>
  <si>
    <t>Notes</t>
  </si>
  <si>
    <t>Co-State Director</t>
  </si>
  <si>
    <t>Board Member Name</t>
  </si>
  <si>
    <t>Email Address</t>
  </si>
  <si>
    <t>State Vice President</t>
  </si>
  <si>
    <t>State Secretary</t>
  </si>
  <si>
    <t>State Treasurer</t>
  </si>
  <si>
    <t>Board Member</t>
  </si>
  <si>
    <t>Other</t>
  </si>
  <si>
    <t>Birthdate (MM/DD/YYYY)</t>
  </si>
  <si>
    <t>STO Member Name</t>
  </si>
  <si>
    <t>Chair</t>
  </si>
  <si>
    <t>Vice-Chair</t>
  </si>
  <si>
    <t>Historian</t>
  </si>
  <si>
    <t>Treasurer</t>
  </si>
  <si>
    <t>Secretary</t>
  </si>
  <si>
    <t>Webmaster</t>
  </si>
  <si>
    <t>Social Media</t>
  </si>
  <si>
    <t>TRANSACTION SUMMARY FOR YEAR ENDED JUNE 30 2022</t>
  </si>
  <si>
    <t>June 30 2021 ending balances*:</t>
  </si>
  <si>
    <t xml:space="preserve">money received from Troupes, professionals or students as a requirement of membership or participation. Dues Share from National Office can be included here. </t>
  </si>
  <si>
    <t>interest on chapter investment funds should be recorded here</t>
  </si>
  <si>
    <t>Name</t>
  </si>
  <si>
    <t>Address</t>
  </si>
  <si>
    <t>Total Contributions, if over $5000</t>
  </si>
  <si>
    <t>Type of Contribution</t>
  </si>
  <si>
    <t>FY 21-22 Board Members</t>
  </si>
  <si>
    <t>FY 21-22 State Thespian Officers</t>
  </si>
  <si>
    <t>Date Received</t>
  </si>
  <si>
    <t>Noncash (Property or services)</t>
  </si>
  <si>
    <t xml:space="preserve">If "Type of Contribution" is noncash, complete these columns. Otherwise, leave blank. </t>
  </si>
  <si>
    <t xml:space="preserve">If any single donor donated $5,000 or more in total (in money or property), they should be listed on this form. </t>
  </si>
  <si>
    <t>Description of noncash property
(eg, donated equipment)</t>
  </si>
  <si>
    <t>Fair Market Value
(or estimate)</t>
  </si>
  <si>
    <t>State Dues, including dues share</t>
  </si>
  <si>
    <t>*Donors over $5k must be listed on last tab</t>
  </si>
  <si>
    <t>June 30, 2022 ending balance:</t>
  </si>
  <si>
    <t>Balances per bank at June 30, 2022</t>
  </si>
  <si>
    <t xml:space="preserve">Contributions made by any single/individual donors or organizations (not included in #2) that are in excess of $5,000. All donors who contrbuted over $5k </t>
  </si>
  <si>
    <t xml:space="preserve">should be listed on the last tab. </t>
  </si>
  <si>
    <t>do hereby give permission to the Educational Theatre Association to adjust information that has been submitted for the 2021-22 chapter financials. Adjusting includes, but is not limited to:</t>
  </si>
  <si>
    <t>State Chapter Approval for Statement Modifications (2021-22)</t>
  </si>
  <si>
    <t>5. Save File As "Chapter Name--Financial Submission Workbook for 2021-22".</t>
  </si>
  <si>
    <t>2021-2022</t>
  </si>
  <si>
    <t>BANK RECONCILIATION AT JUNE 30, 2022</t>
  </si>
  <si>
    <r>
      <t xml:space="preserve">DEADLINE: SEPTEMBER 1, 2022.  </t>
    </r>
    <r>
      <rPr>
        <sz val="10"/>
        <rFont val="Arial"/>
        <family val="2"/>
      </rPr>
      <t>ATTACH  A COPY OF ALL BANK STATEMENTS, 7/1/21 THRU 6/30/22.</t>
    </r>
  </si>
  <si>
    <r>
      <rPr>
        <b/>
        <sz val="12"/>
        <color theme="1"/>
        <rFont val="Times New Roman"/>
        <family val="1"/>
      </rPr>
      <t>One copy of each bank statement for ALL accounts.</t>
    </r>
    <r>
      <rPr>
        <sz val="12"/>
        <color theme="1"/>
        <rFont val="Times New Roman"/>
        <family val="1"/>
      </rPr>
      <t xml:space="preserve"> Must include July 1, 2021 through June 30, 2022</t>
    </r>
  </si>
  <si>
    <t>State Chapter Treasurer's Signature</t>
  </si>
  <si>
    <t xml:space="preserve">Please sign above by either printing and signing a physical copy, or saving as a pdf and </t>
  </si>
  <si>
    <t xml:space="preserve">applying a digital signature that includes a datestamp. </t>
  </si>
  <si>
    <t xml:space="preserve">The National Office will accept both digital and scanned signatures in lieu of a physical copy. </t>
  </si>
  <si>
    <t xml:space="preserve">  If you provide digital copies of all documents, and a digital or scanned signature on the Approval, </t>
  </si>
  <si>
    <t xml:space="preserve">*  Please note that digital copies will be accepted at the National Office in lieu of physical copies. </t>
  </si>
  <si>
    <t>3. Upon completion of this workbook, please print all forms (*see note below). Sign and date where requested.</t>
  </si>
  <si>
    <t>4. Mail all forms and associated documents on the Reporting Checklist to: EdTA Finance, 4805 Montgomery Road, Suite 400, Norwood, OH 45212</t>
  </si>
  <si>
    <t>* See note below.  Email accounting@schooltheatre.org if you would prefer to receive a Google Drive upload link.</t>
  </si>
  <si>
    <t xml:space="preserve">  you do not also need to print and mail the physical copies as long as all complete documents are received. </t>
  </si>
  <si>
    <t>Chapter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</si>
</sst>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d/yyyy;@"/>
    <numFmt numFmtId="171" formatCode="mm/dd/yy;@"/>
  </numFmts>
  <fonts count="35" x14ac:knownFonts="1">
    <font>
      <sz val="10"/>
      <name val="Arial"/>
    </font>
    <font>
      <sz val="10"/>
      <name val="Arial"/>
      <family val="2"/>
    </font>
    <font>
      <b/>
      <sz val="12"/>
      <name val="Arial"/>
      <family val="2"/>
    </font>
    <font>
      <sz val="12"/>
      <name val="Arial"/>
      <family val="2"/>
    </font>
    <font>
      <b/>
      <sz val="10"/>
      <name val="Arial"/>
      <family val="2"/>
    </font>
    <font>
      <sz val="10"/>
      <name val="Arial"/>
      <family val="2"/>
    </font>
    <font>
      <b/>
      <i/>
      <sz val="10"/>
      <name val="Arial"/>
      <family val="2"/>
    </font>
    <font>
      <b/>
      <u/>
      <sz val="10"/>
      <name val="Arial"/>
      <family val="2"/>
    </font>
    <font>
      <sz val="12"/>
      <name val="Times New Roman"/>
      <family val="1"/>
    </font>
    <font>
      <b/>
      <sz val="12"/>
      <name val="Times New Roman"/>
      <family val="1"/>
    </font>
    <font>
      <sz val="14"/>
      <name val="Arial"/>
      <family val="2"/>
    </font>
    <font>
      <sz val="16"/>
      <name val="Arial"/>
      <family val="2"/>
    </font>
    <font>
      <u/>
      <sz val="12"/>
      <name val="Arial"/>
      <family val="2"/>
    </font>
    <font>
      <sz val="24"/>
      <name val="Arial"/>
      <family val="2"/>
    </font>
    <font>
      <sz val="6"/>
      <name val="Arial"/>
      <family val="2"/>
    </font>
    <font>
      <sz val="10"/>
      <color indexed="10"/>
      <name val="Arial"/>
      <family val="2"/>
    </font>
    <font>
      <u/>
      <sz val="10"/>
      <color indexed="10"/>
      <name val="Arial"/>
      <family val="2"/>
    </font>
    <font>
      <sz val="12"/>
      <color indexed="10"/>
      <name val="Arial"/>
      <family val="2"/>
    </font>
    <font>
      <b/>
      <sz val="11"/>
      <color theme="1"/>
      <name val="Calibri"/>
      <family val="2"/>
      <scheme val="minor"/>
    </font>
    <font>
      <b/>
      <sz val="12"/>
      <color rgb="FFFF0000"/>
      <name val="Times New Roman"/>
      <family val="1"/>
    </font>
    <font>
      <sz val="10"/>
      <color rgb="FFFF0000"/>
      <name val="Arial"/>
      <family val="2"/>
    </font>
    <font>
      <b/>
      <sz val="10"/>
      <color rgb="FFFF0000"/>
      <name val="Arial"/>
      <family val="2"/>
    </font>
    <font>
      <b/>
      <sz val="12"/>
      <color rgb="FFFF0000"/>
      <name val="Arial"/>
      <family val="2"/>
    </font>
    <font>
      <sz val="12"/>
      <color theme="1"/>
      <name val="Times New Roman"/>
      <family val="1"/>
    </font>
    <font>
      <b/>
      <sz val="12"/>
      <color theme="1"/>
      <name val="Times New Roman"/>
      <family val="1"/>
    </font>
    <font>
      <sz val="14"/>
      <color theme="1"/>
      <name val="Arial"/>
      <family val="2"/>
    </font>
    <font>
      <sz val="16"/>
      <color theme="1"/>
      <name val="Arial"/>
      <family val="2"/>
    </font>
    <font>
      <u/>
      <sz val="10"/>
      <color theme="10"/>
      <name val="Arial"/>
      <family val="2"/>
    </font>
    <font>
      <b/>
      <sz val="12"/>
      <color theme="1"/>
      <name val="Calibri"/>
      <family val="2"/>
      <scheme val="minor"/>
    </font>
    <font>
      <b/>
      <i/>
      <sz val="11"/>
      <color theme="1"/>
      <name val="Calibri"/>
      <family val="2"/>
      <scheme val="minor"/>
    </font>
    <font>
      <i/>
      <sz val="10"/>
      <name val="Arial"/>
      <family val="2"/>
    </font>
    <font>
      <sz val="10"/>
      <color theme="1"/>
      <name val="Arial"/>
      <family val="2"/>
    </font>
    <font>
      <b/>
      <sz val="14"/>
      <name val="Arial"/>
      <family val="2"/>
    </font>
    <font>
      <sz val="12"/>
      <color theme="1"/>
      <name val="Arial"/>
      <family val="2"/>
    </font>
    <font>
      <i/>
      <sz val="10"/>
      <color theme="1"/>
      <name val="Arial"/>
      <family val="2"/>
    </font>
  </fonts>
  <fills count="12">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4" tint="0.79998168889431442"/>
        <bgColor indexed="64"/>
      </patternFill>
    </fill>
  </fills>
  <borders count="43">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auto="1"/>
      </right>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n">
        <color indexed="64"/>
      </right>
      <top/>
      <bottom style="thick">
        <color auto="1"/>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auto="1"/>
      </bottom>
      <diagonal/>
    </border>
    <border>
      <left style="thin">
        <color indexed="64"/>
      </left>
      <right style="thick">
        <color indexed="64"/>
      </right>
      <top style="thin">
        <color indexed="64"/>
      </top>
      <bottom style="thick">
        <color auto="1"/>
      </bottom>
      <diagonal/>
    </border>
    <border>
      <left style="thick">
        <color indexed="64"/>
      </left>
      <right style="thick">
        <color indexed="64"/>
      </right>
      <top/>
      <bottom style="thick">
        <color auto="1"/>
      </bottom>
      <diagonal/>
    </border>
    <border>
      <left style="thick">
        <color auto="1"/>
      </left>
      <right/>
      <top style="thick">
        <color auto="1"/>
      </top>
      <bottom/>
      <diagonal/>
    </border>
    <border>
      <left/>
      <right style="thick">
        <color auto="1"/>
      </right>
      <top style="thick">
        <color auto="1"/>
      </top>
      <bottom/>
      <diagonal/>
    </border>
    <border>
      <left/>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auto="1"/>
      </bottom>
      <diagonal/>
    </border>
    <border>
      <left/>
      <right style="thick">
        <color auto="1"/>
      </right>
      <top/>
      <bottom style="thick">
        <color auto="1"/>
      </bottom>
      <diagonal/>
    </border>
    <border>
      <left/>
      <right/>
      <top style="medium">
        <color indexed="64"/>
      </top>
      <bottom style="medium">
        <color indexed="64"/>
      </bottom>
      <diagonal/>
    </border>
    <border>
      <left style="thick">
        <color indexed="64"/>
      </left>
      <right/>
      <top/>
      <bottom/>
      <diagonal/>
    </border>
    <border>
      <left style="thick">
        <color indexed="64"/>
      </left>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27" fillId="0" borderId="0" applyNumberFormat="0" applyFill="0" applyBorder="0" applyAlignment="0" applyProtection="0"/>
  </cellStyleXfs>
  <cellXfs count="248">
    <xf numFmtId="0" fontId="0" fillId="0" borderId="0" xfId="0"/>
    <xf numFmtId="0" fontId="2" fillId="0" borderId="0" xfId="0" applyFont="1" applyAlignment="1">
      <alignment horizontal="center"/>
    </xf>
    <xf numFmtId="0" fontId="3" fillId="0" borderId="0" xfId="0" applyFont="1"/>
    <xf numFmtId="0" fontId="2" fillId="0" borderId="0" xfId="0" applyFont="1"/>
    <xf numFmtId="0" fontId="3" fillId="2" borderId="0" xfId="0" applyFont="1" applyFill="1" applyAlignment="1">
      <alignment wrapText="1"/>
    </xf>
    <xf numFmtId="0" fontId="2" fillId="2" borderId="0" xfId="0" applyFont="1" applyFill="1" applyAlignment="1">
      <alignment horizontal="center"/>
    </xf>
    <xf numFmtId="0" fontId="0" fillId="0" borderId="0" xfId="0" applyAlignment="1">
      <alignment horizontal="center"/>
    </xf>
    <xf numFmtId="0" fontId="5" fillId="0" borderId="0" xfId="0" applyFont="1" applyAlignment="1" applyProtection="1"/>
    <xf numFmtId="44" fontId="5" fillId="0" borderId="0" xfId="2" applyFont="1" applyAlignment="1" applyProtection="1"/>
    <xf numFmtId="0" fontId="5" fillId="0" borderId="0" xfId="0" applyFont="1" applyProtection="1"/>
    <xf numFmtId="0" fontId="7" fillId="2" borderId="0" xfId="0" applyFont="1" applyFill="1" applyAlignment="1" applyProtection="1">
      <alignment horizontal="center"/>
    </xf>
    <xf numFmtId="0" fontId="4" fillId="2" borderId="0" xfId="0" applyFont="1" applyFill="1" applyAlignment="1" applyProtection="1"/>
    <xf numFmtId="0" fontId="1" fillId="2" borderId="0" xfId="0" applyFont="1" applyFill="1" applyAlignment="1" applyProtection="1"/>
    <xf numFmtId="0" fontId="4" fillId="2" borderId="0" xfId="0" applyFont="1" applyFill="1" applyAlignment="1" applyProtection="1">
      <alignment horizontal="left"/>
    </xf>
    <xf numFmtId="0" fontId="4" fillId="0" borderId="0" xfId="0" applyFont="1" applyFill="1" applyAlignment="1" applyProtection="1">
      <alignment horizontal="left"/>
    </xf>
    <xf numFmtId="0" fontId="2" fillId="0" borderId="0" xfId="0" applyFont="1" applyAlignment="1" applyProtection="1"/>
    <xf numFmtId="49" fontId="2" fillId="0" borderId="0" xfId="2" applyNumberFormat="1" applyFont="1" applyAlignment="1" applyProtection="1">
      <alignment horizontal="left"/>
    </xf>
    <xf numFmtId="0" fontId="1" fillId="0" borderId="4" xfId="3" applyBorder="1" applyAlignment="1" applyProtection="1">
      <alignment horizontal="center" vertical="center"/>
    </xf>
    <xf numFmtId="0" fontId="1" fillId="5" borderId="0" xfId="0" applyFont="1" applyFill="1"/>
    <xf numFmtId="0" fontId="0" fillId="5" borderId="0" xfId="0" applyFill="1"/>
    <xf numFmtId="0" fontId="3" fillId="5" borderId="0" xfId="0" applyFont="1" applyFill="1"/>
    <xf numFmtId="0" fontId="12" fillId="5" borderId="0" xfId="0" applyFont="1" applyFill="1"/>
    <xf numFmtId="0" fontId="4" fillId="5" borderId="0" xfId="0" applyFont="1" applyFill="1" applyAlignment="1" applyProtection="1"/>
    <xf numFmtId="0" fontId="1" fillId="6" borderId="0" xfId="0" applyFont="1" applyFill="1" applyAlignment="1" applyProtection="1"/>
    <xf numFmtId="44" fontId="1" fillId="6" borderId="0" xfId="2" applyFont="1" applyFill="1" applyAlignment="1" applyProtection="1"/>
    <xf numFmtId="0" fontId="1" fillId="0" borderId="0" xfId="0" applyFont="1" applyFill="1" applyProtection="1"/>
    <xf numFmtId="0" fontId="2" fillId="5" borderId="0" xfId="0" applyFont="1" applyFill="1" applyAlignment="1" applyProtection="1"/>
    <xf numFmtId="44" fontId="2" fillId="5" borderId="0" xfId="2" applyFont="1" applyFill="1" applyAlignment="1" applyProtection="1">
      <alignment horizontal="right"/>
    </xf>
    <xf numFmtId="0" fontId="5" fillId="5" borderId="0" xfId="0" applyFont="1" applyFill="1" applyProtection="1"/>
    <xf numFmtId="0" fontId="7" fillId="5" borderId="0" xfId="0" applyFont="1" applyFill="1" applyAlignment="1" applyProtection="1">
      <alignment horizontal="center"/>
    </xf>
    <xf numFmtId="0" fontId="1" fillId="5" borderId="0" xfId="0" applyFont="1" applyFill="1" applyProtection="1"/>
    <xf numFmtId="0" fontId="4" fillId="5" borderId="0" xfId="0" applyFont="1" applyFill="1" applyAlignment="1" applyProtection="1">
      <alignment horizontal="center"/>
    </xf>
    <xf numFmtId="0" fontId="4" fillId="5" borderId="0" xfId="0" applyFont="1" applyFill="1" applyAlignment="1" applyProtection="1">
      <alignment horizontal="left"/>
    </xf>
    <xf numFmtId="0" fontId="6" fillId="5" borderId="0" xfId="0" applyFont="1" applyFill="1" applyAlignment="1" applyProtection="1">
      <alignment horizontal="center"/>
    </xf>
    <xf numFmtId="44" fontId="1" fillId="5" borderId="0" xfId="2" applyFont="1" applyFill="1" applyAlignment="1" applyProtection="1">
      <alignment horizontal="center"/>
    </xf>
    <xf numFmtId="44" fontId="4" fillId="5" borderId="0" xfId="2" applyFont="1" applyFill="1" applyAlignment="1" applyProtection="1">
      <alignment horizontal="center"/>
    </xf>
    <xf numFmtId="0" fontId="1" fillId="5" borderId="0" xfId="0" applyFont="1" applyFill="1" applyAlignment="1" applyProtection="1"/>
    <xf numFmtId="0" fontId="3" fillId="2" borderId="0" xfId="0" applyFont="1" applyFill="1" applyAlignment="1">
      <alignment horizontal="center" vertical="top"/>
    </xf>
    <xf numFmtId="0" fontId="3" fillId="0" borderId="0" xfId="0" applyFont="1" applyAlignment="1">
      <alignment horizontal="center"/>
    </xf>
    <xf numFmtId="0" fontId="0" fillId="5" borderId="6" xfId="0" applyFill="1" applyBorder="1"/>
    <xf numFmtId="0" fontId="14" fillId="5" borderId="0" xfId="0" applyFont="1" applyFill="1"/>
    <xf numFmtId="0" fontId="0" fillId="4" borderId="1" xfId="0" applyFill="1" applyBorder="1"/>
    <xf numFmtId="0" fontId="1" fillId="5" borderId="0" xfId="0" applyFont="1" applyFill="1" applyAlignment="1">
      <alignment horizontal="right"/>
    </xf>
    <xf numFmtId="0" fontId="0" fillId="7" borderId="0" xfId="0" applyFill="1"/>
    <xf numFmtId="0" fontId="0" fillId="7" borderId="0" xfId="0" applyFill="1" applyProtection="1">
      <protection locked="0"/>
    </xf>
    <xf numFmtId="44" fontId="4" fillId="4" borderId="0" xfId="2" applyFont="1" applyFill="1" applyAlignment="1" applyProtection="1">
      <alignment horizontal="center" wrapText="1"/>
      <protection locked="0"/>
    </xf>
    <xf numFmtId="0" fontId="20" fillId="5" borderId="0" xfId="0" applyFont="1" applyFill="1" applyAlignment="1" applyProtection="1"/>
    <xf numFmtId="0" fontId="20" fillId="7" borderId="0" xfId="0" applyFont="1" applyFill="1"/>
    <xf numFmtId="0" fontId="12" fillId="5" borderId="0" xfId="0" applyFont="1" applyFill="1" applyProtection="1">
      <protection locked="0"/>
    </xf>
    <xf numFmtId="0" fontId="1" fillId="5" borderId="0" xfId="0" applyFont="1" applyFill="1" applyAlignment="1" applyProtection="1">
      <alignment wrapText="1"/>
    </xf>
    <xf numFmtId="0" fontId="3" fillId="0" borderId="0" xfId="0" applyFont="1" applyAlignment="1">
      <alignment wrapText="1"/>
    </xf>
    <xf numFmtId="0" fontId="21" fillId="5" borderId="0" xfId="0" applyFont="1" applyFill="1" applyAlignment="1" applyProtection="1">
      <alignment wrapText="1"/>
    </xf>
    <xf numFmtId="0" fontId="3" fillId="0" borderId="0" xfId="0" applyFont="1" applyProtection="1">
      <protection locked="0"/>
    </xf>
    <xf numFmtId="0" fontId="2" fillId="0" borderId="0" xfId="0" applyFont="1" applyProtection="1">
      <protection locked="0"/>
    </xf>
    <xf numFmtId="0" fontId="7" fillId="2" borderId="0" xfId="0" applyFont="1" applyFill="1" applyAlignment="1" applyProtection="1">
      <alignment horizontal="left"/>
      <protection locked="0"/>
    </xf>
    <xf numFmtId="44" fontId="1" fillId="5" borderId="0" xfId="2" applyFont="1" applyFill="1" applyAlignment="1" applyProtection="1">
      <alignment horizontal="center"/>
      <protection locked="0"/>
    </xf>
    <xf numFmtId="0" fontId="1" fillId="2" borderId="0" xfId="0" applyFont="1" applyFill="1" applyAlignment="1" applyProtection="1">
      <protection locked="0"/>
    </xf>
    <xf numFmtId="0" fontId="7" fillId="5" borderId="0" xfId="0" applyFont="1" applyFill="1" applyAlignment="1" applyProtection="1">
      <alignment horizontal="left"/>
      <protection locked="0"/>
    </xf>
    <xf numFmtId="0" fontId="6" fillId="6" borderId="0" xfId="0" applyFont="1" applyFill="1" applyAlignment="1" applyProtection="1">
      <protection locked="0"/>
    </xf>
    <xf numFmtId="0" fontId="1" fillId="4" borderId="1" xfId="0" applyFont="1" applyFill="1" applyBorder="1" applyAlignment="1" applyProtection="1">
      <protection locked="0"/>
    </xf>
    <xf numFmtId="44" fontId="1" fillId="4" borderId="1" xfId="2" applyFont="1" applyFill="1" applyBorder="1" applyAlignment="1" applyProtection="1">
      <protection locked="0"/>
    </xf>
    <xf numFmtId="44" fontId="1" fillId="4" borderId="5" xfId="2" applyFont="1" applyFill="1" applyBorder="1" applyAlignment="1" applyProtection="1">
      <protection locked="0"/>
    </xf>
    <xf numFmtId="44" fontId="1" fillId="4" borderId="0" xfId="2" applyFont="1" applyFill="1" applyAlignment="1" applyProtection="1">
      <protection locked="0"/>
    </xf>
    <xf numFmtId="0" fontId="20" fillId="2" borderId="0" xfId="0" applyFont="1" applyFill="1" applyAlignment="1" applyProtection="1"/>
    <xf numFmtId="0" fontId="28" fillId="9" borderId="0" xfId="0" applyFont="1" applyFill="1" applyAlignment="1">
      <alignment vertical="center"/>
    </xf>
    <xf numFmtId="0" fontId="18" fillId="9" borderId="17" xfId="0" applyFont="1" applyFill="1" applyBorder="1" applyAlignment="1">
      <alignment vertical="center" wrapText="1"/>
    </xf>
    <xf numFmtId="0" fontId="0" fillId="3" borderId="0" xfId="0" applyFill="1"/>
    <xf numFmtId="0" fontId="0" fillId="9" borderId="0" xfId="0" applyFill="1" applyAlignment="1">
      <alignment horizontal="center"/>
    </xf>
    <xf numFmtId="0" fontId="0" fillId="9" borderId="18" xfId="0" applyFill="1" applyBorder="1" applyAlignment="1">
      <alignment horizontal="center" vertical="center"/>
    </xf>
    <xf numFmtId="0" fontId="0" fillId="9" borderId="19" xfId="0" applyFill="1" applyBorder="1" applyAlignment="1">
      <alignment horizontal="center" vertical="center"/>
    </xf>
    <xf numFmtId="0" fontId="0" fillId="9" borderId="0" xfId="0" applyFill="1"/>
    <xf numFmtId="0" fontId="29" fillId="9" borderId="23" xfId="0" applyFont="1" applyFill="1" applyBorder="1" applyAlignment="1">
      <alignment horizontal="center"/>
    </xf>
    <xf numFmtId="0" fontId="29" fillId="9" borderId="24" xfId="0" applyFont="1" applyFill="1" applyBorder="1" applyAlignment="1">
      <alignment horizontal="center"/>
    </xf>
    <xf numFmtId="0" fontId="29" fillId="9" borderId="25" xfId="0" applyFont="1" applyFill="1" applyBorder="1" applyAlignment="1">
      <alignment horizontal="center"/>
    </xf>
    <xf numFmtId="0" fontId="0" fillId="10" borderId="29" xfId="0" applyFill="1" applyBorder="1"/>
    <xf numFmtId="0" fontId="29" fillId="10" borderId="14" xfId="0" applyFont="1" applyFill="1" applyBorder="1" applyAlignment="1">
      <alignment horizontal="center"/>
    </xf>
    <xf numFmtId="0" fontId="18" fillId="10" borderId="14" xfId="0" applyFont="1" applyFill="1" applyBorder="1" applyAlignment="1">
      <alignment horizontal="center" vertical="center"/>
    </xf>
    <xf numFmtId="0" fontId="18" fillId="10" borderId="14"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0" fillId="0" borderId="4" xfId="0" applyBorder="1"/>
    <xf numFmtId="0" fontId="27" fillId="0" borderId="4" xfId="4" applyBorder="1"/>
    <xf numFmtId="0" fontId="0" fillId="0" borderId="4" xfId="0" applyBorder="1" applyAlignment="1">
      <alignment horizontal="center"/>
    </xf>
    <xf numFmtId="0" fontId="18" fillId="9" borderId="34" xfId="0" applyFont="1" applyFill="1" applyBorder="1" applyAlignment="1">
      <alignment vertical="center" wrapText="1"/>
    </xf>
    <xf numFmtId="0" fontId="8" fillId="5" borderId="0" xfId="0" applyFont="1" applyFill="1" applyAlignment="1" applyProtection="1">
      <alignment horizontal="center" vertical="center"/>
    </xf>
    <xf numFmtId="0" fontId="9" fillId="5" borderId="0" xfId="0" applyFont="1" applyFill="1" applyAlignment="1" applyProtection="1">
      <alignment horizontal="center" wrapText="1"/>
    </xf>
    <xf numFmtId="0" fontId="8" fillId="5" borderId="0" xfId="0" applyFont="1" applyFill="1" applyProtection="1"/>
    <xf numFmtId="0" fontId="10" fillId="5" borderId="0" xfId="0" applyFont="1" applyFill="1" applyProtection="1"/>
    <xf numFmtId="44" fontId="10" fillId="5" borderId="0" xfId="0" applyNumberFormat="1" applyFont="1" applyFill="1" applyProtection="1"/>
    <xf numFmtId="0" fontId="8" fillId="5" borderId="0" xfId="0" applyFont="1" applyFill="1" applyAlignment="1" applyProtection="1">
      <alignment wrapText="1"/>
    </xf>
    <xf numFmtId="0" fontId="8" fillId="5" borderId="0" xfId="0" applyFont="1" applyFill="1" applyBorder="1" applyAlignment="1" applyProtection="1">
      <alignment horizontal="center" vertical="center"/>
    </xf>
    <xf numFmtId="0" fontId="23" fillId="5" borderId="0" xfId="0" applyFont="1" applyFill="1" applyAlignment="1" applyProtection="1">
      <alignment horizontal="center" vertical="top"/>
    </xf>
    <xf numFmtId="0" fontId="23" fillId="5" borderId="0" xfId="0" applyFont="1" applyFill="1" applyAlignment="1" applyProtection="1">
      <alignment vertical="top" wrapText="1"/>
    </xf>
    <xf numFmtId="0" fontId="8" fillId="5" borderId="0" xfId="0" applyFont="1" applyFill="1" applyAlignment="1" applyProtection="1">
      <alignment vertical="center"/>
    </xf>
    <xf numFmtId="0" fontId="10" fillId="5" borderId="0" xfId="0" applyFont="1" applyFill="1" applyAlignment="1" applyProtection="1">
      <alignment vertical="center"/>
    </xf>
    <xf numFmtId="0" fontId="24" fillId="5" borderId="0" xfId="0" applyFont="1" applyFill="1" applyAlignment="1" applyProtection="1">
      <alignment vertical="top" wrapText="1"/>
    </xf>
    <xf numFmtId="0" fontId="26" fillId="5" borderId="0" xfId="0" applyFont="1" applyFill="1" applyAlignment="1" applyProtection="1">
      <alignment horizontal="center" vertical="top"/>
    </xf>
    <xf numFmtId="0" fontId="25" fillId="5" borderId="0" xfId="0" applyFont="1" applyFill="1" applyAlignment="1" applyProtection="1">
      <alignment vertical="top" wrapText="1"/>
    </xf>
    <xf numFmtId="0" fontId="10" fillId="5" borderId="0" xfId="0" applyFont="1" applyFill="1" applyAlignment="1" applyProtection="1">
      <alignment horizontal="center" vertical="center"/>
    </xf>
    <xf numFmtId="0" fontId="11" fillId="5" borderId="0" xfId="0" applyFont="1" applyFill="1" applyAlignment="1" applyProtection="1">
      <alignment horizontal="center" vertical="top"/>
    </xf>
    <xf numFmtId="0" fontId="10" fillId="5" borderId="0" xfId="0" applyFont="1" applyFill="1" applyAlignment="1" applyProtection="1">
      <alignment vertical="top" wrapText="1"/>
    </xf>
    <xf numFmtId="0" fontId="9" fillId="11" borderId="8"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wrapText="1"/>
    </xf>
    <xf numFmtId="0" fontId="8" fillId="5" borderId="0" xfId="0" applyFont="1" applyFill="1" applyAlignment="1" applyProtection="1">
      <alignment vertical="center" wrapText="1"/>
    </xf>
    <xf numFmtId="164" fontId="8" fillId="5" borderId="0" xfId="1" applyNumberFormat="1" applyFont="1" applyFill="1" applyAlignment="1" applyProtection="1">
      <alignment horizontal="center" vertical="center"/>
    </xf>
    <xf numFmtId="0" fontId="9" fillId="5" borderId="0" xfId="0" applyFont="1" applyFill="1" applyAlignment="1" applyProtection="1">
      <alignment horizontal="center" vertical="center"/>
    </xf>
    <xf numFmtId="164" fontId="23" fillId="5" borderId="0" xfId="1" applyNumberFormat="1" applyFont="1" applyFill="1" applyAlignment="1" applyProtection="1">
      <alignment horizontal="center" vertical="center"/>
    </xf>
    <xf numFmtId="0" fontId="24" fillId="5" borderId="0" xfId="0" applyFont="1" applyFill="1" applyAlignment="1" applyProtection="1">
      <alignment vertical="center" wrapText="1"/>
    </xf>
    <xf numFmtId="0" fontId="23" fillId="5" borderId="0" xfId="0" applyFont="1" applyFill="1" applyAlignment="1" applyProtection="1">
      <alignment vertical="center"/>
    </xf>
    <xf numFmtId="0" fontId="25" fillId="5" borderId="0" xfId="0" applyFont="1" applyFill="1" applyAlignment="1" applyProtection="1">
      <alignment vertical="center"/>
    </xf>
    <xf numFmtId="0" fontId="23" fillId="5" borderId="0" xfId="0" applyFont="1" applyFill="1" applyAlignment="1" applyProtection="1">
      <alignment vertical="center" wrapText="1"/>
    </xf>
    <xf numFmtId="0" fontId="23" fillId="5" borderId="0" xfId="0" applyFont="1" applyFill="1" applyAlignment="1" applyProtection="1">
      <alignment horizontal="center" vertical="center"/>
    </xf>
    <xf numFmtId="0" fontId="9" fillId="5" borderId="0" xfId="0" applyFont="1" applyFill="1" applyAlignment="1" applyProtection="1">
      <alignment vertical="center" wrapText="1"/>
    </xf>
    <xf numFmtId="164" fontId="8" fillId="5" borderId="0" xfId="1" applyNumberFormat="1" applyFont="1" applyFill="1" applyBorder="1" applyAlignment="1" applyProtection="1">
      <alignment horizontal="center" vertical="center"/>
    </xf>
    <xf numFmtId="0" fontId="8" fillId="5" borderId="0" xfId="0" applyFont="1" applyFill="1" applyBorder="1" applyAlignment="1" applyProtection="1">
      <alignment vertical="center" wrapText="1"/>
    </xf>
    <xf numFmtId="0" fontId="9" fillId="5" borderId="16"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10" fillId="5" borderId="0" xfId="0" applyFont="1" applyFill="1" applyBorder="1" applyAlignment="1" applyProtection="1">
      <alignment vertical="center"/>
    </xf>
    <xf numFmtId="164" fontId="11" fillId="5" borderId="0" xfId="1" applyNumberFormat="1" applyFont="1" applyFill="1" applyAlignment="1" applyProtection="1">
      <alignment horizontal="center" vertical="center"/>
    </xf>
    <xf numFmtId="0" fontId="10" fillId="5" borderId="0" xfId="0" applyFont="1" applyFill="1" applyAlignment="1" applyProtection="1">
      <alignment wrapText="1"/>
    </xf>
    <xf numFmtId="0" fontId="9" fillId="11" borderId="15" xfId="0" applyFont="1" applyFill="1" applyBorder="1" applyAlignment="1" applyProtection="1">
      <alignment horizontal="center" vertical="center"/>
      <protection locked="0"/>
    </xf>
    <xf numFmtId="0" fontId="9" fillId="11" borderId="7" xfId="0" applyFont="1" applyFill="1" applyBorder="1" applyAlignment="1" applyProtection="1">
      <alignment horizontal="center" vertical="center"/>
      <protection locked="0"/>
    </xf>
    <xf numFmtId="164" fontId="9" fillId="11" borderId="7" xfId="1" applyNumberFormat="1" applyFont="1" applyFill="1" applyBorder="1" applyAlignment="1" applyProtection="1">
      <alignment horizontal="center" vertical="center"/>
      <protection locked="0"/>
    </xf>
    <xf numFmtId="0" fontId="8" fillId="11" borderId="7" xfId="0" applyFont="1" applyFill="1" applyBorder="1" applyAlignment="1" applyProtection="1">
      <alignment vertical="center" wrapText="1"/>
      <protection locked="0"/>
    </xf>
    <xf numFmtId="0" fontId="1" fillId="5" borderId="0" xfId="0" applyFont="1" applyFill="1" applyAlignment="1">
      <alignment horizontal="left"/>
    </xf>
    <xf numFmtId="0" fontId="1" fillId="5" borderId="0" xfId="0" applyFont="1" applyFill="1" applyBorder="1" applyAlignment="1"/>
    <xf numFmtId="0" fontId="0" fillId="4" borderId="1" xfId="0" applyFill="1" applyBorder="1" applyAlignment="1" applyProtection="1">
      <alignment shrinkToFit="1"/>
      <protection locked="0"/>
    </xf>
    <xf numFmtId="0" fontId="1" fillId="5" borderId="0" xfId="0" applyFont="1" applyFill="1" applyAlignment="1" applyProtection="1">
      <alignment horizontal="left"/>
    </xf>
    <xf numFmtId="0" fontId="0" fillId="5" borderId="0" xfId="0" applyFill="1" applyAlignment="1">
      <alignment horizontal="left" vertical="center" indent="2"/>
    </xf>
    <xf numFmtId="0" fontId="1" fillId="5" borderId="0" xfId="0" applyFont="1" applyFill="1" applyAlignment="1">
      <alignment horizontal="center"/>
    </xf>
    <xf numFmtId="0" fontId="14" fillId="5" borderId="0" xfId="0" applyFont="1" applyFill="1" applyBorder="1" applyAlignment="1">
      <alignment horizontal="center"/>
    </xf>
    <xf numFmtId="44" fontId="1" fillId="0" borderId="0" xfId="2" applyFont="1" applyAlignment="1" applyProtection="1">
      <alignment horizontal="right"/>
    </xf>
    <xf numFmtId="44" fontId="1" fillId="5" borderId="0" xfId="2" applyFont="1" applyFill="1" applyAlignment="1" applyProtection="1"/>
    <xf numFmtId="0" fontId="1" fillId="0" borderId="0" xfId="0" applyFont="1" applyAlignment="1" applyProtection="1"/>
    <xf numFmtId="0" fontId="1" fillId="0" borderId="0" xfId="0" applyFont="1" applyBorder="1" applyAlignment="1" applyProtection="1"/>
    <xf numFmtId="44" fontId="1" fillId="0" borderId="0" xfId="2" applyFont="1" applyBorder="1" applyAlignment="1" applyProtection="1"/>
    <xf numFmtId="44" fontId="1" fillId="0" borderId="0" xfId="2" applyFont="1" applyAlignment="1" applyProtection="1"/>
    <xf numFmtId="0" fontId="1" fillId="5" borderId="0" xfId="0" applyFont="1" applyFill="1" applyAlignment="1" applyProtection="1">
      <alignment horizontal="center"/>
    </xf>
    <xf numFmtId="44" fontId="1" fillId="8" borderId="0" xfId="2" applyFont="1" applyFill="1" applyAlignment="1" applyProtection="1">
      <alignment horizontal="center"/>
      <protection locked="0"/>
    </xf>
    <xf numFmtId="44" fontId="1" fillId="5" borderId="0" xfId="2" applyNumberFormat="1" applyFont="1" applyFill="1" applyAlignment="1" applyProtection="1">
      <alignment horizontal="center"/>
    </xf>
    <xf numFmtId="0" fontId="1" fillId="5" borderId="0" xfId="0" applyFont="1" applyFill="1" applyAlignment="1" applyProtection="1">
      <alignment vertical="top"/>
    </xf>
    <xf numFmtId="44" fontId="1" fillId="4" borderId="0" xfId="2" applyFont="1" applyFill="1" applyAlignment="1" applyProtection="1">
      <alignment horizontal="center"/>
      <protection locked="0"/>
    </xf>
    <xf numFmtId="44" fontId="1" fillId="5" borderId="5" xfId="2" applyFont="1" applyFill="1" applyBorder="1" applyAlignment="1" applyProtection="1"/>
    <xf numFmtId="0" fontId="1" fillId="5" borderId="0" xfId="0" applyFont="1" applyFill="1" applyAlignment="1" applyProtection="1">
      <alignment horizontal="right" vertical="top"/>
    </xf>
    <xf numFmtId="0" fontId="1" fillId="0" borderId="0" xfId="0" applyFont="1" applyProtection="1"/>
    <xf numFmtId="44" fontId="1" fillId="5" borderId="9" xfId="2" applyFont="1" applyFill="1" applyBorder="1" applyAlignment="1" applyProtection="1"/>
    <xf numFmtId="44" fontId="1" fillId="4" borderId="0" xfId="2" applyFont="1" applyFill="1" applyBorder="1" applyAlignment="1" applyProtection="1">
      <protection locked="0"/>
    </xf>
    <xf numFmtId="44" fontId="1" fillId="5" borderId="0" xfId="2" applyFont="1" applyFill="1" applyBorder="1" applyAlignment="1" applyProtection="1"/>
    <xf numFmtId="44" fontId="1" fillId="4" borderId="6" xfId="2" applyFont="1" applyFill="1" applyBorder="1" applyAlignment="1" applyProtection="1">
      <protection locked="0"/>
    </xf>
    <xf numFmtId="44" fontId="1" fillId="5" borderId="6" xfId="2" applyFont="1" applyFill="1" applyBorder="1" applyAlignment="1" applyProtection="1"/>
    <xf numFmtId="44" fontId="1" fillId="4" borderId="0" xfId="2" applyFont="1" applyFill="1" applyBorder="1" applyAlignment="1" applyProtection="1">
      <alignment horizontal="center"/>
      <protection locked="0"/>
    </xf>
    <xf numFmtId="44" fontId="1" fillId="5" borderId="9" xfId="2" applyFont="1" applyFill="1" applyBorder="1" applyAlignment="1" applyProtection="1">
      <alignment horizontal="center"/>
    </xf>
    <xf numFmtId="44" fontId="1" fillId="5" borderId="10" xfId="2" applyFont="1" applyFill="1" applyBorder="1" applyAlignment="1" applyProtection="1"/>
    <xf numFmtId="0" fontId="1" fillId="0" borderId="0" xfId="0" applyFont="1" applyFill="1" applyAlignment="1" applyProtection="1"/>
    <xf numFmtId="44" fontId="1" fillId="2" borderId="2" xfId="2" applyFont="1" applyFill="1" applyBorder="1" applyAlignment="1" applyProtection="1"/>
    <xf numFmtId="44" fontId="1" fillId="2" borderId="0" xfId="2" applyFont="1" applyFill="1" applyAlignment="1" applyProtection="1"/>
    <xf numFmtId="44" fontId="1" fillId="0" borderId="1" xfId="2" applyFont="1" applyFill="1" applyBorder="1" applyAlignment="1" applyProtection="1"/>
    <xf numFmtId="44" fontId="1" fillId="5" borderId="1" xfId="2" applyFont="1" applyFill="1" applyBorder="1" applyAlignment="1" applyProtection="1"/>
    <xf numFmtId="44" fontId="1" fillId="2" borderId="3" xfId="2" applyFont="1" applyFill="1" applyBorder="1" applyAlignment="1" applyProtection="1"/>
    <xf numFmtId="0" fontId="1" fillId="5" borderId="0" xfId="0" applyFont="1" applyFill="1" applyBorder="1" applyAlignment="1" applyProtection="1"/>
    <xf numFmtId="44" fontId="1" fillId="5" borderId="0" xfId="2" applyFont="1" applyFill="1" applyAlignment="1" applyProtection="1">
      <alignment horizontal="right"/>
    </xf>
    <xf numFmtId="0" fontId="28" fillId="9" borderId="31" xfId="0" applyFont="1" applyFill="1" applyBorder="1" applyAlignment="1">
      <alignment vertical="center"/>
    </xf>
    <xf numFmtId="0" fontId="1" fillId="4" borderId="1" xfId="0" applyFont="1" applyFill="1" applyBorder="1" applyAlignment="1" applyProtection="1">
      <alignment horizontal="center"/>
      <protection locked="0"/>
    </xf>
    <xf numFmtId="44" fontId="1" fillId="4" borderId="5" xfId="2" applyFont="1" applyFill="1" applyBorder="1" applyAlignment="1" applyProtection="1">
      <alignment horizontal="left"/>
      <protection locked="0"/>
    </xf>
    <xf numFmtId="0" fontId="1" fillId="8" borderId="0" xfId="0" applyFont="1" applyFill="1" applyAlignment="1" applyProtection="1">
      <alignment horizontal="center"/>
      <protection locked="0"/>
    </xf>
    <xf numFmtId="0" fontId="1" fillId="5" borderId="0" xfId="0" applyFont="1" applyFill="1" applyAlignment="1" applyProtection="1">
      <alignment horizontal="left"/>
    </xf>
    <xf numFmtId="0" fontId="1" fillId="5" borderId="0" xfId="0" applyFont="1" applyFill="1" applyAlignment="1" applyProtection="1">
      <alignment horizontal="center" vertical="center"/>
    </xf>
    <xf numFmtId="0" fontId="22" fillId="0" borderId="0" xfId="0" applyFont="1" applyAlignment="1">
      <alignment horizontal="left" wrapText="1"/>
    </xf>
    <xf numFmtId="0" fontId="8" fillId="11" borderId="12" xfId="0" applyFont="1" applyFill="1" applyBorder="1" applyAlignment="1" applyProtection="1">
      <alignment horizontal="center" vertical="center" wrapText="1"/>
      <protection locked="0"/>
    </xf>
    <xf numFmtId="0" fontId="8" fillId="11" borderId="35" xfId="0" applyFont="1" applyFill="1" applyBorder="1" applyAlignment="1" applyProtection="1">
      <alignment horizontal="center" vertical="center" wrapText="1"/>
      <protection locked="0"/>
    </xf>
    <xf numFmtId="0" fontId="8" fillId="11" borderId="13" xfId="0" applyFont="1" applyFill="1" applyBorder="1" applyAlignment="1" applyProtection="1">
      <alignment horizontal="center" vertical="center" wrapText="1"/>
      <protection locked="0"/>
    </xf>
    <xf numFmtId="0" fontId="19" fillId="5" borderId="0" xfId="0" applyFont="1" applyFill="1" applyAlignment="1" applyProtection="1">
      <alignment horizontal="left" vertical="center" wrapText="1"/>
    </xf>
    <xf numFmtId="44" fontId="8" fillId="11" borderId="12" xfId="2" applyFont="1" applyFill="1" applyBorder="1" applyAlignment="1" applyProtection="1">
      <alignment horizontal="center" vertical="center" wrapText="1"/>
      <protection locked="0"/>
    </xf>
    <xf numFmtId="44" fontId="8" fillId="11" borderId="13" xfId="2"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xf>
    <xf numFmtId="0" fontId="1" fillId="5" borderId="0" xfId="0" applyFont="1" applyFill="1" applyAlignment="1">
      <alignment horizontal="left" wrapText="1"/>
    </xf>
    <xf numFmtId="0" fontId="0" fillId="5" borderId="0" xfId="0" applyFill="1" applyAlignment="1">
      <alignment horizontal="left" wrapText="1"/>
    </xf>
    <xf numFmtId="0" fontId="13" fillId="5" borderId="0" xfId="0" applyFont="1" applyFill="1" applyAlignment="1" applyProtection="1">
      <alignment horizontal="center" vertical="center" wrapText="1"/>
      <protection locked="0"/>
    </xf>
    <xf numFmtId="0" fontId="1" fillId="5" borderId="0" xfId="0" applyFont="1" applyFill="1" applyAlignment="1" applyProtection="1">
      <alignment horizontal="left" wrapText="1"/>
      <protection locked="0"/>
    </xf>
    <xf numFmtId="0" fontId="0" fillId="5" borderId="0" xfId="0" applyFill="1" applyAlignment="1" applyProtection="1">
      <alignment horizontal="left" wrapText="1"/>
      <protection locked="0"/>
    </xf>
    <xf numFmtId="0" fontId="1" fillId="5" borderId="0" xfId="0" applyFont="1" applyFill="1" applyAlignment="1">
      <alignment horizontal="left" vertical="center" wrapText="1" indent="2"/>
    </xf>
    <xf numFmtId="0" fontId="0" fillId="5" borderId="0" xfId="0" applyFill="1" applyAlignment="1">
      <alignment horizontal="left" vertical="center" indent="2"/>
    </xf>
    <xf numFmtId="0" fontId="1" fillId="4" borderId="1" xfId="0" applyFont="1" applyFill="1" applyBorder="1" applyAlignment="1" applyProtection="1">
      <alignment horizontal="center" shrinkToFit="1"/>
      <protection locked="0"/>
    </xf>
    <xf numFmtId="0" fontId="0" fillId="4" borderId="1" xfId="0" applyFill="1" applyBorder="1" applyAlignment="1" applyProtection="1">
      <alignment horizontal="center" shrinkToFit="1"/>
      <protection locked="0"/>
    </xf>
    <xf numFmtId="0" fontId="1" fillId="5" borderId="0" xfId="0" applyFont="1" applyFill="1" applyAlignment="1">
      <alignment horizontal="center"/>
    </xf>
    <xf numFmtId="0" fontId="0" fillId="5" borderId="0" xfId="0" applyFill="1" applyAlignment="1">
      <alignment horizontal="center"/>
    </xf>
    <xf numFmtId="165" fontId="0" fillId="4" borderId="1" xfId="0" applyNumberFormat="1" applyFill="1" applyBorder="1" applyAlignment="1" applyProtection="1">
      <alignment horizontal="left" shrinkToFit="1"/>
      <protection locked="0"/>
    </xf>
    <xf numFmtId="0" fontId="0" fillId="4" borderId="1" xfId="0" applyFill="1" applyBorder="1" applyAlignment="1" applyProtection="1">
      <alignment horizontal="left" shrinkToFit="1"/>
      <protection locked="0"/>
    </xf>
    <xf numFmtId="0" fontId="14" fillId="5" borderId="11" xfId="0" applyFont="1" applyFill="1" applyBorder="1" applyAlignment="1">
      <alignment horizontal="center"/>
    </xf>
    <xf numFmtId="0" fontId="14" fillId="5" borderId="0" xfId="0" applyFont="1" applyFill="1" applyBorder="1" applyAlignment="1">
      <alignment horizontal="center"/>
    </xf>
    <xf numFmtId="0" fontId="0" fillId="5" borderId="1" xfId="0" applyFill="1" applyBorder="1" applyAlignment="1">
      <alignment horizontal="center"/>
    </xf>
    <xf numFmtId="0" fontId="1" fillId="4" borderId="1" xfId="0" applyFont="1" applyFill="1" applyBorder="1" applyAlignment="1" applyProtection="1">
      <alignment horizontal="left" shrinkToFit="1"/>
      <protection locked="0"/>
    </xf>
    <xf numFmtId="0" fontId="18" fillId="9" borderId="20"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28" fillId="9" borderId="0" xfId="0" applyFont="1" applyFill="1" applyAlignment="1">
      <alignment horizontal="center"/>
    </xf>
    <xf numFmtId="0" fontId="28" fillId="9" borderId="0" xfId="0" applyFont="1" applyFill="1" applyAlignment="1">
      <alignment horizontal="center" vertical="center"/>
    </xf>
    <xf numFmtId="0" fontId="28" fillId="9" borderId="31" xfId="0" applyFont="1" applyFill="1" applyBorder="1" applyAlignment="1">
      <alignment horizontal="center" vertical="center"/>
    </xf>
    <xf numFmtId="0" fontId="18" fillId="9" borderId="20" xfId="0" applyFont="1" applyFill="1" applyBorder="1" applyAlignment="1">
      <alignment horizontal="center"/>
    </xf>
    <xf numFmtId="0" fontId="18" fillId="9" borderId="20" xfId="0" applyFont="1" applyFill="1" applyBorder="1" applyAlignment="1">
      <alignment horizontal="center" vertical="center"/>
    </xf>
    <xf numFmtId="0" fontId="18" fillId="9" borderId="26" xfId="0" applyFont="1" applyFill="1" applyBorder="1" applyAlignment="1">
      <alignment horizontal="center" vertical="center"/>
    </xf>
    <xf numFmtId="0" fontId="18" fillId="9" borderId="20" xfId="0" applyFont="1" applyFill="1" applyBorder="1" applyAlignment="1">
      <alignment horizontal="center" wrapText="1"/>
    </xf>
    <xf numFmtId="0" fontId="18" fillId="9" borderId="26" xfId="0" applyFont="1" applyFill="1" applyBorder="1" applyAlignment="1">
      <alignment horizontal="center" wrapText="1"/>
    </xf>
    <xf numFmtId="0" fontId="0" fillId="0" borderId="4" xfId="0" applyBorder="1" applyAlignment="1">
      <alignment wrapText="1"/>
    </xf>
    <xf numFmtId="44" fontId="0" fillId="0" borderId="4" xfId="2" applyFont="1" applyBorder="1" applyAlignment="1">
      <alignment wrapText="1"/>
    </xf>
    <xf numFmtId="0" fontId="30" fillId="5" borderId="0" xfId="0" applyFont="1" applyFill="1" applyProtection="1"/>
    <xf numFmtId="0" fontId="4" fillId="9" borderId="0" xfId="0" applyFont="1" applyFill="1" applyBorder="1" applyAlignment="1">
      <alignment horizontal="left"/>
    </xf>
    <xf numFmtId="0" fontId="4" fillId="9" borderId="0" xfId="0" applyFont="1" applyFill="1" applyBorder="1" applyAlignment="1">
      <alignment horizontal="center"/>
    </xf>
    <xf numFmtId="0" fontId="10" fillId="3" borderId="0" xfId="0" applyFont="1" applyFill="1" applyAlignment="1">
      <alignment vertical="top"/>
    </xf>
    <xf numFmtId="0" fontId="0" fillId="3" borderId="0" xfId="0" applyFill="1" applyAlignment="1">
      <alignment wrapText="1"/>
    </xf>
    <xf numFmtId="44" fontId="0" fillId="3" borderId="0" xfId="2" applyFont="1" applyFill="1"/>
    <xf numFmtId="164" fontId="23" fillId="11" borderId="7" xfId="1" applyNumberFormat="1" applyFont="1" applyFill="1" applyBorder="1" applyAlignment="1" applyProtection="1">
      <alignment vertical="center"/>
      <protection locked="0"/>
    </xf>
    <xf numFmtId="165" fontId="1" fillId="4" borderId="1" xfId="0" applyNumberFormat="1" applyFont="1" applyFill="1" applyBorder="1" applyAlignment="1" applyProtection="1">
      <alignment horizontal="left" shrinkToFit="1"/>
      <protection locked="0"/>
    </xf>
    <xf numFmtId="0" fontId="20" fillId="7" borderId="0" xfId="0" applyFont="1" applyFill="1" applyAlignment="1">
      <alignment horizontal="left" indent="5"/>
    </xf>
    <xf numFmtId="0" fontId="3" fillId="5" borderId="0" xfId="0" applyFont="1" applyFill="1" applyAlignment="1">
      <alignment vertical="top"/>
    </xf>
    <xf numFmtId="0" fontId="33" fillId="5" borderId="0" xfId="0" applyFont="1" applyFill="1" applyAlignment="1">
      <alignment vertical="top"/>
    </xf>
    <xf numFmtId="0" fontId="3" fillId="5" borderId="0" xfId="0" applyFont="1" applyFill="1" applyAlignment="1">
      <alignment horizontal="left" vertical="top"/>
    </xf>
    <xf numFmtId="0" fontId="3" fillId="5" borderId="0" xfId="0" applyFont="1" applyFill="1" applyAlignment="1" applyProtection="1">
      <alignment vertical="top"/>
      <protection locked="0"/>
    </xf>
    <xf numFmtId="0" fontId="34" fillId="5" borderId="0" xfId="0" applyFont="1" applyFill="1" applyAlignment="1">
      <alignment vertical="top"/>
    </xf>
    <xf numFmtId="0" fontId="31" fillId="5" borderId="0" xfId="0" applyFont="1" applyFill="1" applyAlignment="1">
      <alignment vertical="top"/>
    </xf>
    <xf numFmtId="0" fontId="34" fillId="5" borderId="0" xfId="0" applyFont="1" applyFill="1" applyAlignment="1">
      <alignment horizontal="left" vertical="top"/>
    </xf>
    <xf numFmtId="0" fontId="28" fillId="9" borderId="0" xfId="0" applyNumberFormat="1" applyFont="1" applyFill="1" applyAlignment="1">
      <alignment horizontal="center" vertical="center"/>
    </xf>
    <xf numFmtId="0" fontId="28" fillId="9" borderId="31" xfId="0" applyNumberFormat="1" applyFont="1" applyFill="1" applyBorder="1" applyAlignment="1">
      <alignment horizontal="center" vertical="center"/>
    </xf>
    <xf numFmtId="0" fontId="1" fillId="4" borderId="1" xfId="0" applyNumberFormat="1" applyFont="1" applyFill="1" applyBorder="1" applyAlignment="1" applyProtection="1">
      <alignment horizontal="center" shrinkToFit="1"/>
      <protection locked="0"/>
    </xf>
    <xf numFmtId="0" fontId="32" fillId="9" borderId="29" xfId="0" applyFont="1" applyFill="1" applyBorder="1" applyAlignment="1">
      <alignment horizontal="center" vertical="top"/>
    </xf>
    <xf numFmtId="0" fontId="32" fillId="9" borderId="14" xfId="0" applyFont="1" applyFill="1" applyBorder="1" applyAlignment="1">
      <alignment horizontal="center" vertical="top"/>
    </xf>
    <xf numFmtId="0" fontId="32" fillId="9" borderId="30" xfId="0" applyFont="1" applyFill="1" applyBorder="1" applyAlignment="1">
      <alignment horizontal="center" vertical="top"/>
    </xf>
    <xf numFmtId="0" fontId="4" fillId="9" borderId="36" xfId="0" applyFont="1" applyFill="1" applyBorder="1" applyAlignment="1">
      <alignment horizontal="left"/>
    </xf>
    <xf numFmtId="0" fontId="4" fillId="9" borderId="17" xfId="0" applyFont="1" applyFill="1" applyBorder="1" applyAlignment="1">
      <alignment horizontal="center"/>
    </xf>
    <xf numFmtId="0" fontId="4" fillId="9" borderId="37" xfId="0" applyFont="1" applyFill="1" applyBorder="1" applyAlignment="1">
      <alignment horizontal="center" wrapText="1"/>
    </xf>
    <xf numFmtId="0" fontId="4" fillId="9" borderId="31" xfId="0" applyFont="1" applyFill="1" applyBorder="1" applyAlignment="1">
      <alignment horizontal="center" wrapText="1"/>
    </xf>
    <xf numFmtId="44" fontId="4" fillId="9" borderId="31" xfId="2" applyFont="1" applyFill="1" applyBorder="1" applyAlignment="1">
      <alignment horizontal="center" wrapText="1"/>
    </xf>
    <xf numFmtId="0" fontId="4" fillId="9" borderId="38" xfId="0" applyFont="1" applyFill="1" applyBorder="1" applyAlignment="1">
      <alignment horizontal="center" wrapText="1"/>
    </xf>
    <xf numFmtId="0" fontId="4" fillId="9" borderId="34" xfId="0" applyFont="1" applyFill="1" applyBorder="1" applyAlignment="1">
      <alignment horizontal="center" wrapText="1"/>
    </xf>
    <xf numFmtId="0" fontId="0" fillId="0" borderId="39" xfId="0" applyBorder="1" applyAlignment="1">
      <alignment wrapText="1"/>
    </xf>
    <xf numFmtId="0" fontId="0" fillId="0" borderId="20" xfId="0" applyBorder="1" applyAlignment="1">
      <alignment wrapText="1"/>
    </xf>
    <xf numFmtId="44" fontId="0" fillId="0" borderId="20" xfId="2" applyFont="1" applyBorder="1" applyAlignment="1">
      <alignment wrapText="1"/>
    </xf>
    <xf numFmtId="171" fontId="0" fillId="0" borderId="21" xfId="0" applyNumberFormat="1" applyBorder="1" applyAlignment="1">
      <alignment wrapText="1"/>
    </xf>
    <xf numFmtId="0" fontId="0" fillId="0" borderId="40" xfId="0" applyBorder="1" applyAlignment="1">
      <alignment wrapText="1"/>
    </xf>
    <xf numFmtId="171" fontId="0" fillId="0" borderId="41" xfId="0" applyNumberFormat="1" applyBorder="1" applyAlignment="1">
      <alignment wrapText="1"/>
    </xf>
    <xf numFmtId="0" fontId="0" fillId="0" borderId="42" xfId="0" applyBorder="1" applyAlignment="1">
      <alignment wrapText="1"/>
    </xf>
    <xf numFmtId="0" fontId="0" fillId="0" borderId="26" xfId="0" applyBorder="1" applyAlignment="1">
      <alignment wrapText="1"/>
    </xf>
    <xf numFmtId="44" fontId="0" fillId="0" borderId="26" xfId="2" applyFont="1" applyBorder="1" applyAlignment="1">
      <alignment wrapText="1"/>
    </xf>
    <xf numFmtId="171" fontId="0" fillId="0" borderId="27" xfId="0" applyNumberFormat="1" applyBorder="1" applyAlignment="1">
      <alignment wrapText="1"/>
    </xf>
  </cellXfs>
  <cellStyles count="5">
    <cellStyle name="Comma" xfId="1" builtinId="3"/>
    <cellStyle name="Currency" xfId="2" builtinId="4"/>
    <cellStyle name="Hyperlink" xfId="4" builtinId="8"/>
    <cellStyle name="Normal" xfId="0" builtinId="0"/>
    <cellStyle name="Normal 2" xfId="3" xr:uid="{00000000-0005-0000-0000-000004000000}"/>
  </cellStyles>
  <dxfs count="3">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361950</xdr:colOff>
      <xdr:row>7</xdr:row>
      <xdr:rowOff>38100</xdr:rowOff>
    </xdr:to>
    <xdr:pic>
      <xdr:nvPicPr>
        <xdr:cNvPr id="6255" name="Picture 4">
          <a:extLst>
            <a:ext uri="{FF2B5EF4-FFF2-40B4-BE49-F238E27FC236}">
              <a16:creationId xmlns:a16="http://schemas.microsoft.com/office/drawing/2014/main" id="{663C969F-5631-49AA-AC6C-81FF05BBDE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115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5"/>
  <sheetViews>
    <sheetView tabSelected="1" workbookViewId="0">
      <selection activeCell="E16" sqref="E16"/>
    </sheetView>
  </sheetViews>
  <sheetFormatPr defaultColWidth="8.77734375" defaultRowHeight="15" x14ac:dyDescent="0.25"/>
  <cols>
    <col min="1" max="16384" width="8.77734375" style="20"/>
  </cols>
  <sheetData>
    <row r="1" spans="1:12" s="21" customFormat="1" x14ac:dyDescent="0.25">
      <c r="A1" s="21" t="s">
        <v>0</v>
      </c>
      <c r="H1" s="48"/>
      <c r="I1" s="48"/>
      <c r="J1" s="48"/>
      <c r="K1" s="48"/>
      <c r="L1" s="48"/>
    </row>
    <row r="3" spans="1:12" s="218" customFormat="1" ht="24" customHeight="1" x14ac:dyDescent="0.25">
      <c r="A3" s="218" t="s">
        <v>1</v>
      </c>
    </row>
    <row r="4" spans="1:12" s="218" customFormat="1" ht="24" customHeight="1" x14ac:dyDescent="0.25">
      <c r="A4" s="218" t="s">
        <v>2</v>
      </c>
    </row>
    <row r="5" spans="1:12" s="218" customFormat="1" ht="24" customHeight="1" x14ac:dyDescent="0.25">
      <c r="A5" s="219" t="s">
        <v>320</v>
      </c>
    </row>
    <row r="6" spans="1:12" s="218" customFormat="1" ht="24" customHeight="1" x14ac:dyDescent="0.25">
      <c r="A6" s="218" t="s">
        <v>321</v>
      </c>
    </row>
    <row r="7" spans="1:12" s="218" customFormat="1" ht="24" customHeight="1" x14ac:dyDescent="0.25">
      <c r="A7" s="220" t="s">
        <v>322</v>
      </c>
    </row>
    <row r="8" spans="1:12" s="218" customFormat="1" ht="24" customHeight="1" x14ac:dyDescent="0.25">
      <c r="A8" s="221" t="s">
        <v>309</v>
      </c>
    </row>
    <row r="9" spans="1:12" s="218" customFormat="1" ht="24" customHeight="1" x14ac:dyDescent="0.25">
      <c r="A9" s="218" t="s">
        <v>4</v>
      </c>
    </row>
    <row r="10" spans="1:12" s="218" customFormat="1" ht="24" customHeight="1" x14ac:dyDescent="0.25">
      <c r="A10" s="218" t="s">
        <v>3</v>
      </c>
    </row>
    <row r="11" spans="1:12" s="218" customFormat="1" x14ac:dyDescent="0.25"/>
    <row r="12" spans="1:12" s="223" customFormat="1" ht="13.2" x14ac:dyDescent="0.25">
      <c r="A12" s="222" t="s">
        <v>319</v>
      </c>
    </row>
    <row r="13" spans="1:12" s="223" customFormat="1" ht="13.2" x14ac:dyDescent="0.25">
      <c r="A13" s="224" t="s">
        <v>318</v>
      </c>
    </row>
    <row r="14" spans="1:12" s="223" customFormat="1" ht="13.2" x14ac:dyDescent="0.25">
      <c r="A14" s="224" t="s">
        <v>323</v>
      </c>
    </row>
    <row r="15" spans="1:12" s="218" customFormat="1" x14ac:dyDescent="0.25"/>
  </sheetData>
  <sheetProtection algorithmName="SHA-512" hashValue="UNX+5UUcJ6EsOhFvwo+dAveXLbd2+9ojdNSkTBxJNhGaf5cGYoHLvon3x5Uh6L68wmZi4+7QdSHBt3ahic4QFg==" saltValue="UJdkLTZFBnlfDSa6M5AZlA==" spinCount="100000" sheet="1" formatCells="0" formatColumns="0" formatRows="0" insertColumns="0" insertRows="0" insertHyperlinks="0" deleteColumns="0" deleteRows="0" sort="0"/>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8" tint="0.39997558519241921"/>
    <pageSetUpPr fitToPage="1"/>
  </sheetPr>
  <dimension ref="A1:S18"/>
  <sheetViews>
    <sheetView zoomScale="89" zoomScaleNormal="89" workbookViewId="0">
      <selection activeCell="H10" sqref="H10"/>
    </sheetView>
  </sheetViews>
  <sheetFormatPr defaultColWidth="9.21875" defaultRowHeight="20.399999999999999" x14ac:dyDescent="0.3"/>
  <cols>
    <col min="1" max="1" width="1.77734375" style="98" customWidth="1"/>
    <col min="2" max="2" width="76.77734375" style="99" customWidth="1"/>
    <col min="3" max="3" width="11.77734375" style="97" customWidth="1"/>
    <col min="4" max="16384" width="9.21875" style="86"/>
  </cols>
  <sheetData>
    <row r="1" spans="1:19" ht="17.399999999999999" x14ac:dyDescent="0.3">
      <c r="A1" s="83"/>
      <c r="B1" s="84" t="s">
        <v>5</v>
      </c>
      <c r="C1" s="83"/>
      <c r="D1" s="85"/>
      <c r="S1" s="87"/>
    </row>
    <row r="2" spans="1:19" ht="17.399999999999999" x14ac:dyDescent="0.3">
      <c r="A2" s="83"/>
      <c r="B2" s="84" t="str">
        <f>CONCATENATE('Financial Submission'!D1," ","Chapter")</f>
        <v xml:space="preserve"> Chapter</v>
      </c>
      <c r="C2" s="102"/>
      <c r="D2" s="102"/>
      <c r="E2" s="102"/>
    </row>
    <row r="3" spans="1:19" ht="17.399999999999999" x14ac:dyDescent="0.3">
      <c r="A3" s="83"/>
      <c r="B3" s="84" t="s">
        <v>6</v>
      </c>
      <c r="C3" s="102"/>
      <c r="D3" s="102"/>
      <c r="E3" s="102"/>
    </row>
    <row r="4" spans="1:19" ht="17.399999999999999" x14ac:dyDescent="0.3">
      <c r="A4" s="83"/>
      <c r="B4" s="88"/>
      <c r="C4" s="89"/>
      <c r="D4" s="85"/>
    </row>
    <row r="5" spans="1:19" ht="12" customHeight="1" thickBot="1" x14ac:dyDescent="0.35">
      <c r="A5" s="83"/>
      <c r="B5" s="88"/>
      <c r="C5" s="83"/>
      <c r="D5" s="85"/>
    </row>
    <row r="6" spans="1:19" s="93" customFormat="1" ht="31.05" customHeight="1" x14ac:dyDescent="0.25">
      <c r="A6" s="90">
        <v>1</v>
      </c>
      <c r="B6" s="91" t="s">
        <v>7</v>
      </c>
      <c r="C6" s="100" t="s">
        <v>8</v>
      </c>
      <c r="D6" s="92"/>
    </row>
    <row r="7" spans="1:19" s="93" customFormat="1" ht="8.1" customHeight="1" thickBot="1" x14ac:dyDescent="0.3">
      <c r="A7" s="90"/>
      <c r="B7" s="91"/>
      <c r="C7" s="83"/>
      <c r="D7" s="92"/>
    </row>
    <row r="8" spans="1:19" s="93" customFormat="1" ht="31.2" x14ac:dyDescent="0.25">
      <c r="A8" s="90">
        <f>A6+1</f>
        <v>2</v>
      </c>
      <c r="B8" s="91" t="s">
        <v>313</v>
      </c>
      <c r="C8" s="100" t="s">
        <v>8</v>
      </c>
      <c r="D8" s="92"/>
    </row>
    <row r="9" spans="1:19" s="93" customFormat="1" ht="8.1" customHeight="1" thickBot="1" x14ac:dyDescent="0.3">
      <c r="A9" s="90"/>
      <c r="B9" s="91"/>
      <c r="C9" s="83"/>
      <c r="D9" s="92"/>
    </row>
    <row r="10" spans="1:19" s="93" customFormat="1" ht="46.8" x14ac:dyDescent="0.25">
      <c r="A10" s="90">
        <f>A8+1</f>
        <v>3</v>
      </c>
      <c r="B10" s="91" t="s">
        <v>9</v>
      </c>
      <c r="C10" s="100" t="s">
        <v>8</v>
      </c>
      <c r="D10" s="92"/>
    </row>
    <row r="11" spans="1:19" s="93" customFormat="1" ht="8.1" customHeight="1" thickBot="1" x14ac:dyDescent="0.3">
      <c r="A11" s="90"/>
      <c r="B11" s="91"/>
      <c r="C11" s="83"/>
      <c r="D11" s="92"/>
    </row>
    <row r="12" spans="1:19" s="93" customFormat="1" ht="46.8" x14ac:dyDescent="0.25">
      <c r="A12" s="90">
        <f>A10+1</f>
        <v>4</v>
      </c>
      <c r="B12" s="94" t="s">
        <v>10</v>
      </c>
      <c r="C12" s="100" t="s">
        <v>8</v>
      </c>
      <c r="D12" s="92"/>
    </row>
    <row r="13" spans="1:19" s="93" customFormat="1" ht="8.1" customHeight="1" thickBot="1" x14ac:dyDescent="0.3">
      <c r="A13" s="90"/>
      <c r="B13" s="91"/>
      <c r="C13" s="83"/>
      <c r="D13" s="92"/>
    </row>
    <row r="14" spans="1:19" s="93" customFormat="1" ht="46.8" x14ac:dyDescent="0.25">
      <c r="A14" s="90">
        <f>A12+1</f>
        <v>5</v>
      </c>
      <c r="B14" s="94" t="s">
        <v>11</v>
      </c>
      <c r="C14" s="100" t="s">
        <v>8</v>
      </c>
      <c r="D14" s="92"/>
    </row>
    <row r="15" spans="1:19" s="93" customFormat="1" ht="8.1" customHeight="1" thickBot="1" x14ac:dyDescent="0.3">
      <c r="A15" s="90"/>
      <c r="B15" s="91"/>
      <c r="C15" s="83"/>
      <c r="D15" s="92"/>
    </row>
    <row r="16" spans="1:19" s="93" customFormat="1" ht="46.8" x14ac:dyDescent="0.25">
      <c r="A16" s="90">
        <f>A12+1</f>
        <v>5</v>
      </c>
      <c r="B16" s="94" t="s">
        <v>12</v>
      </c>
      <c r="C16" s="100" t="s">
        <v>8</v>
      </c>
      <c r="D16" s="92"/>
    </row>
    <row r="17" spans="1:4" s="93" customFormat="1" ht="8.1" customHeight="1" x14ac:dyDescent="0.25">
      <c r="A17" s="90"/>
      <c r="B17" s="91"/>
      <c r="C17" s="83"/>
      <c r="D17" s="92"/>
    </row>
    <row r="18" spans="1:4" x14ac:dyDescent="0.3">
      <c r="A18" s="95"/>
      <c r="B18" s="96"/>
    </row>
  </sheetData>
  <sheetProtection sheet="1" formatCells="0" formatColumns="0" formatRows="0" insertColumns="0" insertRows="0" insertHyperlinks="0" deleteColumns="0" deleteRows="0" sort="0"/>
  <dataValidations count="1">
    <dataValidation type="list" allowBlank="1" showInputMessage="1" showErrorMessage="1" sqref="C16 C12 C10 C8 C6 C14" xr:uid="{00000000-0002-0000-0100-000000000000}">
      <formula1>"Yes, No"</formula1>
    </dataValidation>
  </dataValidations>
  <pageMargins left="0.25" right="0.25" top="0.25" bottom="0.2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39997558519241921"/>
    <pageSetUpPr fitToPage="1"/>
  </sheetPr>
  <dimension ref="A1:HX251"/>
  <sheetViews>
    <sheetView zoomScaleNormal="100" workbookViewId="0">
      <selection activeCell="C30" sqref="C30"/>
    </sheetView>
  </sheetViews>
  <sheetFormatPr defaultColWidth="9.21875" defaultRowHeight="13.2" x14ac:dyDescent="0.25"/>
  <cols>
    <col min="1" max="1" width="16.5546875" style="7" customWidth="1"/>
    <col min="2" max="2" width="36.44140625" style="7" customWidth="1"/>
    <col min="3" max="5" width="15.5546875" style="8" customWidth="1"/>
    <col min="6" max="7" width="15.5546875" style="9" customWidth="1"/>
    <col min="8" max="8" width="14.21875" style="9" bestFit="1" customWidth="1"/>
    <col min="9" max="166" width="9.21875" style="28"/>
    <col min="167" max="16384" width="9.21875" style="9"/>
  </cols>
  <sheetData>
    <row r="1" spans="1:103" ht="20.100000000000001" customHeight="1" x14ac:dyDescent="0.25">
      <c r="A1" s="36" t="s">
        <v>13</v>
      </c>
      <c r="B1" s="59"/>
      <c r="C1" s="130" t="s">
        <v>14</v>
      </c>
      <c r="D1" s="60"/>
      <c r="E1" s="131"/>
      <c r="F1" s="165" t="s">
        <v>15</v>
      </c>
      <c r="G1" s="165"/>
      <c r="H1" s="165"/>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row>
    <row r="2" spans="1:103" ht="20.100000000000001" customHeight="1" x14ac:dyDescent="0.25">
      <c r="A2" s="36" t="s">
        <v>16</v>
      </c>
      <c r="B2" s="132"/>
      <c r="C2" s="130" t="s">
        <v>17</v>
      </c>
      <c r="D2" s="61"/>
      <c r="E2" s="131"/>
      <c r="F2" s="165"/>
      <c r="G2" s="165"/>
      <c r="H2" s="165"/>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132"/>
    </row>
    <row r="3" spans="1:103" ht="20.100000000000001" customHeight="1" x14ac:dyDescent="0.25">
      <c r="A3" s="36" t="s">
        <v>18</v>
      </c>
      <c r="B3" s="161"/>
      <c r="C3" s="161"/>
      <c r="D3" s="161"/>
      <c r="E3" s="131"/>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17" t="s">
        <v>19</v>
      </c>
    </row>
    <row r="4" spans="1:103" ht="7.5" customHeight="1" x14ac:dyDescent="0.25">
      <c r="A4" s="36"/>
      <c r="B4" s="133"/>
      <c r="C4" s="134"/>
      <c r="D4" s="134"/>
      <c r="E4" s="135"/>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17" t="s">
        <v>20</v>
      </c>
    </row>
    <row r="5" spans="1:103" x14ac:dyDescent="0.25">
      <c r="A5" s="54" t="s">
        <v>285</v>
      </c>
      <c r="B5" s="10"/>
      <c r="C5" s="10"/>
      <c r="D5" s="10"/>
      <c r="E5" s="1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17" t="s">
        <v>21</v>
      </c>
    </row>
    <row r="6" spans="1:103" ht="12" customHeight="1" x14ac:dyDescent="0.25">
      <c r="A6" s="36"/>
      <c r="B6" s="36"/>
      <c r="C6" s="131"/>
      <c r="D6" s="131"/>
      <c r="E6" s="131"/>
      <c r="F6" s="131"/>
      <c r="G6" s="131"/>
      <c r="H6" s="35" t="s">
        <v>22</v>
      </c>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17" t="s">
        <v>23</v>
      </c>
    </row>
    <row r="7" spans="1:103" ht="26.4" x14ac:dyDescent="0.25">
      <c r="A7" s="11" t="s">
        <v>24</v>
      </c>
      <c r="B7" s="36"/>
      <c r="C7" s="45" t="s">
        <v>25</v>
      </c>
      <c r="D7" s="45" t="s">
        <v>25</v>
      </c>
      <c r="E7" s="45" t="s">
        <v>25</v>
      </c>
      <c r="F7" s="45" t="s">
        <v>26</v>
      </c>
      <c r="G7" s="45" t="s">
        <v>27</v>
      </c>
      <c r="H7" s="35" t="s">
        <v>28</v>
      </c>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17" t="s">
        <v>29</v>
      </c>
    </row>
    <row r="8" spans="1:103" x14ac:dyDescent="0.25">
      <c r="A8" s="11" t="s">
        <v>30</v>
      </c>
      <c r="B8" s="56" t="s">
        <v>286</v>
      </c>
      <c r="C8" s="60">
        <v>0</v>
      </c>
      <c r="D8" s="60">
        <v>0</v>
      </c>
      <c r="E8" s="60">
        <v>457</v>
      </c>
      <c r="F8" s="60">
        <v>0</v>
      </c>
      <c r="G8" s="60">
        <v>0</v>
      </c>
      <c r="H8" s="135">
        <f>SUM(C8:G8)</f>
        <v>457</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17" t="s">
        <v>31</v>
      </c>
    </row>
    <row r="9" spans="1:103" x14ac:dyDescent="0.25">
      <c r="A9" s="36"/>
      <c r="B9" s="36" t="s">
        <v>32</v>
      </c>
      <c r="C9" s="131"/>
      <c r="D9" s="131"/>
      <c r="E9" s="131"/>
      <c r="F9" s="131"/>
      <c r="G9" s="131"/>
      <c r="H9" s="131"/>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17" t="s">
        <v>33</v>
      </c>
    </row>
    <row r="10" spans="1:103" ht="7.5" customHeight="1" x14ac:dyDescent="0.25">
      <c r="A10" s="36"/>
      <c r="B10" s="36"/>
      <c r="C10" s="131"/>
      <c r="D10" s="131"/>
      <c r="E10" s="131"/>
      <c r="F10" s="131"/>
      <c r="G10" s="131"/>
      <c r="H10" s="131"/>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17" t="s">
        <v>34</v>
      </c>
    </row>
    <row r="11" spans="1:103" x14ac:dyDescent="0.25">
      <c r="A11" s="36"/>
      <c r="B11" s="31" t="s">
        <v>35</v>
      </c>
      <c r="C11" s="55" t="s">
        <v>310</v>
      </c>
      <c r="D11" s="55" t="s">
        <v>310</v>
      </c>
      <c r="E11" s="55" t="s">
        <v>310</v>
      </c>
      <c r="F11" s="55" t="s">
        <v>310</v>
      </c>
      <c r="G11" s="55" t="s">
        <v>310</v>
      </c>
      <c r="H11" s="34"/>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17" t="s">
        <v>36</v>
      </c>
    </row>
    <row r="12" spans="1:103" ht="6.75" customHeight="1" x14ac:dyDescent="0.25">
      <c r="A12" s="36"/>
      <c r="B12" s="31"/>
      <c r="C12" s="34"/>
      <c r="D12" s="34"/>
      <c r="E12" s="34"/>
      <c r="F12" s="34"/>
      <c r="G12" s="34"/>
      <c r="H12" s="34"/>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17" t="s">
        <v>37</v>
      </c>
    </row>
    <row r="13" spans="1:103" x14ac:dyDescent="0.25">
      <c r="A13" s="22" t="s">
        <v>38</v>
      </c>
      <c r="B13" s="136" t="s">
        <v>39</v>
      </c>
      <c r="C13" s="137">
        <v>0</v>
      </c>
      <c r="D13" s="137">
        <v>0</v>
      </c>
      <c r="E13" s="137">
        <v>0</v>
      </c>
      <c r="F13" s="137">
        <v>0</v>
      </c>
      <c r="G13" s="137">
        <v>0</v>
      </c>
      <c r="H13" s="138">
        <f>SUM(C13:G13)</f>
        <v>0</v>
      </c>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17" t="s">
        <v>40</v>
      </c>
    </row>
    <row r="14" spans="1:103" ht="6.75" customHeight="1" x14ac:dyDescent="0.25">
      <c r="A14" s="36"/>
      <c r="B14" s="31"/>
      <c r="C14" s="34"/>
      <c r="D14" s="34"/>
      <c r="E14" s="34"/>
      <c r="F14" s="34"/>
      <c r="G14" s="34"/>
      <c r="H14" s="34"/>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17" t="s">
        <v>41</v>
      </c>
    </row>
    <row r="15" spans="1:103" x14ac:dyDescent="0.25">
      <c r="A15" s="32" t="s">
        <v>42</v>
      </c>
      <c r="B15" s="136" t="s">
        <v>43</v>
      </c>
      <c r="C15" s="36"/>
      <c r="D15" s="36"/>
      <c r="E15" s="36"/>
      <c r="F15" s="36"/>
      <c r="G15" s="36"/>
      <c r="H15" s="36"/>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17" t="s">
        <v>44</v>
      </c>
    </row>
    <row r="16" spans="1:103" x14ac:dyDescent="0.25">
      <c r="A16" s="36">
        <v>1</v>
      </c>
      <c r="B16" s="36" t="s">
        <v>45</v>
      </c>
      <c r="C16" s="62">
        <v>0</v>
      </c>
      <c r="D16" s="62">
        <v>0</v>
      </c>
      <c r="E16" s="62">
        <v>0</v>
      </c>
      <c r="F16" s="62">
        <v>0</v>
      </c>
      <c r="G16" s="62">
        <v>0</v>
      </c>
      <c r="H16" s="131">
        <f>SUM(C16:G16)</f>
        <v>0</v>
      </c>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17" t="s">
        <v>46</v>
      </c>
    </row>
    <row r="17" spans="1:103" ht="39.6" x14ac:dyDescent="0.25">
      <c r="A17" s="139">
        <v>2</v>
      </c>
      <c r="B17" s="49" t="s">
        <v>47</v>
      </c>
      <c r="C17" s="62">
        <v>0</v>
      </c>
      <c r="D17" s="62">
        <v>0</v>
      </c>
      <c r="E17" s="62">
        <v>0</v>
      </c>
      <c r="F17" s="62">
        <v>0</v>
      </c>
      <c r="G17" s="62">
        <v>0</v>
      </c>
      <c r="H17" s="131">
        <f t="shared" ref="H17:H24" si="0">SUM(C17:G17)</f>
        <v>0</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17" t="s">
        <v>48</v>
      </c>
    </row>
    <row r="18" spans="1:103" ht="26.4" x14ac:dyDescent="0.25">
      <c r="A18" s="36"/>
      <c r="B18" s="49" t="s">
        <v>49</v>
      </c>
      <c r="C18" s="62">
        <v>0</v>
      </c>
      <c r="D18" s="62">
        <v>0</v>
      </c>
      <c r="E18" s="62">
        <v>0</v>
      </c>
      <c r="F18" s="62">
        <v>0</v>
      </c>
      <c r="G18" s="62">
        <v>0</v>
      </c>
      <c r="H18" s="131">
        <f t="shared" si="0"/>
        <v>0</v>
      </c>
      <c r="I18" s="209" t="s">
        <v>302</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17" t="s">
        <v>50</v>
      </c>
    </row>
    <row r="19" spans="1:103" x14ac:dyDescent="0.25">
      <c r="A19" s="36">
        <v>3</v>
      </c>
      <c r="B19" s="36" t="s">
        <v>51</v>
      </c>
      <c r="C19" s="62">
        <v>0</v>
      </c>
      <c r="D19" s="62">
        <v>0</v>
      </c>
      <c r="E19" s="62">
        <v>0</v>
      </c>
      <c r="F19" s="62">
        <v>0</v>
      </c>
      <c r="G19" s="62">
        <v>0</v>
      </c>
      <c r="H19" s="131">
        <f t="shared" si="0"/>
        <v>0</v>
      </c>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17" t="s">
        <v>52</v>
      </c>
    </row>
    <row r="20" spans="1:103" x14ac:dyDescent="0.25">
      <c r="A20" s="36">
        <v>4</v>
      </c>
      <c r="B20" s="36" t="s">
        <v>53</v>
      </c>
      <c r="C20" s="62">
        <v>0</v>
      </c>
      <c r="D20" s="62">
        <v>0</v>
      </c>
      <c r="E20" s="62">
        <v>0</v>
      </c>
      <c r="F20" s="62">
        <v>0</v>
      </c>
      <c r="G20" s="62">
        <v>0</v>
      </c>
      <c r="H20" s="131">
        <f t="shared" si="0"/>
        <v>0</v>
      </c>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17" t="s">
        <v>54</v>
      </c>
    </row>
    <row r="21" spans="1:103" x14ac:dyDescent="0.25">
      <c r="A21" s="36">
        <v>5</v>
      </c>
      <c r="B21" s="36" t="s">
        <v>55</v>
      </c>
      <c r="C21" s="62">
        <v>0</v>
      </c>
      <c r="D21" s="62">
        <v>0</v>
      </c>
      <c r="E21" s="62">
        <v>0</v>
      </c>
      <c r="F21" s="62">
        <v>0</v>
      </c>
      <c r="G21" s="62">
        <v>0</v>
      </c>
      <c r="H21" s="131">
        <f t="shared" si="0"/>
        <v>0</v>
      </c>
      <c r="I21" s="164" t="s">
        <v>56</v>
      </c>
      <c r="J21" s="164"/>
      <c r="K21" s="164"/>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17" t="s">
        <v>57</v>
      </c>
    </row>
    <row r="22" spans="1:103" x14ac:dyDescent="0.25">
      <c r="A22" s="36">
        <v>6</v>
      </c>
      <c r="B22" s="36" t="s">
        <v>301</v>
      </c>
      <c r="C22" s="62">
        <v>0</v>
      </c>
      <c r="D22" s="62">
        <v>0</v>
      </c>
      <c r="E22" s="62">
        <v>0</v>
      </c>
      <c r="F22" s="62">
        <v>0</v>
      </c>
      <c r="G22" s="62">
        <v>0</v>
      </c>
      <c r="H22" s="131">
        <f>SUM(C22:G22)</f>
        <v>0</v>
      </c>
      <c r="I22" s="163"/>
      <c r="J22" s="163"/>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17" t="s">
        <v>59</v>
      </c>
    </row>
    <row r="23" spans="1:103" x14ac:dyDescent="0.25">
      <c r="A23" s="36">
        <v>7</v>
      </c>
      <c r="B23" s="36" t="s">
        <v>60</v>
      </c>
      <c r="C23" s="62">
        <v>0</v>
      </c>
      <c r="D23" s="62">
        <v>0</v>
      </c>
      <c r="E23" s="62">
        <v>0</v>
      </c>
      <c r="F23" s="62">
        <v>0</v>
      </c>
      <c r="G23" s="62">
        <v>0</v>
      </c>
      <c r="H23" s="131">
        <f>SUM(C23:G23)</f>
        <v>0</v>
      </c>
      <c r="I23" s="163"/>
      <c r="J23" s="163"/>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17" t="s">
        <v>61</v>
      </c>
    </row>
    <row r="24" spans="1:103" x14ac:dyDescent="0.25">
      <c r="A24" s="36"/>
      <c r="B24" s="36" t="s">
        <v>62</v>
      </c>
      <c r="C24" s="140">
        <v>0</v>
      </c>
      <c r="D24" s="140">
        <v>0</v>
      </c>
      <c r="E24" s="140">
        <v>0</v>
      </c>
      <c r="F24" s="140">
        <v>0</v>
      </c>
      <c r="G24" s="140">
        <v>0</v>
      </c>
      <c r="H24" s="131">
        <f t="shared" si="0"/>
        <v>0</v>
      </c>
      <c r="I24" s="163"/>
      <c r="J24" s="163"/>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17" t="s">
        <v>63</v>
      </c>
    </row>
    <row r="25" spans="1:103" x14ac:dyDescent="0.25">
      <c r="A25" s="36"/>
      <c r="B25" s="33" t="s">
        <v>64</v>
      </c>
      <c r="C25" s="141">
        <f t="shared" ref="C25:H25" si="1">SUM(C16:C24)</f>
        <v>0</v>
      </c>
      <c r="D25" s="141">
        <f t="shared" si="1"/>
        <v>0</v>
      </c>
      <c r="E25" s="141">
        <f t="shared" si="1"/>
        <v>0</v>
      </c>
      <c r="F25" s="141">
        <f t="shared" si="1"/>
        <v>0</v>
      </c>
      <c r="G25" s="141">
        <f t="shared" si="1"/>
        <v>0</v>
      </c>
      <c r="H25" s="141">
        <f t="shared" si="1"/>
        <v>0</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17" t="s">
        <v>65</v>
      </c>
    </row>
    <row r="26" spans="1:103" x14ac:dyDescent="0.25">
      <c r="A26" s="36"/>
      <c r="B26" s="36" t="s">
        <v>66</v>
      </c>
      <c r="C26" s="131"/>
      <c r="D26" s="131"/>
      <c r="E26" s="131"/>
      <c r="F26" s="131"/>
      <c r="G26" s="131"/>
      <c r="H26" s="131"/>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17" t="s">
        <v>67</v>
      </c>
    </row>
    <row r="27" spans="1:103" ht="6.75" customHeight="1" x14ac:dyDescent="0.25">
      <c r="A27" s="36"/>
      <c r="B27" s="36"/>
      <c r="C27" s="131"/>
      <c r="D27" s="131"/>
      <c r="E27" s="131"/>
      <c r="F27" s="131"/>
      <c r="G27" s="131"/>
      <c r="H27" s="131"/>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17" t="s">
        <v>68</v>
      </c>
    </row>
    <row r="28" spans="1:103" x14ac:dyDescent="0.25">
      <c r="A28" s="32" t="s">
        <v>69</v>
      </c>
      <c r="B28" s="136" t="s">
        <v>43</v>
      </c>
      <c r="C28" s="131"/>
      <c r="D28" s="131"/>
      <c r="E28" s="131"/>
      <c r="F28" s="131"/>
      <c r="G28" s="131"/>
      <c r="H28" s="131"/>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17" t="s">
        <v>70</v>
      </c>
    </row>
    <row r="29" spans="1:103" ht="26.4" x14ac:dyDescent="0.25">
      <c r="A29" s="142">
        <v>1</v>
      </c>
      <c r="B29" s="49" t="s">
        <v>71</v>
      </c>
      <c r="C29" s="62">
        <v>0</v>
      </c>
      <c r="D29" s="62">
        <v>0</v>
      </c>
      <c r="E29" s="62">
        <v>0</v>
      </c>
      <c r="F29" s="62">
        <v>0</v>
      </c>
      <c r="G29" s="62">
        <v>0</v>
      </c>
      <c r="H29" s="131">
        <f>SUM(C29:G29)</f>
        <v>0</v>
      </c>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17" t="s">
        <v>72</v>
      </c>
    </row>
    <row r="30" spans="1:103" ht="26.4" x14ac:dyDescent="0.25">
      <c r="A30" s="51" t="s">
        <v>73</v>
      </c>
      <c r="B30" s="143"/>
      <c r="C30" s="131"/>
      <c r="D30" s="131"/>
      <c r="E30" s="131"/>
      <c r="F30" s="131"/>
      <c r="G30" s="131"/>
      <c r="H30" s="131"/>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17" t="s">
        <v>74</v>
      </c>
    </row>
    <row r="31" spans="1:103" x14ac:dyDescent="0.25">
      <c r="A31" s="36">
        <v>2</v>
      </c>
      <c r="B31" s="36" t="s">
        <v>75</v>
      </c>
      <c r="C31" s="62">
        <v>0</v>
      </c>
      <c r="D31" s="62">
        <v>0</v>
      </c>
      <c r="E31" s="62">
        <v>0</v>
      </c>
      <c r="F31" s="62">
        <v>0</v>
      </c>
      <c r="G31" s="62">
        <v>0</v>
      </c>
      <c r="H31" s="131">
        <f t="shared" ref="H31:H37" si="2">SUM(C31:G31)</f>
        <v>0</v>
      </c>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17" t="s">
        <v>76</v>
      </c>
    </row>
    <row r="32" spans="1:103" x14ac:dyDescent="0.25">
      <c r="A32" s="142">
        <v>3</v>
      </c>
      <c r="B32" s="36" t="s">
        <v>77</v>
      </c>
      <c r="C32" s="62">
        <v>0</v>
      </c>
      <c r="D32" s="62">
        <v>0</v>
      </c>
      <c r="E32" s="62">
        <v>0</v>
      </c>
      <c r="F32" s="62">
        <v>0</v>
      </c>
      <c r="G32" s="62">
        <v>0</v>
      </c>
      <c r="H32" s="131">
        <f t="shared" si="2"/>
        <v>0</v>
      </c>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17" t="s">
        <v>78</v>
      </c>
    </row>
    <row r="33" spans="1:103" x14ac:dyDescent="0.25">
      <c r="A33" s="36">
        <v>4</v>
      </c>
      <c r="B33" s="36" t="s">
        <v>79</v>
      </c>
      <c r="C33" s="62">
        <v>0</v>
      </c>
      <c r="D33" s="62">
        <v>0</v>
      </c>
      <c r="E33" s="62">
        <v>0</v>
      </c>
      <c r="F33" s="62">
        <v>0</v>
      </c>
      <c r="G33" s="62">
        <v>0</v>
      </c>
      <c r="H33" s="131">
        <f t="shared" si="2"/>
        <v>0</v>
      </c>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17" t="s">
        <v>80</v>
      </c>
    </row>
    <row r="34" spans="1:103" x14ac:dyDescent="0.25">
      <c r="A34" s="142">
        <v>5</v>
      </c>
      <c r="B34" s="36" t="s">
        <v>81</v>
      </c>
      <c r="C34" s="62">
        <v>0</v>
      </c>
      <c r="D34" s="62">
        <v>0</v>
      </c>
      <c r="E34" s="62">
        <v>0</v>
      </c>
      <c r="F34" s="62">
        <v>0</v>
      </c>
      <c r="G34" s="62">
        <v>0</v>
      </c>
      <c r="H34" s="131">
        <f t="shared" si="2"/>
        <v>0</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17" t="s">
        <v>82</v>
      </c>
    </row>
    <row r="35" spans="1:103" x14ac:dyDescent="0.25">
      <c r="A35" s="36">
        <v>6</v>
      </c>
      <c r="B35" s="36" t="s">
        <v>83</v>
      </c>
      <c r="C35" s="62">
        <v>0</v>
      </c>
      <c r="D35" s="62">
        <v>0</v>
      </c>
      <c r="E35" s="62">
        <v>0</v>
      </c>
      <c r="F35" s="62">
        <v>0</v>
      </c>
      <c r="G35" s="62">
        <v>0</v>
      </c>
      <c r="H35" s="131">
        <f t="shared" si="2"/>
        <v>0</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17" t="s">
        <v>84</v>
      </c>
    </row>
    <row r="36" spans="1:103" x14ac:dyDescent="0.25">
      <c r="A36" s="142">
        <v>7</v>
      </c>
      <c r="B36" s="36" t="s">
        <v>85</v>
      </c>
      <c r="C36" s="62">
        <v>0</v>
      </c>
      <c r="D36" s="62">
        <v>0</v>
      </c>
      <c r="E36" s="62">
        <v>0</v>
      </c>
      <c r="F36" s="62">
        <v>0</v>
      </c>
      <c r="G36" s="62">
        <v>0</v>
      </c>
      <c r="H36" s="131">
        <f t="shared" si="2"/>
        <v>0</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17" t="s">
        <v>86</v>
      </c>
    </row>
    <row r="37" spans="1:103" x14ac:dyDescent="0.25">
      <c r="A37" s="36">
        <v>8</v>
      </c>
      <c r="B37" s="36" t="s">
        <v>87</v>
      </c>
      <c r="C37" s="62">
        <v>0</v>
      </c>
      <c r="D37" s="62">
        <v>0</v>
      </c>
      <c r="E37" s="62">
        <v>0</v>
      </c>
      <c r="F37" s="62">
        <v>0</v>
      </c>
      <c r="G37" s="62">
        <v>0</v>
      </c>
      <c r="H37" s="131">
        <f t="shared" si="2"/>
        <v>0</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17" t="s">
        <v>88</v>
      </c>
    </row>
    <row r="38" spans="1:103" x14ac:dyDescent="0.25">
      <c r="A38" s="142">
        <v>9</v>
      </c>
      <c r="B38" s="36" t="s">
        <v>89</v>
      </c>
      <c r="C38" s="62">
        <v>0</v>
      </c>
      <c r="D38" s="62">
        <v>0</v>
      </c>
      <c r="E38" s="62">
        <v>0</v>
      </c>
      <c r="F38" s="62">
        <v>0</v>
      </c>
      <c r="G38" s="62">
        <v>0</v>
      </c>
      <c r="H38" s="131">
        <f t="shared" ref="H38:H46" si="3">SUM(C38:G38)</f>
        <v>0</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17" t="s">
        <v>90</v>
      </c>
    </row>
    <row r="39" spans="1:103" x14ac:dyDescent="0.25">
      <c r="A39" s="36">
        <v>10</v>
      </c>
      <c r="B39" s="36" t="s">
        <v>91</v>
      </c>
      <c r="C39" s="62">
        <v>0</v>
      </c>
      <c r="D39" s="62">
        <v>0</v>
      </c>
      <c r="E39" s="62">
        <v>0</v>
      </c>
      <c r="F39" s="62">
        <v>0</v>
      </c>
      <c r="G39" s="62">
        <v>0</v>
      </c>
      <c r="H39" s="131">
        <f t="shared" si="3"/>
        <v>0</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17" t="s">
        <v>92</v>
      </c>
    </row>
    <row r="40" spans="1:103" x14ac:dyDescent="0.25">
      <c r="A40" s="142">
        <v>11</v>
      </c>
      <c r="B40" s="36" t="s">
        <v>93</v>
      </c>
      <c r="C40" s="62">
        <v>0</v>
      </c>
      <c r="D40" s="62">
        <v>0</v>
      </c>
      <c r="E40" s="62">
        <v>0</v>
      </c>
      <c r="F40" s="62">
        <v>0</v>
      </c>
      <c r="G40" s="62">
        <v>0</v>
      </c>
      <c r="H40" s="131">
        <f t="shared" si="3"/>
        <v>0</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17" t="s">
        <v>94</v>
      </c>
    </row>
    <row r="41" spans="1:103" x14ac:dyDescent="0.25">
      <c r="A41" s="36">
        <v>12</v>
      </c>
      <c r="B41" s="36" t="s">
        <v>95</v>
      </c>
      <c r="C41" s="62">
        <v>0</v>
      </c>
      <c r="D41" s="62">
        <v>0</v>
      </c>
      <c r="E41" s="62">
        <v>0</v>
      </c>
      <c r="F41" s="62">
        <v>0</v>
      </c>
      <c r="G41" s="62">
        <v>0</v>
      </c>
      <c r="H41" s="131">
        <f t="shared" si="3"/>
        <v>0</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17" t="s">
        <v>96</v>
      </c>
    </row>
    <row r="42" spans="1:103" x14ac:dyDescent="0.25">
      <c r="A42" s="142">
        <v>13</v>
      </c>
      <c r="B42" s="36" t="s">
        <v>97</v>
      </c>
      <c r="C42" s="62">
        <v>0</v>
      </c>
      <c r="D42" s="62">
        <v>0</v>
      </c>
      <c r="E42" s="62">
        <v>0</v>
      </c>
      <c r="F42" s="62">
        <v>0</v>
      </c>
      <c r="G42" s="62">
        <v>0</v>
      </c>
      <c r="H42" s="131">
        <f t="shared" si="3"/>
        <v>0</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17" t="s">
        <v>98</v>
      </c>
    </row>
    <row r="43" spans="1:103" ht="12.75" customHeight="1" x14ac:dyDescent="0.25">
      <c r="A43" s="36">
        <v>14</v>
      </c>
      <c r="B43" s="36" t="s">
        <v>99</v>
      </c>
      <c r="C43" s="62">
        <v>0</v>
      </c>
      <c r="D43" s="62">
        <v>0</v>
      </c>
      <c r="E43" s="62">
        <v>0</v>
      </c>
      <c r="F43" s="62">
        <v>0</v>
      </c>
      <c r="G43" s="62">
        <v>0</v>
      </c>
      <c r="H43" s="131">
        <f t="shared" si="3"/>
        <v>0</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17" t="s">
        <v>100</v>
      </c>
    </row>
    <row r="44" spans="1:103" x14ac:dyDescent="0.25">
      <c r="A44" s="142">
        <v>15</v>
      </c>
      <c r="B44" s="36" t="s">
        <v>101</v>
      </c>
      <c r="C44" s="62">
        <v>0</v>
      </c>
      <c r="D44" s="62">
        <v>0</v>
      </c>
      <c r="E44" s="62">
        <v>0</v>
      </c>
      <c r="F44" s="62">
        <v>0</v>
      </c>
      <c r="G44" s="62">
        <v>0</v>
      </c>
      <c r="H44" s="131">
        <f t="shared" si="3"/>
        <v>0</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17" t="s">
        <v>102</v>
      </c>
    </row>
    <row r="45" spans="1:103" x14ac:dyDescent="0.25">
      <c r="A45" s="36">
        <v>16</v>
      </c>
      <c r="B45" s="36" t="s">
        <v>103</v>
      </c>
      <c r="C45" s="62">
        <v>0</v>
      </c>
      <c r="D45" s="62">
        <v>0</v>
      </c>
      <c r="E45" s="62">
        <v>0</v>
      </c>
      <c r="F45" s="62">
        <v>0</v>
      </c>
      <c r="G45" s="62">
        <v>0</v>
      </c>
      <c r="H45" s="131">
        <f t="shared" si="3"/>
        <v>0</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17" t="s">
        <v>104</v>
      </c>
    </row>
    <row r="46" spans="1:103" x14ac:dyDescent="0.25">
      <c r="A46" s="142">
        <v>17</v>
      </c>
      <c r="B46" s="36" t="s">
        <v>105</v>
      </c>
      <c r="C46" s="62">
        <v>0</v>
      </c>
      <c r="D46" s="62">
        <v>0</v>
      </c>
      <c r="E46" s="62">
        <v>0</v>
      </c>
      <c r="F46" s="62">
        <v>0</v>
      </c>
      <c r="G46" s="62">
        <v>0</v>
      </c>
      <c r="H46" s="131">
        <f t="shared" si="3"/>
        <v>0</v>
      </c>
      <c r="I46" s="164" t="s">
        <v>106</v>
      </c>
      <c r="J46" s="164"/>
      <c r="K46" s="164"/>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17" t="s">
        <v>107</v>
      </c>
    </row>
    <row r="47" spans="1:103" x14ac:dyDescent="0.25">
      <c r="A47" s="142">
        <v>18</v>
      </c>
      <c r="B47" s="36" t="s">
        <v>108</v>
      </c>
      <c r="C47" s="62">
        <v>0</v>
      </c>
      <c r="D47" s="62">
        <v>0</v>
      </c>
      <c r="E47" s="62">
        <v>0</v>
      </c>
      <c r="F47" s="62">
        <v>0</v>
      </c>
      <c r="G47" s="62">
        <v>0</v>
      </c>
      <c r="H47" s="131">
        <f>SUM(C47:G47)</f>
        <v>0</v>
      </c>
      <c r="I47" s="126"/>
      <c r="J47" s="126"/>
      <c r="K47" s="126"/>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17" t="s">
        <v>109</v>
      </c>
    </row>
    <row r="48" spans="1:103" x14ac:dyDescent="0.25">
      <c r="A48" s="36">
        <v>19</v>
      </c>
      <c r="B48" s="36" t="s">
        <v>110</v>
      </c>
      <c r="C48" s="62">
        <v>0</v>
      </c>
      <c r="D48" s="62">
        <v>0</v>
      </c>
      <c r="E48" s="62">
        <v>0</v>
      </c>
      <c r="F48" s="62">
        <v>0</v>
      </c>
      <c r="G48" s="62">
        <v>0</v>
      </c>
      <c r="H48" s="131">
        <f>SUM(C48:G48)</f>
        <v>0</v>
      </c>
      <c r="I48" s="163"/>
      <c r="J48" s="163"/>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17" t="s">
        <v>111</v>
      </c>
    </row>
    <row r="49" spans="1:103" ht="13.8" thickBot="1" x14ac:dyDescent="0.3">
      <c r="A49" s="36"/>
      <c r="B49" s="22" t="s">
        <v>112</v>
      </c>
      <c r="C49" s="144">
        <f t="shared" ref="C49:H49" si="4">SUM(C31:C48)</f>
        <v>0</v>
      </c>
      <c r="D49" s="144">
        <f t="shared" si="4"/>
        <v>0</v>
      </c>
      <c r="E49" s="144">
        <f t="shared" si="4"/>
        <v>0</v>
      </c>
      <c r="F49" s="144">
        <f t="shared" si="4"/>
        <v>0</v>
      </c>
      <c r="G49" s="144">
        <f t="shared" si="4"/>
        <v>0</v>
      </c>
      <c r="H49" s="144">
        <f t="shared" si="4"/>
        <v>0</v>
      </c>
      <c r="I49" s="163"/>
      <c r="J49" s="163"/>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17" t="s">
        <v>113</v>
      </c>
    </row>
    <row r="50" spans="1:103" ht="26.4" x14ac:dyDescent="0.25">
      <c r="A50" s="51" t="s">
        <v>114</v>
      </c>
      <c r="B50" s="143"/>
      <c r="C50" s="131"/>
      <c r="D50" s="131"/>
      <c r="E50" s="131"/>
      <c r="F50" s="131"/>
      <c r="G50" s="131"/>
      <c r="H50" s="131"/>
      <c r="I50" s="163"/>
      <c r="J50" s="163"/>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17" t="s">
        <v>115</v>
      </c>
    </row>
    <row r="51" spans="1:103" x14ac:dyDescent="0.25">
      <c r="A51" s="142">
        <v>20</v>
      </c>
      <c r="B51" s="36" t="s">
        <v>116</v>
      </c>
      <c r="C51" s="62">
        <v>0</v>
      </c>
      <c r="D51" s="62">
        <v>0</v>
      </c>
      <c r="E51" s="62">
        <v>0</v>
      </c>
      <c r="F51" s="62">
        <v>0</v>
      </c>
      <c r="G51" s="62">
        <v>0</v>
      </c>
      <c r="H51" s="131">
        <f t="shared" ref="H51:H69" si="5">SUM(C51:G51)</f>
        <v>0</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17" t="s">
        <v>117</v>
      </c>
    </row>
    <row r="52" spans="1:103" x14ac:dyDescent="0.25">
      <c r="A52" s="36">
        <f>A51+1</f>
        <v>21</v>
      </c>
      <c r="B52" s="36" t="s">
        <v>118</v>
      </c>
      <c r="C52" s="62">
        <v>0</v>
      </c>
      <c r="D52" s="62">
        <v>0</v>
      </c>
      <c r="E52" s="62">
        <v>0</v>
      </c>
      <c r="F52" s="62">
        <v>0</v>
      </c>
      <c r="G52" s="62">
        <v>0</v>
      </c>
      <c r="H52" s="131">
        <f t="shared" si="5"/>
        <v>0</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17" t="s">
        <v>119</v>
      </c>
    </row>
    <row r="53" spans="1:103" x14ac:dyDescent="0.25">
      <c r="A53" s="36">
        <f t="shared" ref="A53:A62" si="6">A52+1</f>
        <v>22</v>
      </c>
      <c r="B53" s="36" t="s">
        <v>120</v>
      </c>
      <c r="C53" s="62">
        <v>0</v>
      </c>
      <c r="D53" s="62">
        <v>0</v>
      </c>
      <c r="E53" s="62">
        <v>0</v>
      </c>
      <c r="F53" s="62">
        <v>0</v>
      </c>
      <c r="G53" s="62">
        <v>0</v>
      </c>
      <c r="H53" s="131">
        <f t="shared" si="5"/>
        <v>0</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17" t="s">
        <v>121</v>
      </c>
    </row>
    <row r="54" spans="1:103" x14ac:dyDescent="0.25">
      <c r="A54" s="36">
        <f t="shared" si="6"/>
        <v>23</v>
      </c>
      <c r="B54" s="36" t="s">
        <v>122</v>
      </c>
      <c r="C54" s="62">
        <v>0</v>
      </c>
      <c r="D54" s="62">
        <v>0</v>
      </c>
      <c r="E54" s="62">
        <v>0</v>
      </c>
      <c r="F54" s="62">
        <v>0</v>
      </c>
      <c r="G54" s="62">
        <v>0</v>
      </c>
      <c r="H54" s="131">
        <f t="shared" si="5"/>
        <v>0</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row>
    <row r="55" spans="1:103" ht="12.75" customHeight="1" x14ac:dyDescent="0.25">
      <c r="A55" s="36">
        <f t="shared" si="6"/>
        <v>24</v>
      </c>
      <c r="B55" s="36" t="s">
        <v>123</v>
      </c>
      <c r="C55" s="62">
        <v>0</v>
      </c>
      <c r="D55" s="62">
        <v>0</v>
      </c>
      <c r="E55" s="62">
        <v>0</v>
      </c>
      <c r="F55" s="62">
        <v>0</v>
      </c>
      <c r="G55" s="62">
        <v>0</v>
      </c>
      <c r="H55" s="131">
        <f t="shared" si="5"/>
        <v>0</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row>
    <row r="56" spans="1:103" x14ac:dyDescent="0.25">
      <c r="A56" s="36">
        <f t="shared" si="6"/>
        <v>25</v>
      </c>
      <c r="B56" s="36" t="s">
        <v>124</v>
      </c>
      <c r="C56" s="62">
        <v>0</v>
      </c>
      <c r="D56" s="62">
        <v>0</v>
      </c>
      <c r="E56" s="62">
        <v>0</v>
      </c>
      <c r="F56" s="62">
        <v>0</v>
      </c>
      <c r="G56" s="62">
        <v>0</v>
      </c>
      <c r="H56" s="131">
        <f t="shared" si="5"/>
        <v>0</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row>
    <row r="57" spans="1:103" ht="12.75" customHeight="1" x14ac:dyDescent="0.25">
      <c r="A57" s="36">
        <f t="shared" si="6"/>
        <v>26</v>
      </c>
      <c r="B57" s="36" t="s">
        <v>125</v>
      </c>
      <c r="C57" s="62">
        <v>0</v>
      </c>
      <c r="D57" s="62">
        <v>0</v>
      </c>
      <c r="E57" s="62">
        <v>0</v>
      </c>
      <c r="F57" s="62">
        <v>0</v>
      </c>
      <c r="G57" s="62">
        <v>0</v>
      </c>
      <c r="H57" s="131">
        <f t="shared" si="5"/>
        <v>0</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row>
    <row r="58" spans="1:103" ht="12.75" customHeight="1" x14ac:dyDescent="0.25">
      <c r="A58" s="36">
        <f t="shared" si="6"/>
        <v>27</v>
      </c>
      <c r="B58" s="36" t="s">
        <v>126</v>
      </c>
      <c r="C58" s="62">
        <v>0</v>
      </c>
      <c r="D58" s="62">
        <v>0</v>
      </c>
      <c r="E58" s="62">
        <v>0</v>
      </c>
      <c r="F58" s="62">
        <v>0</v>
      </c>
      <c r="G58" s="62">
        <v>0</v>
      </c>
      <c r="H58" s="131">
        <f t="shared" si="5"/>
        <v>0</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row>
    <row r="59" spans="1:103" x14ac:dyDescent="0.25">
      <c r="A59" s="36">
        <f t="shared" si="6"/>
        <v>28</v>
      </c>
      <c r="B59" s="36" t="s">
        <v>127</v>
      </c>
      <c r="C59" s="62">
        <v>0</v>
      </c>
      <c r="D59" s="62">
        <v>0</v>
      </c>
      <c r="E59" s="62">
        <v>0</v>
      </c>
      <c r="F59" s="62">
        <v>0</v>
      </c>
      <c r="G59" s="62">
        <v>0</v>
      </c>
      <c r="H59" s="131">
        <f t="shared" si="5"/>
        <v>0</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row>
    <row r="60" spans="1:103" x14ac:dyDescent="0.25">
      <c r="A60" s="36">
        <f t="shared" si="6"/>
        <v>29</v>
      </c>
      <c r="B60" s="36" t="s">
        <v>128</v>
      </c>
      <c r="C60" s="62">
        <v>0</v>
      </c>
      <c r="D60" s="62">
        <v>0</v>
      </c>
      <c r="E60" s="62">
        <v>0</v>
      </c>
      <c r="F60" s="62">
        <v>0</v>
      </c>
      <c r="G60" s="62">
        <v>0</v>
      </c>
      <c r="H60" s="131">
        <f t="shared" si="5"/>
        <v>0</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row>
    <row r="61" spans="1:103" x14ac:dyDescent="0.25">
      <c r="A61" s="36">
        <f t="shared" si="6"/>
        <v>30</v>
      </c>
      <c r="B61" s="36" t="s">
        <v>129</v>
      </c>
      <c r="C61" s="62">
        <v>0</v>
      </c>
      <c r="D61" s="62">
        <v>0</v>
      </c>
      <c r="E61" s="62">
        <v>0</v>
      </c>
      <c r="F61" s="62">
        <v>0</v>
      </c>
      <c r="G61" s="62">
        <v>0</v>
      </c>
      <c r="H61" s="131">
        <f t="shared" si="5"/>
        <v>0</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row>
    <row r="62" spans="1:103" x14ac:dyDescent="0.25">
      <c r="A62" s="36">
        <f t="shared" si="6"/>
        <v>31</v>
      </c>
      <c r="B62" s="36" t="s">
        <v>130</v>
      </c>
      <c r="C62" s="62">
        <v>0</v>
      </c>
      <c r="D62" s="62">
        <v>0</v>
      </c>
      <c r="E62" s="62">
        <v>0</v>
      </c>
      <c r="F62" s="62">
        <v>0</v>
      </c>
      <c r="G62" s="62">
        <v>0</v>
      </c>
      <c r="H62" s="131">
        <f t="shared" si="5"/>
        <v>0</v>
      </c>
      <c r="I62" s="164" t="s">
        <v>131</v>
      </c>
      <c r="J62" s="164"/>
      <c r="K62" s="164"/>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row>
    <row r="63" spans="1:103" x14ac:dyDescent="0.25">
      <c r="A63" s="36">
        <f t="shared" ref="A63:A68" si="7">A62+1</f>
        <v>32</v>
      </c>
      <c r="B63" s="36" t="s">
        <v>132</v>
      </c>
      <c r="C63" s="62">
        <v>0</v>
      </c>
      <c r="D63" s="62">
        <v>0</v>
      </c>
      <c r="E63" s="62">
        <v>0</v>
      </c>
      <c r="F63" s="62">
        <v>0</v>
      </c>
      <c r="G63" s="62">
        <v>0</v>
      </c>
      <c r="H63" s="131">
        <f>SUM(C63:G63)</f>
        <v>0</v>
      </c>
      <c r="I63" s="126"/>
      <c r="J63" s="126"/>
      <c r="K63" s="126"/>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row>
    <row r="64" spans="1:103" x14ac:dyDescent="0.25">
      <c r="A64" s="36">
        <f t="shared" si="7"/>
        <v>33</v>
      </c>
      <c r="B64" s="36" t="s">
        <v>60</v>
      </c>
      <c r="C64" s="62">
        <v>0</v>
      </c>
      <c r="D64" s="62">
        <v>0</v>
      </c>
      <c r="E64" s="62">
        <v>0</v>
      </c>
      <c r="F64" s="62">
        <v>0</v>
      </c>
      <c r="G64" s="62">
        <v>0</v>
      </c>
      <c r="H64" s="131">
        <f t="shared" si="5"/>
        <v>0</v>
      </c>
      <c r="I64" s="163"/>
      <c r="J64" s="163"/>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row>
    <row r="65" spans="1:10" x14ac:dyDescent="0.25">
      <c r="A65" s="36">
        <f t="shared" si="7"/>
        <v>34</v>
      </c>
      <c r="B65" s="36" t="s">
        <v>133</v>
      </c>
      <c r="C65" s="62">
        <v>0</v>
      </c>
      <c r="D65" s="62">
        <v>0</v>
      </c>
      <c r="E65" s="62">
        <v>0</v>
      </c>
      <c r="F65" s="62">
        <v>0</v>
      </c>
      <c r="G65" s="62">
        <v>0</v>
      </c>
      <c r="H65" s="131">
        <f t="shared" si="5"/>
        <v>0</v>
      </c>
      <c r="I65" s="163"/>
      <c r="J65" s="163"/>
    </row>
    <row r="66" spans="1:10" x14ac:dyDescent="0.25">
      <c r="A66" s="36">
        <f t="shared" si="7"/>
        <v>35</v>
      </c>
      <c r="B66" s="36" t="s">
        <v>134</v>
      </c>
      <c r="C66" s="145">
        <v>0</v>
      </c>
      <c r="D66" s="145">
        <v>0</v>
      </c>
      <c r="E66" s="145">
        <v>0</v>
      </c>
      <c r="F66" s="145">
        <v>0</v>
      </c>
      <c r="G66" s="145">
        <v>0</v>
      </c>
      <c r="H66" s="146">
        <f>SUM(C66:G66)</f>
        <v>0</v>
      </c>
      <c r="I66" s="163"/>
      <c r="J66" s="163"/>
    </row>
    <row r="67" spans="1:10" x14ac:dyDescent="0.25">
      <c r="A67" s="36">
        <f t="shared" si="7"/>
        <v>36</v>
      </c>
      <c r="B67" s="36" t="s">
        <v>135</v>
      </c>
      <c r="C67" s="145">
        <v>0</v>
      </c>
      <c r="D67" s="145">
        <v>0</v>
      </c>
      <c r="E67" s="145">
        <v>0</v>
      </c>
      <c r="F67" s="145">
        <v>0</v>
      </c>
      <c r="G67" s="145">
        <v>0</v>
      </c>
      <c r="H67" s="146">
        <f>SUM(C67:G67)</f>
        <v>0</v>
      </c>
      <c r="I67" s="163"/>
      <c r="J67" s="163"/>
    </row>
    <row r="68" spans="1:10" ht="13.8" thickBot="1" x14ac:dyDescent="0.3">
      <c r="A68" s="36">
        <f t="shared" si="7"/>
        <v>37</v>
      </c>
      <c r="B68" s="36" t="s">
        <v>136</v>
      </c>
      <c r="C68" s="147">
        <v>0</v>
      </c>
      <c r="D68" s="147">
        <v>0</v>
      </c>
      <c r="E68" s="147">
        <v>0</v>
      </c>
      <c r="F68" s="147">
        <v>0</v>
      </c>
      <c r="G68" s="147">
        <v>0</v>
      </c>
      <c r="H68" s="148">
        <f t="shared" si="5"/>
        <v>0</v>
      </c>
      <c r="I68" s="163"/>
      <c r="J68" s="163"/>
    </row>
    <row r="69" spans="1:10" hidden="1" x14ac:dyDescent="0.25">
      <c r="A69" s="36"/>
      <c r="B69" s="36" t="s">
        <v>137</v>
      </c>
      <c r="C69" s="149">
        <v>0</v>
      </c>
      <c r="D69" s="149">
        <v>0</v>
      </c>
      <c r="E69" s="149">
        <v>0</v>
      </c>
      <c r="F69" s="149">
        <v>0</v>
      </c>
      <c r="G69" s="149">
        <v>0</v>
      </c>
      <c r="H69" s="146">
        <f t="shared" si="5"/>
        <v>0</v>
      </c>
      <c r="I69" s="30"/>
      <c r="J69" s="30"/>
    </row>
    <row r="70" spans="1:10" ht="13.8" thickBot="1" x14ac:dyDescent="0.3">
      <c r="A70" s="36"/>
      <c r="B70" s="22" t="s">
        <v>138</v>
      </c>
      <c r="C70" s="150">
        <f t="shared" ref="C70:H70" si="8">SUM(C51:C68)</f>
        <v>0</v>
      </c>
      <c r="D70" s="150">
        <f t="shared" si="8"/>
        <v>0</v>
      </c>
      <c r="E70" s="150">
        <f t="shared" si="8"/>
        <v>0</v>
      </c>
      <c r="F70" s="150">
        <f t="shared" si="8"/>
        <v>0</v>
      </c>
      <c r="G70" s="150">
        <f t="shared" si="8"/>
        <v>0</v>
      </c>
      <c r="H70" s="150">
        <f t="shared" si="8"/>
        <v>0</v>
      </c>
      <c r="I70" s="30"/>
      <c r="J70" s="30"/>
    </row>
    <row r="71" spans="1:10" ht="13.8" thickBot="1" x14ac:dyDescent="0.3">
      <c r="A71" s="36"/>
      <c r="B71" s="33" t="s">
        <v>139</v>
      </c>
      <c r="C71" s="151">
        <f t="shared" ref="C71:H71" si="9">SUM(C29,C49,C70)</f>
        <v>0</v>
      </c>
      <c r="D71" s="151">
        <f t="shared" si="9"/>
        <v>0</v>
      </c>
      <c r="E71" s="151">
        <f t="shared" si="9"/>
        <v>0</v>
      </c>
      <c r="F71" s="151">
        <f t="shared" si="9"/>
        <v>0</v>
      </c>
      <c r="G71" s="151">
        <f t="shared" si="9"/>
        <v>0</v>
      </c>
      <c r="H71" s="151">
        <f t="shared" si="9"/>
        <v>0</v>
      </c>
      <c r="I71" s="30"/>
      <c r="J71" s="30"/>
    </row>
    <row r="72" spans="1:10" ht="13.8" thickTop="1" x14ac:dyDescent="0.25">
      <c r="A72" s="36"/>
      <c r="B72" s="36" t="s">
        <v>140</v>
      </c>
      <c r="C72" s="131"/>
      <c r="D72" s="131"/>
      <c r="E72" s="131"/>
      <c r="F72" s="131"/>
      <c r="G72" s="131"/>
      <c r="H72" s="131"/>
      <c r="I72" s="30"/>
      <c r="J72" s="30"/>
    </row>
    <row r="73" spans="1:10" x14ac:dyDescent="0.25">
      <c r="A73" s="22" t="s">
        <v>141</v>
      </c>
      <c r="B73" s="152"/>
      <c r="C73" s="131"/>
      <c r="D73" s="131"/>
      <c r="E73" s="131"/>
      <c r="F73" s="131"/>
      <c r="G73" s="131"/>
      <c r="H73" s="131"/>
      <c r="I73" s="30"/>
      <c r="J73" s="30"/>
    </row>
    <row r="74" spans="1:10" ht="13.8" thickBot="1" x14ac:dyDescent="0.3">
      <c r="A74" s="22" t="s">
        <v>30</v>
      </c>
      <c r="B74" s="56" t="s">
        <v>303</v>
      </c>
      <c r="C74" s="153">
        <f>SUM(C8+C13+C25-C71)</f>
        <v>0</v>
      </c>
      <c r="D74" s="153">
        <f>SUM(D8+D13+D25-D71)</f>
        <v>0</v>
      </c>
      <c r="E74" s="153">
        <f>SUM(E8+E13+E25-E71)</f>
        <v>457</v>
      </c>
      <c r="F74" s="153">
        <f>SUM(F8+F13+F25-F71)</f>
        <v>0</v>
      </c>
      <c r="G74" s="153">
        <f>SUM(G8+G13+G25-G71)</f>
        <v>0</v>
      </c>
      <c r="H74" s="153">
        <f>SUM(H8,H25-H71)</f>
        <v>457</v>
      </c>
      <c r="I74" s="30"/>
      <c r="J74" s="30"/>
    </row>
    <row r="75" spans="1:10" ht="13.8" thickTop="1" x14ac:dyDescent="0.25">
      <c r="A75" s="36"/>
      <c r="B75" s="12" t="s">
        <v>142</v>
      </c>
      <c r="C75" s="154"/>
      <c r="D75" s="154"/>
      <c r="E75" s="154"/>
      <c r="F75" s="154"/>
      <c r="G75" s="154"/>
      <c r="H75" s="154"/>
      <c r="I75" s="30"/>
      <c r="J75" s="30"/>
    </row>
    <row r="76" spans="1:10" s="28" customFormat="1" ht="9" customHeight="1" x14ac:dyDescent="0.25">
      <c r="A76" s="36"/>
      <c r="B76" s="36"/>
      <c r="C76" s="131"/>
      <c r="D76" s="131"/>
      <c r="E76" s="131"/>
      <c r="F76" s="131"/>
      <c r="G76" s="131"/>
      <c r="H76" s="131"/>
      <c r="I76" s="30"/>
      <c r="J76" s="30"/>
    </row>
    <row r="77" spans="1:10" s="28" customFormat="1" x14ac:dyDescent="0.25">
      <c r="A77" s="57" t="s">
        <v>311</v>
      </c>
      <c r="B77" s="29"/>
      <c r="C77" s="29"/>
      <c r="D77" s="29"/>
      <c r="E77" s="29"/>
      <c r="F77" s="29"/>
      <c r="G77" s="29"/>
      <c r="H77" s="29"/>
      <c r="I77" s="30"/>
      <c r="J77" s="30"/>
    </row>
    <row r="78" spans="1:10" s="28" customFormat="1" ht="7.5" customHeight="1" x14ac:dyDescent="0.25">
      <c r="A78" s="29"/>
      <c r="B78" s="29"/>
      <c r="C78" s="29"/>
      <c r="D78" s="29"/>
      <c r="E78" s="29"/>
      <c r="F78" s="29"/>
      <c r="G78" s="29"/>
      <c r="H78" s="29"/>
      <c r="I78" s="30"/>
      <c r="J78" s="30"/>
    </row>
    <row r="79" spans="1:10" x14ac:dyDescent="0.25">
      <c r="A79" s="36"/>
      <c r="B79" s="56" t="s">
        <v>304</v>
      </c>
      <c r="C79" s="62">
        <v>0</v>
      </c>
      <c r="D79" s="62">
        <v>0</v>
      </c>
      <c r="E79" s="62">
        <v>0</v>
      </c>
      <c r="F79" s="62">
        <v>0</v>
      </c>
      <c r="G79" s="62">
        <v>0</v>
      </c>
      <c r="H79" s="131">
        <f>SUM(C79:G79)</f>
        <v>0</v>
      </c>
      <c r="I79" s="30"/>
      <c r="J79" s="30"/>
    </row>
    <row r="80" spans="1:10" x14ac:dyDescent="0.25">
      <c r="A80" s="36"/>
      <c r="B80" s="12" t="s">
        <v>143</v>
      </c>
      <c r="C80" s="62">
        <v>0</v>
      </c>
      <c r="D80" s="62">
        <v>0</v>
      </c>
      <c r="E80" s="62">
        <v>0</v>
      </c>
      <c r="F80" s="62">
        <v>0</v>
      </c>
      <c r="G80" s="62">
        <v>0</v>
      </c>
      <c r="H80" s="131">
        <f>SUM(C80:G80)</f>
        <v>0</v>
      </c>
      <c r="I80" s="30"/>
      <c r="J80" s="30"/>
    </row>
    <row r="81" spans="1:232" x14ac:dyDescent="0.25">
      <c r="A81" s="36"/>
      <c r="B81" s="12" t="s">
        <v>144</v>
      </c>
      <c r="C81" s="62">
        <v>0</v>
      </c>
      <c r="D81" s="62">
        <v>0</v>
      </c>
      <c r="E81" s="62">
        <v>0</v>
      </c>
      <c r="F81" s="62">
        <v>0</v>
      </c>
      <c r="G81" s="62">
        <v>0</v>
      </c>
      <c r="H81" s="131">
        <f>SUM(C81:G81)</f>
        <v>0</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143"/>
      <c r="FL81" s="143"/>
      <c r="FM81" s="143"/>
      <c r="FN81" s="143"/>
      <c r="FO81" s="143"/>
      <c r="FP81" s="143"/>
      <c r="FQ81" s="143"/>
      <c r="FR81" s="143"/>
      <c r="FS81" s="143"/>
      <c r="FT81" s="143"/>
      <c r="FU81" s="143"/>
      <c r="FV81" s="143"/>
      <c r="FW81" s="143"/>
      <c r="FX81" s="143"/>
      <c r="FY81" s="143"/>
      <c r="FZ81" s="143"/>
      <c r="GA81" s="143"/>
      <c r="GB81" s="143"/>
      <c r="GC81" s="143"/>
      <c r="GD81" s="143"/>
      <c r="GE81" s="143"/>
      <c r="GF81" s="143"/>
      <c r="GG81" s="143"/>
      <c r="GH81" s="143"/>
      <c r="GI81" s="143"/>
      <c r="GJ81" s="143"/>
      <c r="GK81" s="143"/>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c r="HM81" s="143"/>
      <c r="HN81" s="143"/>
      <c r="HO81" s="143"/>
      <c r="HP81" s="143"/>
      <c r="HQ81" s="143"/>
      <c r="HR81" s="143"/>
      <c r="HS81" s="143"/>
      <c r="HT81" s="143"/>
      <c r="HU81" s="143"/>
      <c r="HV81" s="143"/>
      <c r="HW81" s="143"/>
      <c r="HX81" s="143"/>
    </row>
    <row r="82" spans="1:232" ht="5.25" customHeight="1" x14ac:dyDescent="0.25">
      <c r="A82" s="36"/>
      <c r="B82" s="13"/>
      <c r="C82" s="14"/>
      <c r="D82" s="155"/>
      <c r="E82" s="155"/>
      <c r="F82" s="155"/>
      <c r="G82" s="155"/>
      <c r="H82" s="156"/>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143"/>
      <c r="FL82" s="143"/>
      <c r="FM82" s="143"/>
      <c r="FN82" s="143"/>
      <c r="FO82" s="143"/>
      <c r="FP82" s="143"/>
      <c r="FQ82" s="143"/>
      <c r="FR82" s="143"/>
      <c r="FS82" s="143"/>
      <c r="FT82" s="143"/>
      <c r="FU82" s="143"/>
      <c r="FV82" s="143"/>
      <c r="FW82" s="143"/>
      <c r="FX82" s="143"/>
      <c r="FY82" s="143"/>
      <c r="FZ82" s="143"/>
      <c r="GA82" s="143"/>
      <c r="GB82" s="143"/>
      <c r="GC82" s="143"/>
      <c r="GD82" s="143"/>
      <c r="GE82" s="143"/>
      <c r="GF82" s="143"/>
      <c r="GG82" s="143"/>
      <c r="GH82" s="143"/>
      <c r="GI82" s="143"/>
      <c r="GJ82" s="143"/>
      <c r="GK82" s="143"/>
      <c r="GL82" s="143"/>
      <c r="GM82" s="143"/>
      <c r="GN82" s="143"/>
      <c r="GO82" s="143"/>
      <c r="GP82" s="143"/>
      <c r="GQ82" s="143"/>
      <c r="GR82" s="143"/>
      <c r="GS82" s="143"/>
      <c r="GT82" s="143"/>
      <c r="GU82" s="143"/>
      <c r="GV82" s="143"/>
      <c r="GW82" s="143"/>
      <c r="GX82" s="143"/>
      <c r="GY82" s="143"/>
      <c r="GZ82" s="143"/>
      <c r="HA82" s="143"/>
      <c r="HB82" s="143"/>
      <c r="HC82" s="143"/>
      <c r="HD82" s="143"/>
      <c r="HE82" s="143"/>
      <c r="HF82" s="143"/>
      <c r="HG82" s="143"/>
      <c r="HH82" s="143"/>
      <c r="HI82" s="143"/>
      <c r="HJ82" s="143"/>
      <c r="HK82" s="143"/>
      <c r="HL82" s="143"/>
      <c r="HM82" s="143"/>
      <c r="HN82" s="143"/>
      <c r="HO82" s="143"/>
      <c r="HP82" s="143"/>
      <c r="HQ82" s="143"/>
      <c r="HR82" s="143"/>
      <c r="HS82" s="143"/>
      <c r="HT82" s="143"/>
      <c r="HU82" s="143"/>
      <c r="HV82" s="143"/>
      <c r="HW82" s="143"/>
      <c r="HX82" s="143"/>
    </row>
    <row r="83" spans="1:232" ht="13.8" thickBot="1" x14ac:dyDescent="0.3">
      <c r="A83" s="36"/>
      <c r="B83" s="56" t="s">
        <v>303</v>
      </c>
      <c r="C83" s="157">
        <f t="shared" ref="C83:H83" si="10">SUM(C79,C80-C81)</f>
        <v>0</v>
      </c>
      <c r="D83" s="157">
        <f t="shared" si="10"/>
        <v>0</v>
      </c>
      <c r="E83" s="157">
        <f t="shared" si="10"/>
        <v>0</v>
      </c>
      <c r="F83" s="157">
        <f t="shared" si="10"/>
        <v>0</v>
      </c>
      <c r="G83" s="157">
        <f t="shared" si="10"/>
        <v>0</v>
      </c>
      <c r="H83" s="157">
        <f t="shared" si="10"/>
        <v>0</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143"/>
      <c r="FL83" s="143"/>
      <c r="FM83" s="143"/>
      <c r="FN83" s="143"/>
      <c r="FO83" s="143"/>
      <c r="FP83" s="143"/>
      <c r="FQ83" s="143"/>
      <c r="FR83" s="143"/>
      <c r="FS83" s="143"/>
      <c r="FT83" s="143"/>
      <c r="FU83" s="143"/>
      <c r="FV83" s="143"/>
      <c r="FW83" s="143"/>
      <c r="FX83" s="143"/>
      <c r="FY83" s="143"/>
      <c r="FZ83" s="143"/>
      <c r="GA83" s="143"/>
      <c r="GB83" s="143"/>
      <c r="GC83" s="143"/>
      <c r="GD83" s="143"/>
      <c r="GE83" s="143"/>
      <c r="GF83" s="143"/>
      <c r="GG83" s="143"/>
      <c r="GH83" s="143"/>
      <c r="GI83" s="143"/>
      <c r="GJ83" s="143"/>
      <c r="GK83" s="143"/>
      <c r="GL83" s="143"/>
      <c r="GM83" s="143"/>
      <c r="GN83" s="143"/>
      <c r="GO83" s="143"/>
      <c r="GP83" s="143"/>
      <c r="GQ83" s="143"/>
      <c r="GR83" s="143"/>
      <c r="GS83" s="143"/>
      <c r="GT83" s="143"/>
      <c r="GU83" s="143"/>
      <c r="GV83" s="143"/>
      <c r="GW83" s="143"/>
      <c r="GX83" s="143"/>
      <c r="GY83" s="143"/>
      <c r="GZ83" s="143"/>
      <c r="HA83" s="143"/>
      <c r="HB83" s="143"/>
      <c r="HC83" s="143"/>
      <c r="HD83" s="143"/>
      <c r="HE83" s="143"/>
      <c r="HF83" s="143"/>
      <c r="HG83" s="143"/>
      <c r="HH83" s="143"/>
      <c r="HI83" s="143"/>
      <c r="HJ83" s="143"/>
      <c r="HK83" s="143"/>
      <c r="HL83" s="143"/>
      <c r="HM83" s="143"/>
      <c r="HN83" s="143"/>
      <c r="HO83" s="143"/>
      <c r="HP83" s="143"/>
      <c r="HQ83" s="143"/>
      <c r="HR83" s="143"/>
      <c r="HS83" s="143"/>
      <c r="HT83" s="143"/>
      <c r="HU83" s="143"/>
      <c r="HV83" s="143"/>
      <c r="HW83" s="143"/>
      <c r="HX83" s="143"/>
    </row>
    <row r="84" spans="1:232" ht="13.8" thickTop="1" x14ac:dyDescent="0.25">
      <c r="A84" s="36"/>
      <c r="B84" s="63" t="s">
        <v>145</v>
      </c>
      <c r="C84" s="146"/>
      <c r="D84" s="146"/>
      <c r="E84" s="146"/>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143"/>
      <c r="FL84" s="143"/>
      <c r="FM84" s="143"/>
      <c r="FN84" s="143"/>
      <c r="FO84" s="143"/>
      <c r="FP84" s="143"/>
      <c r="FQ84" s="143"/>
      <c r="FR84" s="143"/>
      <c r="FS84" s="143"/>
      <c r="FT84" s="143"/>
      <c r="FU84" s="143"/>
      <c r="FV84" s="143"/>
      <c r="FW84" s="143"/>
      <c r="FX84" s="143"/>
      <c r="FY84" s="143"/>
      <c r="FZ84" s="143"/>
      <c r="GA84" s="143"/>
      <c r="GB84" s="143"/>
      <c r="GC84" s="143"/>
      <c r="GD84" s="143"/>
      <c r="GE84" s="143"/>
      <c r="GF84" s="143"/>
      <c r="GG84" s="143"/>
      <c r="GH84" s="143"/>
      <c r="GI84" s="143"/>
      <c r="GJ84" s="143"/>
      <c r="GK84" s="143"/>
      <c r="GL84" s="143"/>
      <c r="GM84" s="143"/>
      <c r="GN84" s="143"/>
      <c r="GO84" s="143"/>
      <c r="GP84" s="143"/>
      <c r="GQ84" s="143"/>
      <c r="GR84" s="143"/>
      <c r="GS84" s="143"/>
      <c r="GT84" s="143"/>
      <c r="GU84" s="143"/>
      <c r="GV84" s="143"/>
      <c r="GW84" s="143"/>
      <c r="GX84" s="143"/>
      <c r="GY84" s="143"/>
      <c r="GZ84" s="143"/>
      <c r="HA84" s="143"/>
      <c r="HB84" s="143"/>
      <c r="HC84" s="143"/>
      <c r="HD84" s="143"/>
      <c r="HE84" s="143"/>
      <c r="HF84" s="143"/>
      <c r="HG84" s="143"/>
      <c r="HH84" s="143"/>
      <c r="HI84" s="143"/>
      <c r="HJ84" s="143"/>
      <c r="HK84" s="143"/>
      <c r="HL84" s="143"/>
      <c r="HM84" s="143"/>
      <c r="HN84" s="143"/>
      <c r="HO84" s="143"/>
      <c r="HP84" s="143"/>
      <c r="HQ84" s="143"/>
      <c r="HR84" s="143"/>
      <c r="HS84" s="143"/>
      <c r="HT84" s="143"/>
      <c r="HU84" s="143"/>
      <c r="HV84" s="143"/>
      <c r="HW84" s="143"/>
      <c r="HX84" s="143"/>
    </row>
    <row r="85" spans="1:232" s="28" customFormat="1" ht="9.75" customHeight="1" x14ac:dyDescent="0.25">
      <c r="A85" s="36"/>
      <c r="B85" s="36"/>
      <c r="C85" s="146"/>
      <c r="D85" s="146"/>
      <c r="E85" s="146"/>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row>
    <row r="86" spans="1:232" s="25" customFormat="1" x14ac:dyDescent="0.25">
      <c r="A86" s="58" t="s">
        <v>312</v>
      </c>
      <c r="B86" s="23"/>
      <c r="C86" s="24"/>
      <c r="D86" s="24"/>
      <c r="E86" s="24"/>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row>
    <row r="87" spans="1:232" s="28" customFormat="1" ht="7.5" customHeight="1" x14ac:dyDescent="0.25">
      <c r="A87" s="36"/>
      <c r="B87" s="36"/>
      <c r="C87" s="131"/>
      <c r="D87" s="131"/>
      <c r="E87" s="131"/>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row>
    <row r="88" spans="1:232" ht="13.5" customHeight="1" x14ac:dyDescent="0.25">
      <c r="A88" s="22" t="s">
        <v>146</v>
      </c>
      <c r="B88" s="158"/>
      <c r="C88" s="159"/>
      <c r="D88" s="146"/>
      <c r="E88" s="131"/>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143"/>
      <c r="FL88" s="143"/>
      <c r="FM88" s="143"/>
      <c r="FN88" s="143"/>
      <c r="FO88" s="143"/>
      <c r="FP88" s="143"/>
      <c r="FQ88" s="143"/>
      <c r="FR88" s="143"/>
      <c r="FS88" s="143"/>
      <c r="FT88" s="143"/>
      <c r="FU88" s="143"/>
      <c r="FV88" s="143"/>
      <c r="FW88" s="143"/>
      <c r="FX88" s="143"/>
      <c r="FY88" s="143"/>
      <c r="FZ88" s="143"/>
      <c r="GA88" s="143"/>
      <c r="GB88" s="143"/>
      <c r="GC88" s="143"/>
      <c r="GD88" s="143"/>
      <c r="GE88" s="143"/>
      <c r="GF88" s="143"/>
      <c r="GG88" s="143"/>
      <c r="GH88" s="143"/>
      <c r="GI88" s="143"/>
      <c r="GJ88" s="143"/>
      <c r="GK88" s="143"/>
      <c r="GL88" s="143"/>
      <c r="GM88" s="143"/>
      <c r="GN88" s="143"/>
      <c r="GO88" s="143"/>
      <c r="GP88" s="143"/>
      <c r="GQ88" s="143"/>
      <c r="GR88" s="143"/>
      <c r="GS88" s="143"/>
      <c r="GT88" s="143"/>
      <c r="GU88" s="143"/>
      <c r="GV88" s="143"/>
      <c r="GW88" s="143"/>
      <c r="GX88" s="143"/>
      <c r="GY88" s="143"/>
      <c r="GZ88" s="143"/>
      <c r="HA88" s="143"/>
      <c r="HB88" s="143"/>
      <c r="HC88" s="143"/>
      <c r="HD88" s="143"/>
      <c r="HE88" s="143"/>
      <c r="HF88" s="143"/>
      <c r="HG88" s="143"/>
      <c r="HH88" s="143"/>
      <c r="HI88" s="143"/>
      <c r="HJ88" s="143"/>
      <c r="HK88" s="143"/>
      <c r="HL88" s="143"/>
      <c r="HM88" s="143"/>
      <c r="HN88" s="143"/>
      <c r="HO88" s="143"/>
      <c r="HP88" s="143"/>
      <c r="HQ88" s="143"/>
      <c r="HR88" s="143"/>
      <c r="HS88" s="143"/>
      <c r="HT88" s="143"/>
      <c r="HU88" s="143"/>
      <c r="HV88" s="143"/>
      <c r="HW88" s="143"/>
      <c r="HX88" s="143"/>
    </row>
    <row r="89" spans="1:232" ht="12" customHeight="1" x14ac:dyDescent="0.25">
      <c r="A89" s="22" t="s">
        <v>147</v>
      </c>
      <c r="B89" s="158"/>
      <c r="C89" s="159"/>
      <c r="D89" s="146"/>
      <c r="E89" s="131"/>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c r="HL89" s="143"/>
      <c r="HM89" s="143"/>
      <c r="HN89" s="143"/>
      <c r="HO89" s="143"/>
      <c r="HP89" s="143"/>
      <c r="HQ89" s="143"/>
      <c r="HR89" s="143"/>
      <c r="HS89" s="143"/>
      <c r="HT89" s="143"/>
      <c r="HU89" s="143"/>
      <c r="HV89" s="143"/>
      <c r="HW89" s="143"/>
      <c r="HX89" s="143"/>
    </row>
    <row r="90" spans="1:232" s="28" customFormat="1" ht="7.5" customHeight="1" x14ac:dyDescent="0.25">
      <c r="A90" s="36"/>
      <c r="B90" s="158"/>
      <c r="C90" s="159"/>
      <c r="D90" s="146"/>
      <c r="E90" s="131"/>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row>
    <row r="91" spans="1:232" ht="40.049999999999997" customHeight="1" x14ac:dyDescent="0.3">
      <c r="A91" s="15" t="s">
        <v>148</v>
      </c>
      <c r="B91" s="161"/>
      <c r="C91" s="161"/>
      <c r="D91" s="161"/>
      <c r="E91" s="161"/>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row>
    <row r="92" spans="1:232" ht="40.049999999999997" customHeight="1" x14ac:dyDescent="0.3">
      <c r="A92" s="16" t="s">
        <v>149</v>
      </c>
      <c r="B92" s="162"/>
      <c r="C92" s="162"/>
      <c r="D92" s="162"/>
      <c r="E92" s="162"/>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row>
    <row r="93" spans="1:232" s="28" customFormat="1" ht="16.5" customHeight="1" x14ac:dyDescent="0.3">
      <c r="A93" s="26"/>
      <c r="B93" s="158"/>
      <c r="C93" s="27"/>
      <c r="D93" s="146"/>
      <c r="E93" s="131"/>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row>
    <row r="94" spans="1:232" s="28" customFormat="1" ht="16.5" customHeight="1" x14ac:dyDescent="0.3">
      <c r="A94" s="26"/>
      <c r="B94" s="158"/>
      <c r="C94" s="27"/>
      <c r="D94" s="146"/>
      <c r="E94" s="131"/>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row>
    <row r="95" spans="1:232" s="28" customFormat="1" x14ac:dyDescent="0.25">
      <c r="A95" s="36"/>
      <c r="B95" s="36"/>
      <c r="C95" s="131"/>
      <c r="D95" s="131"/>
      <c r="E95" s="131"/>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row>
    <row r="96" spans="1:232" s="28" customFormat="1" x14ac:dyDescent="0.25">
      <c r="A96" s="36"/>
      <c r="B96" s="36"/>
      <c r="C96" s="131"/>
      <c r="D96" s="131"/>
      <c r="E96" s="131"/>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row>
    <row r="97" spans="1:5" s="28" customFormat="1" x14ac:dyDescent="0.25">
      <c r="A97" s="46" t="s">
        <v>150</v>
      </c>
      <c r="B97" s="36"/>
      <c r="C97" s="131"/>
      <c r="D97" s="131"/>
      <c r="E97" s="131"/>
    </row>
    <row r="98" spans="1:5" s="28" customFormat="1" x14ac:dyDescent="0.25">
      <c r="A98" s="36"/>
      <c r="B98" s="36"/>
      <c r="C98" s="131"/>
      <c r="D98" s="131"/>
      <c r="E98" s="131"/>
    </row>
    <row r="99" spans="1:5" s="28" customFormat="1" x14ac:dyDescent="0.25">
      <c r="A99" s="36"/>
      <c r="B99" s="36"/>
      <c r="C99" s="131"/>
      <c r="D99" s="131"/>
      <c r="E99" s="131"/>
    </row>
    <row r="100" spans="1:5" s="28" customFormat="1" x14ac:dyDescent="0.25">
      <c r="A100" s="36"/>
      <c r="B100" s="36"/>
      <c r="C100" s="131"/>
      <c r="D100" s="131"/>
      <c r="E100" s="131"/>
    </row>
    <row r="101" spans="1:5" s="28" customFormat="1" x14ac:dyDescent="0.25">
      <c r="A101" s="36"/>
      <c r="B101" s="36"/>
      <c r="C101" s="131"/>
      <c r="D101" s="131"/>
      <c r="E101" s="131"/>
    </row>
    <row r="102" spans="1:5" s="28" customFormat="1" x14ac:dyDescent="0.25">
      <c r="A102" s="36"/>
      <c r="B102" s="36"/>
      <c r="C102" s="131"/>
      <c r="D102" s="131"/>
      <c r="E102" s="131"/>
    </row>
    <row r="103" spans="1:5" s="28" customFormat="1" x14ac:dyDescent="0.25">
      <c r="A103" s="36"/>
      <c r="B103" s="36"/>
      <c r="C103" s="131"/>
      <c r="D103" s="131"/>
      <c r="E103" s="131"/>
    </row>
    <row r="104" spans="1:5" s="28" customFormat="1" x14ac:dyDescent="0.25">
      <c r="A104" s="36"/>
      <c r="B104" s="36"/>
      <c r="C104" s="131"/>
      <c r="D104" s="131"/>
      <c r="E104" s="131"/>
    </row>
    <row r="105" spans="1:5" s="28" customFormat="1" x14ac:dyDescent="0.25">
      <c r="A105" s="36"/>
      <c r="B105" s="36"/>
      <c r="C105" s="131"/>
      <c r="D105" s="131"/>
      <c r="E105" s="131"/>
    </row>
    <row r="106" spans="1:5" s="28" customFormat="1" x14ac:dyDescent="0.25">
      <c r="A106" s="36"/>
      <c r="B106" s="36"/>
      <c r="C106" s="131"/>
      <c r="D106" s="131"/>
      <c r="E106" s="131"/>
    </row>
    <row r="107" spans="1:5" s="28" customFormat="1" x14ac:dyDescent="0.25">
      <c r="A107" s="36"/>
      <c r="B107" s="36"/>
      <c r="C107" s="131"/>
      <c r="D107" s="131"/>
      <c r="E107" s="131"/>
    </row>
    <row r="108" spans="1:5" s="28" customFormat="1" x14ac:dyDescent="0.25">
      <c r="A108" s="36"/>
      <c r="B108" s="36"/>
      <c r="C108" s="131"/>
      <c r="D108" s="131"/>
      <c r="E108" s="131"/>
    </row>
    <row r="109" spans="1:5" s="28" customFormat="1" x14ac:dyDescent="0.25">
      <c r="A109" s="36"/>
      <c r="B109" s="36"/>
      <c r="C109" s="131"/>
      <c r="D109" s="131"/>
      <c r="E109" s="131"/>
    </row>
    <row r="110" spans="1:5" s="28" customFormat="1" x14ac:dyDescent="0.25">
      <c r="A110" s="36"/>
      <c r="B110" s="36"/>
      <c r="C110" s="131"/>
      <c r="D110" s="131"/>
      <c r="E110" s="131"/>
    </row>
    <row r="111" spans="1:5" s="28" customFormat="1" x14ac:dyDescent="0.25">
      <c r="A111" s="36"/>
      <c r="B111" s="36"/>
      <c r="C111" s="131"/>
      <c r="D111" s="131"/>
      <c r="E111" s="131"/>
    </row>
    <row r="112" spans="1:5" s="28" customFormat="1" x14ac:dyDescent="0.25">
      <c r="A112" s="36"/>
      <c r="B112" s="36"/>
      <c r="C112" s="131"/>
      <c r="D112" s="131"/>
      <c r="E112" s="131"/>
    </row>
    <row r="113" spans="1:5" s="28" customFormat="1" x14ac:dyDescent="0.25">
      <c r="A113" s="36"/>
      <c r="B113" s="36"/>
      <c r="C113" s="131"/>
      <c r="D113" s="131"/>
      <c r="E113" s="131"/>
    </row>
    <row r="114" spans="1:5" s="28" customFormat="1" x14ac:dyDescent="0.25">
      <c r="A114" s="36"/>
      <c r="B114" s="36"/>
      <c r="C114" s="131"/>
      <c r="D114" s="131"/>
      <c r="E114" s="131"/>
    </row>
    <row r="115" spans="1:5" s="28" customFormat="1" x14ac:dyDescent="0.25">
      <c r="A115" s="36"/>
      <c r="B115" s="36"/>
      <c r="C115" s="131"/>
      <c r="D115" s="131"/>
      <c r="E115" s="131"/>
    </row>
    <row r="116" spans="1:5" s="28" customFormat="1" x14ac:dyDescent="0.25">
      <c r="A116" s="36"/>
      <c r="B116" s="36"/>
      <c r="C116" s="131"/>
      <c r="D116" s="131"/>
      <c r="E116" s="131"/>
    </row>
    <row r="117" spans="1:5" s="28" customFormat="1" x14ac:dyDescent="0.25">
      <c r="A117" s="36"/>
      <c r="B117" s="36"/>
      <c r="C117" s="131"/>
      <c r="D117" s="131"/>
      <c r="E117" s="131"/>
    </row>
    <row r="118" spans="1:5" s="28" customFormat="1" x14ac:dyDescent="0.25">
      <c r="A118" s="36"/>
      <c r="B118" s="36"/>
      <c r="C118" s="131"/>
      <c r="D118" s="131"/>
      <c r="E118" s="131"/>
    </row>
    <row r="119" spans="1:5" s="28" customFormat="1" x14ac:dyDescent="0.25">
      <c r="A119" s="36"/>
      <c r="B119" s="36"/>
      <c r="C119" s="131"/>
      <c r="D119" s="131"/>
      <c r="E119" s="131"/>
    </row>
    <row r="120" spans="1:5" s="28" customFormat="1" x14ac:dyDescent="0.25">
      <c r="A120" s="36"/>
      <c r="B120" s="36"/>
      <c r="C120" s="131"/>
      <c r="D120" s="131"/>
      <c r="E120" s="131"/>
    </row>
    <row r="121" spans="1:5" s="28" customFormat="1" x14ac:dyDescent="0.25">
      <c r="A121" s="36"/>
      <c r="B121" s="36"/>
      <c r="C121" s="131"/>
      <c r="D121" s="131"/>
      <c r="E121" s="131"/>
    </row>
    <row r="122" spans="1:5" s="28" customFormat="1" x14ac:dyDescent="0.25">
      <c r="A122" s="36"/>
      <c r="B122" s="36"/>
      <c r="C122" s="131"/>
      <c r="D122" s="131"/>
      <c r="E122" s="131"/>
    </row>
    <row r="123" spans="1:5" s="28" customFormat="1" x14ac:dyDescent="0.25">
      <c r="A123" s="36"/>
      <c r="B123" s="36"/>
      <c r="C123" s="131"/>
      <c r="D123" s="131"/>
      <c r="E123" s="131"/>
    </row>
    <row r="124" spans="1:5" s="28" customFormat="1" x14ac:dyDescent="0.25">
      <c r="A124" s="36"/>
      <c r="B124" s="36"/>
      <c r="C124" s="131"/>
      <c r="D124" s="131"/>
      <c r="E124" s="131"/>
    </row>
    <row r="125" spans="1:5" s="28" customFormat="1" x14ac:dyDescent="0.25">
      <c r="A125" s="36"/>
      <c r="B125" s="36"/>
      <c r="C125" s="131"/>
      <c r="D125" s="131"/>
      <c r="E125" s="131"/>
    </row>
    <row r="126" spans="1:5" s="28" customFormat="1" x14ac:dyDescent="0.25">
      <c r="A126" s="36"/>
      <c r="B126" s="36"/>
      <c r="C126" s="131"/>
      <c r="D126" s="131"/>
      <c r="E126" s="131"/>
    </row>
    <row r="127" spans="1:5" s="28" customFormat="1" x14ac:dyDescent="0.25">
      <c r="A127" s="36"/>
      <c r="B127" s="36"/>
      <c r="C127" s="131"/>
      <c r="D127" s="131"/>
      <c r="E127" s="131"/>
    </row>
    <row r="128" spans="1:5" s="28" customFormat="1" x14ac:dyDescent="0.25">
      <c r="A128" s="36"/>
      <c r="B128" s="36"/>
      <c r="C128" s="131"/>
      <c r="D128" s="131"/>
      <c r="E128" s="131"/>
    </row>
    <row r="129" spans="1:5" s="28" customFormat="1" x14ac:dyDescent="0.25">
      <c r="A129" s="36"/>
      <c r="B129" s="36"/>
      <c r="C129" s="131"/>
      <c r="D129" s="131"/>
      <c r="E129" s="131"/>
    </row>
    <row r="130" spans="1:5" s="28" customFormat="1" x14ac:dyDescent="0.25">
      <c r="A130" s="36"/>
      <c r="B130" s="36"/>
      <c r="C130" s="131"/>
      <c r="D130" s="131"/>
      <c r="E130" s="131"/>
    </row>
    <row r="131" spans="1:5" s="28" customFormat="1" x14ac:dyDescent="0.25">
      <c r="A131" s="36"/>
      <c r="B131" s="36"/>
      <c r="C131" s="131"/>
      <c r="D131" s="131"/>
      <c r="E131" s="131"/>
    </row>
    <row r="132" spans="1:5" s="28" customFormat="1" x14ac:dyDescent="0.25">
      <c r="A132" s="36"/>
      <c r="B132" s="36"/>
      <c r="C132" s="131"/>
      <c r="D132" s="131"/>
      <c r="E132" s="131"/>
    </row>
    <row r="133" spans="1:5" s="28" customFormat="1" x14ac:dyDescent="0.25">
      <c r="A133" s="36"/>
      <c r="B133" s="36"/>
      <c r="C133" s="131"/>
      <c r="D133" s="131"/>
      <c r="E133" s="131"/>
    </row>
    <row r="134" spans="1:5" s="28" customFormat="1" x14ac:dyDescent="0.25">
      <c r="A134" s="36"/>
      <c r="B134" s="36"/>
      <c r="C134" s="131"/>
      <c r="D134" s="131"/>
      <c r="E134" s="131"/>
    </row>
    <row r="135" spans="1:5" s="28" customFormat="1" x14ac:dyDescent="0.25">
      <c r="A135" s="36"/>
      <c r="B135" s="36"/>
      <c r="C135" s="131"/>
      <c r="D135" s="131"/>
      <c r="E135" s="131"/>
    </row>
    <row r="136" spans="1:5" s="28" customFormat="1" x14ac:dyDescent="0.25">
      <c r="A136" s="36"/>
      <c r="B136" s="36"/>
      <c r="C136" s="131"/>
      <c r="D136" s="131"/>
      <c r="E136" s="131"/>
    </row>
    <row r="137" spans="1:5" s="28" customFormat="1" x14ac:dyDescent="0.25">
      <c r="A137" s="36"/>
      <c r="B137" s="36"/>
      <c r="C137" s="131"/>
      <c r="D137" s="131"/>
      <c r="E137" s="131"/>
    </row>
    <row r="138" spans="1:5" s="28" customFormat="1" x14ac:dyDescent="0.25">
      <c r="A138" s="36"/>
      <c r="B138" s="36"/>
      <c r="C138" s="131"/>
      <c r="D138" s="131"/>
      <c r="E138" s="131"/>
    </row>
    <row r="139" spans="1:5" s="28" customFormat="1" x14ac:dyDescent="0.25">
      <c r="A139" s="36"/>
      <c r="B139" s="36"/>
      <c r="C139" s="131"/>
      <c r="D139" s="131"/>
      <c r="E139" s="131"/>
    </row>
    <row r="140" spans="1:5" s="28" customFormat="1" x14ac:dyDescent="0.25">
      <c r="A140" s="36"/>
      <c r="B140" s="36"/>
      <c r="C140" s="131"/>
      <c r="D140" s="131"/>
      <c r="E140" s="131"/>
    </row>
    <row r="141" spans="1:5" s="28" customFormat="1" x14ac:dyDescent="0.25">
      <c r="A141" s="36"/>
      <c r="B141" s="36"/>
      <c r="C141" s="131"/>
      <c r="D141" s="131"/>
      <c r="E141" s="131"/>
    </row>
    <row r="142" spans="1:5" s="28" customFormat="1" x14ac:dyDescent="0.25">
      <c r="A142" s="36"/>
      <c r="B142" s="36"/>
      <c r="C142" s="131"/>
      <c r="D142" s="131"/>
      <c r="E142" s="131"/>
    </row>
    <row r="143" spans="1:5" s="28" customFormat="1" x14ac:dyDescent="0.25">
      <c r="A143" s="36"/>
      <c r="B143" s="36"/>
      <c r="C143" s="131"/>
      <c r="D143" s="131"/>
      <c r="E143" s="131"/>
    </row>
    <row r="144" spans="1:5" s="28" customFormat="1" x14ac:dyDescent="0.25">
      <c r="A144" s="36"/>
      <c r="B144" s="36"/>
      <c r="C144" s="131"/>
      <c r="D144" s="131"/>
      <c r="E144" s="131"/>
    </row>
    <row r="145" spans="1:5" s="28" customFormat="1" x14ac:dyDescent="0.25">
      <c r="A145" s="36"/>
      <c r="B145" s="36"/>
      <c r="C145" s="131"/>
      <c r="D145" s="131"/>
      <c r="E145" s="131"/>
    </row>
    <row r="146" spans="1:5" s="28" customFormat="1" x14ac:dyDescent="0.25">
      <c r="A146" s="36"/>
      <c r="B146" s="36"/>
      <c r="C146" s="131"/>
      <c r="D146" s="131"/>
      <c r="E146" s="131"/>
    </row>
    <row r="147" spans="1:5" s="28" customFormat="1" x14ac:dyDescent="0.25">
      <c r="A147" s="36"/>
      <c r="B147" s="36"/>
      <c r="C147" s="131"/>
      <c r="D147" s="131"/>
      <c r="E147" s="131"/>
    </row>
    <row r="148" spans="1:5" s="28" customFormat="1" x14ac:dyDescent="0.25">
      <c r="A148" s="36"/>
      <c r="B148" s="36"/>
      <c r="C148" s="131"/>
      <c r="D148" s="131"/>
      <c r="E148" s="131"/>
    </row>
    <row r="149" spans="1:5" s="28" customFormat="1" x14ac:dyDescent="0.25">
      <c r="A149" s="36"/>
      <c r="B149" s="36"/>
      <c r="C149" s="131"/>
      <c r="D149" s="131"/>
      <c r="E149" s="131"/>
    </row>
    <row r="150" spans="1:5" s="28" customFormat="1" x14ac:dyDescent="0.25">
      <c r="A150" s="36"/>
      <c r="B150" s="36"/>
      <c r="C150" s="131"/>
      <c r="D150" s="131"/>
      <c r="E150" s="131"/>
    </row>
    <row r="151" spans="1:5" s="28" customFormat="1" x14ac:dyDescent="0.25">
      <c r="A151" s="36"/>
      <c r="B151" s="36"/>
      <c r="C151" s="131"/>
      <c r="D151" s="131"/>
      <c r="E151" s="131"/>
    </row>
    <row r="152" spans="1:5" s="28" customFormat="1" x14ac:dyDescent="0.25">
      <c r="A152" s="36"/>
      <c r="B152" s="36"/>
      <c r="C152" s="131"/>
      <c r="D152" s="131"/>
      <c r="E152" s="131"/>
    </row>
    <row r="153" spans="1:5" s="28" customFormat="1" x14ac:dyDescent="0.25">
      <c r="A153" s="36"/>
      <c r="B153" s="36"/>
      <c r="C153" s="131"/>
      <c r="D153" s="131"/>
      <c r="E153" s="131"/>
    </row>
    <row r="154" spans="1:5" s="28" customFormat="1" x14ac:dyDescent="0.25">
      <c r="A154" s="36"/>
      <c r="B154" s="36"/>
      <c r="C154" s="131"/>
      <c r="D154" s="131"/>
      <c r="E154" s="131"/>
    </row>
    <row r="155" spans="1:5" s="28" customFormat="1" x14ac:dyDescent="0.25">
      <c r="A155" s="36"/>
      <c r="B155" s="36"/>
      <c r="C155" s="131"/>
      <c r="D155" s="131"/>
      <c r="E155" s="131"/>
    </row>
    <row r="156" spans="1:5" s="28" customFormat="1" x14ac:dyDescent="0.25">
      <c r="A156" s="36"/>
      <c r="B156" s="36"/>
      <c r="C156" s="131"/>
      <c r="D156" s="131"/>
      <c r="E156" s="131"/>
    </row>
    <row r="157" spans="1:5" s="28" customFormat="1" x14ac:dyDescent="0.25">
      <c r="A157" s="36"/>
      <c r="B157" s="36"/>
      <c r="C157" s="131"/>
      <c r="D157" s="131"/>
      <c r="E157" s="131"/>
    </row>
    <row r="158" spans="1:5" s="28" customFormat="1" x14ac:dyDescent="0.25">
      <c r="A158" s="36"/>
      <c r="B158" s="36"/>
      <c r="C158" s="131"/>
      <c r="D158" s="131"/>
      <c r="E158" s="131"/>
    </row>
    <row r="159" spans="1:5" s="28" customFormat="1" x14ac:dyDescent="0.25">
      <c r="A159" s="36"/>
      <c r="B159" s="36"/>
      <c r="C159" s="131"/>
      <c r="D159" s="131"/>
      <c r="E159" s="131"/>
    </row>
    <row r="160" spans="1:5" s="28" customFormat="1" x14ac:dyDescent="0.25">
      <c r="A160" s="36"/>
      <c r="B160" s="36"/>
      <c r="C160" s="131"/>
      <c r="D160" s="131"/>
      <c r="E160" s="131"/>
    </row>
    <row r="161" spans="1:5" s="28" customFormat="1" x14ac:dyDescent="0.25">
      <c r="A161" s="36"/>
      <c r="B161" s="36"/>
      <c r="C161" s="131"/>
      <c r="D161" s="131"/>
      <c r="E161" s="131"/>
    </row>
    <row r="162" spans="1:5" s="28" customFormat="1" x14ac:dyDescent="0.25">
      <c r="A162" s="36"/>
      <c r="B162" s="36"/>
      <c r="C162" s="131"/>
      <c r="D162" s="131"/>
      <c r="E162" s="131"/>
    </row>
    <row r="163" spans="1:5" s="28" customFormat="1" x14ac:dyDescent="0.25">
      <c r="A163" s="36"/>
      <c r="B163" s="36"/>
      <c r="C163" s="131"/>
      <c r="D163" s="131"/>
      <c r="E163" s="131"/>
    </row>
    <row r="164" spans="1:5" s="28" customFormat="1" x14ac:dyDescent="0.25">
      <c r="A164" s="36"/>
      <c r="B164" s="36"/>
      <c r="C164" s="131"/>
      <c r="D164" s="131"/>
      <c r="E164" s="131"/>
    </row>
    <row r="165" spans="1:5" s="28" customFormat="1" x14ac:dyDescent="0.25">
      <c r="A165" s="36"/>
      <c r="B165" s="36"/>
      <c r="C165" s="131"/>
      <c r="D165" s="131"/>
      <c r="E165" s="131"/>
    </row>
    <row r="166" spans="1:5" s="28" customFormat="1" x14ac:dyDescent="0.25">
      <c r="A166" s="36"/>
      <c r="B166" s="36"/>
      <c r="C166" s="131"/>
      <c r="D166" s="131"/>
      <c r="E166" s="131"/>
    </row>
    <row r="167" spans="1:5" s="28" customFormat="1" x14ac:dyDescent="0.25">
      <c r="A167" s="36"/>
      <c r="B167" s="36"/>
      <c r="C167" s="131"/>
      <c r="D167" s="131"/>
      <c r="E167" s="131"/>
    </row>
    <row r="168" spans="1:5" s="28" customFormat="1" x14ac:dyDescent="0.25">
      <c r="A168" s="36"/>
      <c r="B168" s="36"/>
      <c r="C168" s="131"/>
      <c r="D168" s="131"/>
      <c r="E168" s="131"/>
    </row>
    <row r="169" spans="1:5" s="28" customFormat="1" x14ac:dyDescent="0.25">
      <c r="A169" s="36"/>
      <c r="B169" s="36"/>
      <c r="C169" s="131"/>
      <c r="D169" s="131"/>
      <c r="E169" s="131"/>
    </row>
    <row r="170" spans="1:5" s="28" customFormat="1" x14ac:dyDescent="0.25">
      <c r="A170" s="36"/>
      <c r="B170" s="36"/>
      <c r="C170" s="131"/>
      <c r="D170" s="131"/>
      <c r="E170" s="131"/>
    </row>
    <row r="171" spans="1:5" s="28" customFormat="1" x14ac:dyDescent="0.25">
      <c r="A171" s="36"/>
      <c r="B171" s="36"/>
      <c r="C171" s="131"/>
      <c r="D171" s="131"/>
      <c r="E171" s="131"/>
    </row>
    <row r="172" spans="1:5" s="28" customFormat="1" x14ac:dyDescent="0.25">
      <c r="A172" s="36"/>
      <c r="B172" s="36"/>
      <c r="C172" s="131"/>
      <c r="D172" s="131"/>
      <c r="E172" s="131"/>
    </row>
    <row r="173" spans="1:5" s="28" customFormat="1" x14ac:dyDescent="0.25">
      <c r="A173" s="36"/>
      <c r="B173" s="36"/>
      <c r="C173" s="131"/>
      <c r="D173" s="131"/>
      <c r="E173" s="131"/>
    </row>
    <row r="174" spans="1:5" s="28" customFormat="1" x14ac:dyDescent="0.25">
      <c r="A174" s="36"/>
      <c r="B174" s="36"/>
      <c r="C174" s="131"/>
      <c r="D174" s="131"/>
      <c r="E174" s="131"/>
    </row>
    <row r="175" spans="1:5" s="28" customFormat="1" x14ac:dyDescent="0.25">
      <c r="A175" s="36"/>
      <c r="B175" s="36"/>
      <c r="C175" s="131"/>
      <c r="D175" s="131"/>
      <c r="E175" s="131"/>
    </row>
    <row r="176" spans="1:5" s="28" customFormat="1" x14ac:dyDescent="0.25">
      <c r="A176" s="36"/>
      <c r="B176" s="36"/>
      <c r="C176" s="131"/>
      <c r="D176" s="131"/>
      <c r="E176" s="131"/>
    </row>
    <row r="177" spans="1:5" s="28" customFormat="1" x14ac:dyDescent="0.25">
      <c r="A177" s="36"/>
      <c r="B177" s="36"/>
      <c r="C177" s="131"/>
      <c r="D177" s="131"/>
      <c r="E177" s="131"/>
    </row>
    <row r="178" spans="1:5" s="28" customFormat="1" x14ac:dyDescent="0.25">
      <c r="A178" s="36"/>
      <c r="B178" s="36"/>
      <c r="C178" s="131"/>
      <c r="D178" s="131"/>
      <c r="E178" s="131"/>
    </row>
    <row r="179" spans="1:5" s="28" customFormat="1" x14ac:dyDescent="0.25">
      <c r="A179" s="36"/>
      <c r="B179" s="36"/>
      <c r="C179" s="131"/>
      <c r="D179" s="131"/>
      <c r="E179" s="131"/>
    </row>
    <row r="180" spans="1:5" s="28" customFormat="1" x14ac:dyDescent="0.25">
      <c r="A180" s="36"/>
      <c r="B180" s="36"/>
      <c r="C180" s="131"/>
      <c r="D180" s="131"/>
      <c r="E180" s="131"/>
    </row>
    <row r="181" spans="1:5" s="28" customFormat="1" x14ac:dyDescent="0.25">
      <c r="A181" s="36"/>
      <c r="B181" s="36"/>
      <c r="C181" s="131"/>
      <c r="D181" s="131"/>
      <c r="E181" s="131"/>
    </row>
    <row r="182" spans="1:5" s="28" customFormat="1" x14ac:dyDescent="0.25">
      <c r="A182" s="36"/>
      <c r="B182" s="36"/>
      <c r="C182" s="131"/>
      <c r="D182" s="131"/>
      <c r="E182" s="131"/>
    </row>
    <row r="183" spans="1:5" s="28" customFormat="1" x14ac:dyDescent="0.25">
      <c r="A183" s="36"/>
      <c r="B183" s="36"/>
      <c r="C183" s="131"/>
      <c r="D183" s="131"/>
      <c r="E183" s="131"/>
    </row>
    <row r="184" spans="1:5" s="28" customFormat="1" x14ac:dyDescent="0.25">
      <c r="A184" s="36"/>
      <c r="B184" s="36"/>
      <c r="C184" s="131"/>
      <c r="D184" s="131"/>
      <c r="E184" s="131"/>
    </row>
    <row r="185" spans="1:5" s="28" customFormat="1" x14ac:dyDescent="0.25">
      <c r="A185" s="36"/>
      <c r="B185" s="36"/>
      <c r="C185" s="131"/>
      <c r="D185" s="131"/>
      <c r="E185" s="131"/>
    </row>
    <row r="186" spans="1:5" s="28" customFormat="1" x14ac:dyDescent="0.25">
      <c r="A186" s="36"/>
      <c r="B186" s="36"/>
      <c r="C186" s="131"/>
      <c r="D186" s="131"/>
      <c r="E186" s="131"/>
    </row>
    <row r="187" spans="1:5" s="28" customFormat="1" x14ac:dyDescent="0.25">
      <c r="A187" s="36"/>
      <c r="B187" s="36"/>
      <c r="C187" s="131"/>
      <c r="D187" s="131"/>
      <c r="E187" s="131"/>
    </row>
    <row r="188" spans="1:5" s="28" customFormat="1" x14ac:dyDescent="0.25">
      <c r="A188" s="36"/>
      <c r="B188" s="36"/>
      <c r="C188" s="131"/>
      <c r="D188" s="131"/>
      <c r="E188" s="131"/>
    </row>
    <row r="189" spans="1:5" s="28" customFormat="1" x14ac:dyDescent="0.25">
      <c r="A189" s="36"/>
      <c r="B189" s="36"/>
      <c r="C189" s="131"/>
      <c r="D189" s="131"/>
      <c r="E189" s="131"/>
    </row>
    <row r="190" spans="1:5" s="28" customFormat="1" x14ac:dyDescent="0.25">
      <c r="A190" s="36"/>
      <c r="B190" s="36"/>
      <c r="C190" s="131"/>
      <c r="D190" s="131"/>
      <c r="E190" s="131"/>
    </row>
    <row r="191" spans="1:5" s="28" customFormat="1" x14ac:dyDescent="0.25">
      <c r="A191" s="36"/>
      <c r="B191" s="36"/>
      <c r="C191" s="131"/>
      <c r="D191" s="131"/>
      <c r="E191" s="131"/>
    </row>
    <row r="192" spans="1:5" s="28" customFormat="1" x14ac:dyDescent="0.25">
      <c r="A192" s="36"/>
      <c r="B192" s="36"/>
      <c r="C192" s="131"/>
      <c r="D192" s="131"/>
      <c r="E192" s="131"/>
    </row>
    <row r="193" spans="1:5" s="28" customFormat="1" x14ac:dyDescent="0.25">
      <c r="A193" s="36"/>
      <c r="B193" s="36"/>
      <c r="C193" s="131"/>
      <c r="D193" s="131"/>
      <c r="E193" s="131"/>
    </row>
    <row r="194" spans="1:5" s="28" customFormat="1" x14ac:dyDescent="0.25">
      <c r="A194" s="36"/>
      <c r="B194" s="36"/>
      <c r="C194" s="131"/>
      <c r="D194" s="131"/>
      <c r="E194" s="131"/>
    </row>
    <row r="195" spans="1:5" s="28" customFormat="1" x14ac:dyDescent="0.25">
      <c r="A195" s="36"/>
      <c r="B195" s="36"/>
      <c r="C195" s="131"/>
      <c r="D195" s="131"/>
      <c r="E195" s="131"/>
    </row>
    <row r="196" spans="1:5" s="28" customFormat="1" x14ac:dyDescent="0.25">
      <c r="A196" s="36"/>
      <c r="B196" s="36"/>
      <c r="C196" s="131"/>
      <c r="D196" s="131"/>
      <c r="E196" s="131"/>
    </row>
    <row r="197" spans="1:5" s="28" customFormat="1" x14ac:dyDescent="0.25">
      <c r="A197" s="36"/>
      <c r="B197" s="36"/>
      <c r="C197" s="131"/>
      <c r="D197" s="131"/>
      <c r="E197" s="131"/>
    </row>
    <row r="198" spans="1:5" s="28" customFormat="1" x14ac:dyDescent="0.25">
      <c r="A198" s="36"/>
      <c r="B198" s="36"/>
      <c r="C198" s="131"/>
      <c r="D198" s="131"/>
      <c r="E198" s="131"/>
    </row>
    <row r="199" spans="1:5" s="28" customFormat="1" x14ac:dyDescent="0.25">
      <c r="A199" s="36"/>
      <c r="B199" s="36"/>
      <c r="C199" s="131"/>
      <c r="D199" s="131"/>
      <c r="E199" s="131"/>
    </row>
    <row r="200" spans="1:5" s="28" customFormat="1" x14ac:dyDescent="0.25">
      <c r="A200" s="36"/>
      <c r="B200" s="36"/>
      <c r="C200" s="131"/>
      <c r="D200" s="131"/>
      <c r="E200" s="131"/>
    </row>
    <row r="201" spans="1:5" s="28" customFormat="1" x14ac:dyDescent="0.25">
      <c r="A201" s="36"/>
      <c r="B201" s="36"/>
      <c r="C201" s="131"/>
      <c r="D201" s="131"/>
      <c r="E201" s="131"/>
    </row>
    <row r="202" spans="1:5" s="28" customFormat="1" x14ac:dyDescent="0.25">
      <c r="A202" s="36"/>
      <c r="B202" s="36"/>
      <c r="C202" s="131"/>
      <c r="D202" s="131"/>
      <c r="E202" s="131"/>
    </row>
    <row r="203" spans="1:5" s="28" customFormat="1" x14ac:dyDescent="0.25">
      <c r="A203" s="36"/>
      <c r="B203" s="36"/>
      <c r="C203" s="131"/>
      <c r="D203" s="131"/>
      <c r="E203" s="131"/>
    </row>
    <row r="204" spans="1:5" s="28" customFormat="1" x14ac:dyDescent="0.25">
      <c r="A204" s="36"/>
      <c r="B204" s="36"/>
      <c r="C204" s="131"/>
      <c r="D204" s="131"/>
      <c r="E204" s="131"/>
    </row>
    <row r="205" spans="1:5" s="28" customFormat="1" x14ac:dyDescent="0.25">
      <c r="A205" s="36"/>
      <c r="B205" s="36"/>
      <c r="C205" s="131"/>
      <c r="D205" s="131"/>
      <c r="E205" s="131"/>
    </row>
    <row r="206" spans="1:5" s="28" customFormat="1" x14ac:dyDescent="0.25">
      <c r="A206" s="36"/>
      <c r="B206" s="36"/>
      <c r="C206" s="131"/>
      <c r="D206" s="131"/>
      <c r="E206" s="131"/>
    </row>
    <row r="207" spans="1:5" s="28" customFormat="1" x14ac:dyDescent="0.25">
      <c r="A207" s="36"/>
      <c r="B207" s="36"/>
      <c r="C207" s="131"/>
      <c r="D207" s="131"/>
      <c r="E207" s="131"/>
    </row>
    <row r="208" spans="1:5" s="28" customFormat="1" x14ac:dyDescent="0.25">
      <c r="A208" s="36"/>
      <c r="B208" s="36"/>
      <c r="C208" s="131"/>
      <c r="D208" s="131"/>
      <c r="E208" s="131"/>
    </row>
    <row r="209" spans="1:5" s="28" customFormat="1" x14ac:dyDescent="0.25">
      <c r="A209" s="36"/>
      <c r="B209" s="36"/>
      <c r="C209" s="131"/>
      <c r="D209" s="131"/>
      <c r="E209" s="131"/>
    </row>
    <row r="210" spans="1:5" s="28" customFormat="1" x14ac:dyDescent="0.25">
      <c r="A210" s="36"/>
      <c r="B210" s="36"/>
      <c r="C210" s="131"/>
      <c r="D210" s="131"/>
      <c r="E210" s="131"/>
    </row>
    <row r="211" spans="1:5" s="28" customFormat="1" x14ac:dyDescent="0.25">
      <c r="A211" s="36"/>
      <c r="B211" s="36"/>
      <c r="C211" s="131"/>
      <c r="D211" s="131"/>
      <c r="E211" s="131"/>
    </row>
    <row r="212" spans="1:5" s="28" customFormat="1" x14ac:dyDescent="0.25">
      <c r="A212" s="36"/>
      <c r="B212" s="36"/>
      <c r="C212" s="131"/>
      <c r="D212" s="131"/>
      <c r="E212" s="131"/>
    </row>
    <row r="213" spans="1:5" s="28" customFormat="1" x14ac:dyDescent="0.25">
      <c r="A213" s="36"/>
      <c r="B213" s="36"/>
      <c r="C213" s="131"/>
      <c r="D213" s="131"/>
      <c r="E213" s="131"/>
    </row>
    <row r="214" spans="1:5" s="28" customFormat="1" x14ac:dyDescent="0.25">
      <c r="A214" s="36"/>
      <c r="B214" s="36"/>
      <c r="C214" s="131"/>
      <c r="D214" s="131"/>
      <c r="E214" s="131"/>
    </row>
    <row r="215" spans="1:5" s="28" customFormat="1" x14ac:dyDescent="0.25">
      <c r="A215" s="36"/>
      <c r="B215" s="36"/>
      <c r="C215" s="131"/>
      <c r="D215" s="131"/>
      <c r="E215" s="131"/>
    </row>
    <row r="216" spans="1:5" s="28" customFormat="1" x14ac:dyDescent="0.25">
      <c r="A216" s="36"/>
      <c r="B216" s="36"/>
      <c r="C216" s="131"/>
      <c r="D216" s="131"/>
      <c r="E216" s="131"/>
    </row>
    <row r="217" spans="1:5" s="28" customFormat="1" x14ac:dyDescent="0.25">
      <c r="A217" s="36"/>
      <c r="B217" s="36"/>
      <c r="C217" s="131"/>
      <c r="D217" s="131"/>
      <c r="E217" s="131"/>
    </row>
    <row r="218" spans="1:5" s="28" customFormat="1" x14ac:dyDescent="0.25">
      <c r="A218" s="36"/>
      <c r="B218" s="36"/>
      <c r="C218" s="131"/>
      <c r="D218" s="131"/>
      <c r="E218" s="131"/>
    </row>
    <row r="219" spans="1:5" s="28" customFormat="1" x14ac:dyDescent="0.25">
      <c r="A219" s="36"/>
      <c r="B219" s="36"/>
      <c r="C219" s="131"/>
      <c r="D219" s="131"/>
      <c r="E219" s="131"/>
    </row>
    <row r="220" spans="1:5" s="28" customFormat="1" x14ac:dyDescent="0.25">
      <c r="A220" s="36"/>
      <c r="B220" s="36"/>
      <c r="C220" s="131"/>
      <c r="D220" s="131"/>
      <c r="E220" s="131"/>
    </row>
    <row r="221" spans="1:5" s="28" customFormat="1" x14ac:dyDescent="0.25">
      <c r="A221" s="36"/>
      <c r="B221" s="36"/>
      <c r="C221" s="131"/>
      <c r="D221" s="131"/>
      <c r="E221" s="131"/>
    </row>
    <row r="222" spans="1:5" s="28" customFormat="1" x14ac:dyDescent="0.25">
      <c r="A222" s="36"/>
      <c r="B222" s="36"/>
      <c r="C222" s="131"/>
      <c r="D222" s="131"/>
      <c r="E222" s="131"/>
    </row>
    <row r="223" spans="1:5" s="28" customFormat="1" x14ac:dyDescent="0.25">
      <c r="A223" s="36"/>
      <c r="B223" s="36"/>
      <c r="C223" s="131"/>
      <c r="D223" s="131"/>
      <c r="E223" s="131"/>
    </row>
    <row r="224" spans="1:5" s="28" customFormat="1" x14ac:dyDescent="0.25">
      <c r="A224" s="36"/>
      <c r="B224" s="36"/>
      <c r="C224" s="131"/>
      <c r="D224" s="131"/>
      <c r="E224" s="131"/>
    </row>
    <row r="225" spans="1:5" s="28" customFormat="1" x14ac:dyDescent="0.25">
      <c r="A225" s="36"/>
      <c r="B225" s="36"/>
      <c r="C225" s="131"/>
      <c r="D225" s="131"/>
      <c r="E225" s="131"/>
    </row>
    <row r="226" spans="1:5" s="28" customFormat="1" x14ac:dyDescent="0.25">
      <c r="A226" s="36"/>
      <c r="B226" s="36"/>
      <c r="C226" s="131"/>
      <c r="D226" s="131"/>
      <c r="E226" s="131"/>
    </row>
    <row r="227" spans="1:5" s="28" customFormat="1" x14ac:dyDescent="0.25">
      <c r="A227" s="36"/>
      <c r="B227" s="36"/>
      <c r="C227" s="131"/>
      <c r="D227" s="131"/>
      <c r="E227" s="131"/>
    </row>
    <row r="228" spans="1:5" s="28" customFormat="1" x14ac:dyDescent="0.25">
      <c r="A228" s="36"/>
      <c r="B228" s="36"/>
      <c r="C228" s="131"/>
      <c r="D228" s="131"/>
      <c r="E228" s="131"/>
    </row>
    <row r="229" spans="1:5" s="28" customFormat="1" x14ac:dyDescent="0.25">
      <c r="A229" s="36"/>
      <c r="B229" s="36"/>
      <c r="C229" s="131"/>
      <c r="D229" s="131"/>
      <c r="E229" s="131"/>
    </row>
    <row r="230" spans="1:5" s="28" customFormat="1" x14ac:dyDescent="0.25">
      <c r="A230" s="36"/>
      <c r="B230" s="36"/>
      <c r="C230" s="131"/>
      <c r="D230" s="131"/>
      <c r="E230" s="131"/>
    </row>
    <row r="231" spans="1:5" s="28" customFormat="1" x14ac:dyDescent="0.25">
      <c r="A231" s="36"/>
      <c r="B231" s="36"/>
      <c r="C231" s="131"/>
      <c r="D231" s="131"/>
      <c r="E231" s="131"/>
    </row>
    <row r="232" spans="1:5" s="28" customFormat="1" x14ac:dyDescent="0.25">
      <c r="A232" s="36"/>
      <c r="B232" s="36"/>
      <c r="C232" s="131"/>
      <c r="D232" s="131"/>
      <c r="E232" s="131"/>
    </row>
    <row r="233" spans="1:5" s="28" customFormat="1" x14ac:dyDescent="0.25">
      <c r="A233" s="36"/>
      <c r="B233" s="36"/>
      <c r="C233" s="131"/>
      <c r="D233" s="131"/>
      <c r="E233" s="131"/>
    </row>
    <row r="234" spans="1:5" s="28" customFormat="1" x14ac:dyDescent="0.25">
      <c r="A234" s="36"/>
      <c r="B234" s="36"/>
      <c r="C234" s="131"/>
      <c r="D234" s="131"/>
      <c r="E234" s="131"/>
    </row>
    <row r="235" spans="1:5" s="28" customFormat="1" x14ac:dyDescent="0.25">
      <c r="A235" s="36"/>
      <c r="B235" s="36"/>
      <c r="C235" s="131"/>
      <c r="D235" s="131"/>
      <c r="E235" s="131"/>
    </row>
    <row r="236" spans="1:5" s="28" customFormat="1" x14ac:dyDescent="0.25">
      <c r="A236" s="36"/>
      <c r="B236" s="36"/>
      <c r="C236" s="131"/>
      <c r="D236" s="131"/>
      <c r="E236" s="131"/>
    </row>
    <row r="237" spans="1:5" s="28" customFormat="1" x14ac:dyDescent="0.25">
      <c r="A237" s="36"/>
      <c r="B237" s="36"/>
      <c r="C237" s="131"/>
      <c r="D237" s="131"/>
      <c r="E237" s="131"/>
    </row>
    <row r="238" spans="1:5" s="28" customFormat="1" x14ac:dyDescent="0.25">
      <c r="A238" s="36"/>
      <c r="B238" s="36"/>
      <c r="C238" s="131"/>
      <c r="D238" s="131"/>
      <c r="E238" s="131"/>
    </row>
    <row r="239" spans="1:5" s="28" customFormat="1" x14ac:dyDescent="0.25">
      <c r="A239" s="36"/>
      <c r="B239" s="36"/>
      <c r="C239" s="131"/>
      <c r="D239" s="131"/>
      <c r="E239" s="131"/>
    </row>
    <row r="240" spans="1:5" s="28" customFormat="1" x14ac:dyDescent="0.25">
      <c r="A240" s="36"/>
      <c r="B240" s="36"/>
      <c r="C240" s="131"/>
      <c r="D240" s="131"/>
      <c r="E240" s="131"/>
    </row>
    <row r="241" spans="1:5" s="28" customFormat="1" x14ac:dyDescent="0.25">
      <c r="A241" s="36"/>
      <c r="B241" s="36"/>
      <c r="C241" s="131"/>
      <c r="D241" s="131"/>
      <c r="E241" s="131"/>
    </row>
    <row r="242" spans="1:5" s="28" customFormat="1" x14ac:dyDescent="0.25">
      <c r="A242" s="36"/>
      <c r="B242" s="36"/>
      <c r="C242" s="131"/>
      <c r="D242" s="131"/>
      <c r="E242" s="131"/>
    </row>
    <row r="243" spans="1:5" s="28" customFormat="1" x14ac:dyDescent="0.25">
      <c r="A243" s="36"/>
      <c r="B243" s="36"/>
      <c r="C243" s="131"/>
      <c r="D243" s="131"/>
      <c r="E243" s="131"/>
    </row>
    <row r="244" spans="1:5" s="28" customFormat="1" x14ac:dyDescent="0.25">
      <c r="A244" s="36"/>
      <c r="B244" s="36"/>
      <c r="C244" s="131"/>
      <c r="D244" s="131"/>
      <c r="E244" s="131"/>
    </row>
    <row r="245" spans="1:5" s="28" customFormat="1" x14ac:dyDescent="0.25">
      <c r="A245" s="36"/>
      <c r="B245" s="36"/>
      <c r="C245" s="131"/>
      <c r="D245" s="131"/>
      <c r="E245" s="131"/>
    </row>
    <row r="246" spans="1:5" s="28" customFormat="1" x14ac:dyDescent="0.25">
      <c r="A246" s="36"/>
      <c r="B246" s="36"/>
      <c r="C246" s="131"/>
      <c r="D246" s="131"/>
      <c r="E246" s="131"/>
    </row>
    <row r="247" spans="1:5" s="28" customFormat="1" x14ac:dyDescent="0.25">
      <c r="A247" s="36"/>
      <c r="B247" s="36"/>
      <c r="C247" s="131"/>
      <c r="D247" s="131"/>
      <c r="E247" s="131"/>
    </row>
    <row r="248" spans="1:5" s="28" customFormat="1" x14ac:dyDescent="0.25">
      <c r="A248" s="36"/>
      <c r="B248" s="36"/>
      <c r="C248" s="131"/>
      <c r="D248" s="131"/>
      <c r="E248" s="131"/>
    </row>
    <row r="249" spans="1:5" s="28" customFormat="1" x14ac:dyDescent="0.25">
      <c r="A249" s="36"/>
      <c r="B249" s="36"/>
      <c r="C249" s="131"/>
      <c r="D249" s="131"/>
      <c r="E249" s="131"/>
    </row>
    <row r="250" spans="1:5" s="28" customFormat="1" x14ac:dyDescent="0.25">
      <c r="A250" s="36"/>
      <c r="B250" s="36"/>
      <c r="C250" s="131"/>
      <c r="D250" s="131"/>
      <c r="E250" s="131"/>
    </row>
    <row r="251" spans="1:5" s="28" customFormat="1" x14ac:dyDescent="0.25">
      <c r="A251" s="36"/>
      <c r="B251" s="36"/>
      <c r="C251" s="131"/>
      <c r="D251" s="131"/>
      <c r="E251" s="131"/>
    </row>
  </sheetData>
  <sheetProtection sheet="1" formatCells="0" formatColumns="0" formatRows="0" insertColumns="0" insertRows="0" insertHyperlinks="0" deleteColumns="0" deleteRows="0" sort="0"/>
  <mergeCells count="10">
    <mergeCell ref="B3:D3"/>
    <mergeCell ref="F1:H2"/>
    <mergeCell ref="I48:J50"/>
    <mergeCell ref="I46:K46"/>
    <mergeCell ref="I62:K62"/>
    <mergeCell ref="B91:E91"/>
    <mergeCell ref="B92:E92"/>
    <mergeCell ref="I64:J68"/>
    <mergeCell ref="I21:K21"/>
    <mergeCell ref="I22:J24"/>
  </mergeCells>
  <phoneticPr fontId="0" type="noConversion"/>
  <conditionalFormatting sqref="H50 H68 H29:H48 H52:H65">
    <cfRule type="cellIs" dxfId="2" priority="4" stopIfTrue="1" operator="notEqual">
      <formula>#REF!</formula>
    </cfRule>
  </conditionalFormatting>
  <conditionalFormatting sqref="H51">
    <cfRule type="cellIs" dxfId="1" priority="2" stopIfTrue="1" operator="notEqual">
      <formula>#REF!</formula>
    </cfRule>
  </conditionalFormatting>
  <conditionalFormatting sqref="H66:H67">
    <cfRule type="cellIs" dxfId="0" priority="1" stopIfTrue="1" operator="notEqual">
      <formula>#REF!</formula>
    </cfRule>
  </conditionalFormatting>
  <dataValidations count="3">
    <dataValidation type="list" allowBlank="1" showInputMessage="1" showErrorMessage="1" sqref="G7" xr:uid="{00000000-0002-0000-0200-000001000000}">
      <formula1>"Identify Account Type, Savings, Checking, CD, Money Market, Other"</formula1>
    </dataValidation>
    <dataValidation type="list" allowBlank="1" showInputMessage="1" showErrorMessage="1" sqref="D1" xr:uid="{00000000-0002-0000-0200-000000000000}">
      <formula1>$CY$2:$CY$53</formula1>
    </dataValidation>
    <dataValidation type="list" allowBlank="1" showInputMessage="1" showErrorMessage="1" sqref="C7:F7" xr:uid="{A551C736-2B35-4579-904E-459E3B007110}">
      <formula1>"Identify Account Type, Savings, Checking, CD, Money Market, Chapter Investment Fund, Endowment, Other"</formula1>
    </dataValidation>
  </dataValidations>
  <printOptions horizontalCentered="1" verticalCentered="1"/>
  <pageMargins left="0.25" right="0.25" top="0.25" bottom="0.25" header="0.25" footer="0.25"/>
  <pageSetup scale="56" fitToWidth="2" orientation="portrait"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C160"/>
  <sheetViews>
    <sheetView zoomScale="145" zoomScaleNormal="145" workbookViewId="0">
      <selection activeCell="B4" sqref="B4"/>
    </sheetView>
  </sheetViews>
  <sheetFormatPr defaultColWidth="9.21875" defaultRowHeight="15" x14ac:dyDescent="0.25"/>
  <cols>
    <col min="1" max="1" width="9.77734375" style="38" bestFit="1" customWidth="1"/>
    <col min="2" max="2" width="80.21875" style="2" bestFit="1" customWidth="1"/>
    <col min="3" max="3" width="9.21875" style="52"/>
    <col min="4" max="16384" width="9.21875" style="2"/>
  </cols>
  <sheetData>
    <row r="1" spans="1:3" ht="15.6" x14ac:dyDescent="0.3">
      <c r="A1" s="6"/>
      <c r="B1" s="1" t="s">
        <v>151</v>
      </c>
    </row>
    <row r="2" spans="1:3" ht="15.6" x14ac:dyDescent="0.3">
      <c r="A2" s="6"/>
      <c r="B2" s="1"/>
    </row>
    <row r="3" spans="1:3" ht="15.6" x14ac:dyDescent="0.3">
      <c r="A3" s="5"/>
      <c r="B3" s="5" t="s">
        <v>152</v>
      </c>
    </row>
    <row r="4" spans="1:3" ht="75" x14ac:dyDescent="0.25">
      <c r="A4" s="37" t="s">
        <v>153</v>
      </c>
      <c r="B4" s="4" t="s">
        <v>154</v>
      </c>
    </row>
    <row r="5" spans="1:3" x14ac:dyDescent="0.25">
      <c r="A5" s="6"/>
      <c r="B5" s="2" t="s">
        <v>155</v>
      </c>
    </row>
    <row r="6" spans="1:3" x14ac:dyDescent="0.25">
      <c r="A6" s="6"/>
      <c r="B6" s="2" t="s">
        <v>156</v>
      </c>
    </row>
    <row r="7" spans="1:3" x14ac:dyDescent="0.25">
      <c r="A7" s="6"/>
    </row>
    <row r="8" spans="1:3" ht="15.6" x14ac:dyDescent="0.3">
      <c r="A8" s="6"/>
      <c r="B8" s="1" t="s">
        <v>42</v>
      </c>
    </row>
    <row r="9" spans="1:3" s="3" customFormat="1" ht="15.6" x14ac:dyDescent="0.3">
      <c r="A9" s="1">
        <v>1</v>
      </c>
      <c r="B9" s="3" t="s">
        <v>45</v>
      </c>
      <c r="C9" s="53"/>
    </row>
    <row r="10" spans="1:3" x14ac:dyDescent="0.25">
      <c r="A10" s="38" t="s">
        <v>153</v>
      </c>
      <c r="B10" s="2" t="s">
        <v>157</v>
      </c>
    </row>
    <row r="11" spans="1:3" x14ac:dyDescent="0.25">
      <c r="B11" s="2" t="s">
        <v>158</v>
      </c>
    </row>
    <row r="12" spans="1:3" ht="8.1" customHeight="1" x14ac:dyDescent="0.25"/>
    <row r="13" spans="1:3" s="3" customFormat="1" ht="15.6" x14ac:dyDescent="0.3">
      <c r="A13" s="1">
        <v>2</v>
      </c>
      <c r="B13" s="3" t="s">
        <v>159</v>
      </c>
      <c r="C13" s="53"/>
    </row>
    <row r="14" spans="1:3" x14ac:dyDescent="0.25">
      <c r="A14" s="38" t="s">
        <v>153</v>
      </c>
      <c r="B14" s="2" t="s">
        <v>160</v>
      </c>
    </row>
    <row r="15" spans="1:3" x14ac:dyDescent="0.25">
      <c r="B15" s="2" t="s">
        <v>161</v>
      </c>
    </row>
    <row r="16" spans="1:3" x14ac:dyDescent="0.25">
      <c r="B16" s="2" t="s">
        <v>162</v>
      </c>
    </row>
    <row r="17" spans="1:3" x14ac:dyDescent="0.25">
      <c r="B17" s="2" t="s">
        <v>163</v>
      </c>
    </row>
    <row r="18" spans="1:3" s="3" customFormat="1" ht="8.1" customHeight="1" x14ac:dyDescent="0.3">
      <c r="A18" s="1"/>
      <c r="C18" s="53"/>
    </row>
    <row r="19" spans="1:3" s="3" customFormat="1" ht="15.6" x14ac:dyDescent="0.3">
      <c r="A19" s="1" t="s">
        <v>164</v>
      </c>
      <c r="B19" s="3" t="s">
        <v>165</v>
      </c>
      <c r="C19" s="53"/>
    </row>
    <row r="20" spans="1:3" s="3" customFormat="1" ht="30.6" x14ac:dyDescent="0.3">
      <c r="A20" s="38"/>
      <c r="B20" s="50" t="s">
        <v>305</v>
      </c>
      <c r="C20" s="53"/>
    </row>
    <row r="21" spans="1:3" s="3" customFormat="1" ht="15.6" x14ac:dyDescent="0.3">
      <c r="A21" s="38"/>
      <c r="B21" s="50" t="s">
        <v>306</v>
      </c>
      <c r="C21" s="53"/>
    </row>
    <row r="22" spans="1:3" s="3" customFormat="1" ht="8.1" customHeight="1" x14ac:dyDescent="0.3">
      <c r="A22" s="1"/>
      <c r="C22" s="53"/>
    </row>
    <row r="23" spans="1:3" s="3" customFormat="1" ht="15.6" x14ac:dyDescent="0.3">
      <c r="A23" s="1">
        <v>3</v>
      </c>
      <c r="B23" s="3" t="s">
        <v>51</v>
      </c>
      <c r="C23" s="53"/>
    </row>
    <row r="24" spans="1:3" x14ac:dyDescent="0.25">
      <c r="A24" s="38" t="s">
        <v>153</v>
      </c>
      <c r="B24" s="2" t="s">
        <v>166</v>
      </c>
    </row>
    <row r="25" spans="1:3" x14ac:dyDescent="0.25">
      <c r="B25" s="2" t="s">
        <v>167</v>
      </c>
    </row>
    <row r="26" spans="1:3" x14ac:dyDescent="0.25">
      <c r="B26" s="2" t="s">
        <v>288</v>
      </c>
    </row>
    <row r="27" spans="1:3" ht="8.1" customHeight="1" x14ac:dyDescent="0.25"/>
    <row r="28" spans="1:3" s="3" customFormat="1" ht="15.6" x14ac:dyDescent="0.3">
      <c r="A28" s="1">
        <v>4</v>
      </c>
      <c r="B28" s="3" t="s">
        <v>53</v>
      </c>
      <c r="C28" s="53"/>
    </row>
    <row r="29" spans="1:3" x14ac:dyDescent="0.25">
      <c r="A29" s="38" t="s">
        <v>153</v>
      </c>
      <c r="B29" s="2" t="s">
        <v>168</v>
      </c>
    </row>
    <row r="30" spans="1:3" x14ac:dyDescent="0.25">
      <c r="B30" s="2" t="s">
        <v>169</v>
      </c>
    </row>
    <row r="31" spans="1:3" x14ac:dyDescent="0.25">
      <c r="B31" s="2" t="s">
        <v>170</v>
      </c>
    </row>
    <row r="32" spans="1:3" ht="4.8" customHeight="1" x14ac:dyDescent="0.25"/>
    <row r="33" spans="1:3" s="3" customFormat="1" ht="15.6" x14ac:dyDescent="0.3">
      <c r="A33" s="1">
        <v>5</v>
      </c>
      <c r="B33" s="3" t="s">
        <v>55</v>
      </c>
      <c r="C33" s="53"/>
    </row>
    <row r="34" spans="1:3" x14ac:dyDescent="0.25">
      <c r="A34" s="38" t="s">
        <v>153</v>
      </c>
      <c r="B34" s="2" t="s">
        <v>171</v>
      </c>
    </row>
    <row r="35" spans="1:3" x14ac:dyDescent="0.25">
      <c r="B35" s="2" t="s">
        <v>172</v>
      </c>
    </row>
    <row r="36" spans="1:3" ht="8.1" customHeight="1" x14ac:dyDescent="0.25"/>
    <row r="37" spans="1:3" ht="15.6" x14ac:dyDescent="0.3">
      <c r="A37" s="1">
        <v>6</v>
      </c>
      <c r="B37" s="3" t="s">
        <v>58</v>
      </c>
    </row>
    <row r="38" spans="1:3" ht="45" x14ac:dyDescent="0.25">
      <c r="A38" s="38" t="s">
        <v>153</v>
      </c>
      <c r="B38" s="50" t="s">
        <v>287</v>
      </c>
    </row>
    <row r="39" spans="1:3" ht="8.1" customHeight="1" x14ac:dyDescent="0.25"/>
    <row r="40" spans="1:3" s="3" customFormat="1" ht="15.6" x14ac:dyDescent="0.3">
      <c r="A40" s="1">
        <v>7</v>
      </c>
      <c r="B40" s="3" t="s">
        <v>60</v>
      </c>
      <c r="C40" s="53"/>
    </row>
    <row r="41" spans="1:3" x14ac:dyDescent="0.25">
      <c r="A41" s="38" t="s">
        <v>153</v>
      </c>
      <c r="B41" s="2" t="s">
        <v>173</v>
      </c>
    </row>
    <row r="43" spans="1:3" ht="15.6" x14ac:dyDescent="0.3">
      <c r="B43" s="1" t="s">
        <v>69</v>
      </c>
    </row>
    <row r="44" spans="1:3" ht="15.6" x14ac:dyDescent="0.3">
      <c r="A44" s="1">
        <v>1</v>
      </c>
      <c r="B44" s="3" t="s">
        <v>174</v>
      </c>
    </row>
    <row r="45" spans="1:3" x14ac:dyDescent="0.25">
      <c r="B45" s="2" t="s">
        <v>175</v>
      </c>
    </row>
    <row r="46" spans="1:3" x14ac:dyDescent="0.25">
      <c r="B46" s="2" t="s">
        <v>176</v>
      </c>
    </row>
    <row r="47" spans="1:3" x14ac:dyDescent="0.25">
      <c r="B47" s="2" t="s">
        <v>177</v>
      </c>
    </row>
    <row r="48" spans="1:3" ht="8.1" customHeight="1" x14ac:dyDescent="0.25"/>
    <row r="49" spans="1:3" ht="30.6" customHeight="1" x14ac:dyDescent="0.3">
      <c r="A49" s="166" t="s">
        <v>178</v>
      </c>
      <c r="B49" s="166"/>
    </row>
    <row r="50" spans="1:3" ht="8.25" customHeight="1" x14ac:dyDescent="0.25"/>
    <row r="51" spans="1:3" ht="15.6" customHeight="1" x14ac:dyDescent="0.3">
      <c r="A51" s="1">
        <v>2</v>
      </c>
      <c r="B51" s="3" t="s">
        <v>75</v>
      </c>
    </row>
    <row r="52" spans="1:3" ht="30" x14ac:dyDescent="0.25">
      <c r="B52" s="50" t="s">
        <v>179</v>
      </c>
    </row>
    <row r="53" spans="1:3" ht="8.5500000000000007" customHeight="1" x14ac:dyDescent="0.25"/>
    <row r="54" spans="1:3" ht="15.6" customHeight="1" x14ac:dyDescent="0.3">
      <c r="A54" s="1">
        <v>3</v>
      </c>
      <c r="B54" s="3" t="s">
        <v>77</v>
      </c>
    </row>
    <row r="55" spans="1:3" ht="15.6" customHeight="1" x14ac:dyDescent="0.25">
      <c r="B55" s="2" t="s">
        <v>180</v>
      </c>
    </row>
    <row r="56" spans="1:3" ht="8.25" customHeight="1" x14ac:dyDescent="0.25"/>
    <row r="57" spans="1:3" ht="12.75" customHeight="1" x14ac:dyDescent="0.3">
      <c r="A57" s="1">
        <v>4</v>
      </c>
      <c r="B57" s="3" t="s">
        <v>79</v>
      </c>
    </row>
    <row r="58" spans="1:3" ht="45.6" x14ac:dyDescent="0.3">
      <c r="A58" s="1"/>
      <c r="B58" s="50" t="s">
        <v>181</v>
      </c>
    </row>
    <row r="59" spans="1:3" ht="8.25" customHeight="1" x14ac:dyDescent="0.25"/>
    <row r="60" spans="1:3" ht="15" customHeight="1" x14ac:dyDescent="0.3">
      <c r="A60" s="1">
        <v>5</v>
      </c>
      <c r="B60" s="3" t="s">
        <v>182</v>
      </c>
    </row>
    <row r="61" spans="1:3" s="3" customFormat="1" ht="15.6" x14ac:dyDescent="0.3">
      <c r="A61" s="38"/>
      <c r="B61" s="2" t="s">
        <v>183</v>
      </c>
      <c r="C61" s="53"/>
    </row>
    <row r="62" spans="1:3" ht="8.25" customHeight="1" x14ac:dyDescent="0.25"/>
    <row r="63" spans="1:3" ht="15.6" customHeight="1" x14ac:dyDescent="0.3">
      <c r="A63" s="1">
        <v>6</v>
      </c>
      <c r="B63" s="3" t="s">
        <v>83</v>
      </c>
    </row>
    <row r="64" spans="1:3" ht="60" x14ac:dyDescent="0.25">
      <c r="B64" s="50" t="s">
        <v>184</v>
      </c>
    </row>
    <row r="65" spans="1:3" ht="8.25" customHeight="1" x14ac:dyDescent="0.25"/>
    <row r="66" spans="1:3" s="3" customFormat="1" ht="15.6" customHeight="1" x14ac:dyDescent="0.3">
      <c r="A66" s="1">
        <v>7</v>
      </c>
      <c r="B66" s="3" t="s">
        <v>85</v>
      </c>
      <c r="C66" s="53"/>
    </row>
    <row r="67" spans="1:3" ht="30" x14ac:dyDescent="0.25">
      <c r="B67" s="50" t="s">
        <v>185</v>
      </c>
    </row>
    <row r="68" spans="1:3" ht="8.25" customHeight="1" x14ac:dyDescent="0.25"/>
    <row r="69" spans="1:3" s="3" customFormat="1" ht="15.6" customHeight="1" x14ac:dyDescent="0.3">
      <c r="A69" s="1">
        <v>8</v>
      </c>
      <c r="B69" s="3" t="s">
        <v>186</v>
      </c>
      <c r="C69" s="53"/>
    </row>
    <row r="70" spans="1:3" ht="15.6" customHeight="1" x14ac:dyDescent="0.25">
      <c r="B70" s="2" t="s">
        <v>187</v>
      </c>
    </row>
    <row r="71" spans="1:3" ht="8.1" customHeight="1" x14ac:dyDescent="0.25"/>
    <row r="72" spans="1:3" s="3" customFormat="1" ht="15.6" customHeight="1" x14ac:dyDescent="0.3">
      <c r="A72" s="1">
        <v>9</v>
      </c>
      <c r="B72" s="3" t="s">
        <v>89</v>
      </c>
      <c r="C72" s="53"/>
    </row>
    <row r="73" spans="1:3" ht="15.6" customHeight="1" x14ac:dyDescent="0.25">
      <c r="B73" s="2" t="s">
        <v>188</v>
      </c>
    </row>
    <row r="74" spans="1:3" ht="8.25" customHeight="1" x14ac:dyDescent="0.25"/>
    <row r="75" spans="1:3" s="3" customFormat="1" ht="15.6" customHeight="1" x14ac:dyDescent="0.3">
      <c r="A75" s="1">
        <v>10</v>
      </c>
      <c r="B75" s="3" t="s">
        <v>91</v>
      </c>
      <c r="C75" s="53"/>
    </row>
    <row r="76" spans="1:3" ht="45" x14ac:dyDescent="0.25">
      <c r="B76" s="50" t="s">
        <v>189</v>
      </c>
    </row>
    <row r="77" spans="1:3" ht="8.1" customHeight="1" x14ac:dyDescent="0.25">
      <c r="B77" s="50"/>
    </row>
    <row r="78" spans="1:3" s="3" customFormat="1" ht="15.6" customHeight="1" x14ac:dyDescent="0.3">
      <c r="A78" s="1">
        <v>11</v>
      </c>
      <c r="B78" s="3" t="s">
        <v>93</v>
      </c>
      <c r="C78" s="53"/>
    </row>
    <row r="79" spans="1:3" ht="15.6" customHeight="1" x14ac:dyDescent="0.25">
      <c r="B79" s="2" t="s">
        <v>190</v>
      </c>
    </row>
    <row r="80" spans="1:3" ht="8.25" customHeight="1" x14ac:dyDescent="0.25"/>
    <row r="81" spans="1:3" s="3" customFormat="1" ht="15.6" customHeight="1" x14ac:dyDescent="0.3">
      <c r="A81" s="1">
        <v>12</v>
      </c>
      <c r="B81" s="3" t="s">
        <v>95</v>
      </c>
      <c r="C81" s="53"/>
    </row>
    <row r="82" spans="1:3" ht="15.6" customHeight="1" x14ac:dyDescent="0.25">
      <c r="B82" s="2" t="s">
        <v>191</v>
      </c>
    </row>
    <row r="83" spans="1:3" ht="8.25" customHeight="1" x14ac:dyDescent="0.25"/>
    <row r="84" spans="1:3" s="3" customFormat="1" ht="15.6" customHeight="1" x14ac:dyDescent="0.3">
      <c r="A84" s="1">
        <v>13</v>
      </c>
      <c r="B84" s="3" t="s">
        <v>97</v>
      </c>
      <c r="C84" s="53"/>
    </row>
    <row r="85" spans="1:3" ht="15.6" customHeight="1" x14ac:dyDescent="0.25">
      <c r="B85" s="2" t="s">
        <v>192</v>
      </c>
    </row>
    <row r="86" spans="1:3" ht="8.25" customHeight="1" x14ac:dyDescent="0.25"/>
    <row r="87" spans="1:3" s="3" customFormat="1" ht="15.6" customHeight="1" x14ac:dyDescent="0.3">
      <c r="A87" s="1">
        <v>14</v>
      </c>
      <c r="B87" s="3" t="s">
        <v>99</v>
      </c>
      <c r="C87" s="53"/>
    </row>
    <row r="88" spans="1:3" ht="30" x14ac:dyDescent="0.25">
      <c r="B88" s="50" t="s">
        <v>193</v>
      </c>
    </row>
    <row r="89" spans="1:3" ht="8.25" customHeight="1" x14ac:dyDescent="0.25"/>
    <row r="90" spans="1:3" s="3" customFormat="1" ht="15.6" customHeight="1" x14ac:dyDescent="0.3">
      <c r="A90" s="1">
        <v>15</v>
      </c>
      <c r="B90" s="3" t="s">
        <v>101</v>
      </c>
      <c r="C90" s="53"/>
    </row>
    <row r="91" spans="1:3" ht="15.6" customHeight="1" x14ac:dyDescent="0.25">
      <c r="B91" s="2" t="s">
        <v>194</v>
      </c>
    </row>
    <row r="92" spans="1:3" ht="8.25" customHeight="1" x14ac:dyDescent="0.25"/>
    <row r="93" spans="1:3" s="3" customFormat="1" ht="15.6" customHeight="1" x14ac:dyDescent="0.3">
      <c r="A93" s="1">
        <v>16</v>
      </c>
      <c r="B93" s="3" t="s">
        <v>136</v>
      </c>
      <c r="C93" s="53"/>
    </row>
    <row r="94" spans="1:3" ht="30" x14ac:dyDescent="0.25">
      <c r="B94" s="50" t="s">
        <v>195</v>
      </c>
    </row>
    <row r="95" spans="1:3" ht="8.25" customHeight="1" x14ac:dyDescent="0.25"/>
    <row r="96" spans="1:3" s="3" customFormat="1" ht="15.6" customHeight="1" x14ac:dyDescent="0.3">
      <c r="A96" s="1">
        <v>17</v>
      </c>
      <c r="B96" s="3" t="s">
        <v>105</v>
      </c>
      <c r="C96" s="53"/>
    </row>
    <row r="97" spans="1:3" x14ac:dyDescent="0.25">
      <c r="B97" s="50" t="s">
        <v>196</v>
      </c>
    </row>
    <row r="98" spans="1:3" ht="8.1" customHeight="1" x14ac:dyDescent="0.25">
      <c r="B98" s="50"/>
    </row>
    <row r="99" spans="1:3" ht="15.6" x14ac:dyDescent="0.3">
      <c r="A99" s="1">
        <v>18</v>
      </c>
      <c r="B99" s="3" t="s">
        <v>197</v>
      </c>
    </row>
    <row r="100" spans="1:3" ht="45" x14ac:dyDescent="0.25">
      <c r="B100" s="50" t="s">
        <v>198</v>
      </c>
    </row>
    <row r="101" spans="1:3" ht="8.25" customHeight="1" x14ac:dyDescent="0.25"/>
    <row r="102" spans="1:3" s="3" customFormat="1" ht="15.6" customHeight="1" x14ac:dyDescent="0.3">
      <c r="A102" s="1">
        <v>19</v>
      </c>
      <c r="B102" s="3" t="s">
        <v>110</v>
      </c>
      <c r="C102" s="53"/>
    </row>
    <row r="103" spans="1:3" ht="30" x14ac:dyDescent="0.25">
      <c r="B103" s="50" t="s">
        <v>199</v>
      </c>
    </row>
    <row r="104" spans="1:3" ht="8.25" customHeight="1" x14ac:dyDescent="0.25"/>
    <row r="105" spans="1:3" ht="52.05" customHeight="1" x14ac:dyDescent="0.3">
      <c r="A105" s="166" t="s">
        <v>200</v>
      </c>
      <c r="B105" s="166"/>
    </row>
    <row r="106" spans="1:3" ht="8.25" customHeight="1" x14ac:dyDescent="0.25"/>
    <row r="107" spans="1:3" s="3" customFormat="1" ht="15.6" x14ac:dyDescent="0.3">
      <c r="A107" s="1">
        <v>20</v>
      </c>
      <c r="B107" s="3" t="s">
        <v>201</v>
      </c>
      <c r="C107" s="53"/>
    </row>
    <row r="108" spans="1:3" x14ac:dyDescent="0.25">
      <c r="B108" s="2" t="s">
        <v>202</v>
      </c>
    </row>
    <row r="109" spans="1:3" ht="8.1" customHeight="1" x14ac:dyDescent="0.25"/>
    <row r="110" spans="1:3" s="3" customFormat="1" ht="15.6" x14ac:dyDescent="0.3">
      <c r="A110" s="1">
        <f>A107+1</f>
        <v>21</v>
      </c>
      <c r="B110" s="3" t="s">
        <v>203</v>
      </c>
      <c r="C110" s="53"/>
    </row>
    <row r="111" spans="1:3" ht="30" x14ac:dyDescent="0.25">
      <c r="B111" s="50" t="s">
        <v>204</v>
      </c>
    </row>
    <row r="112" spans="1:3" ht="7.5" customHeight="1" x14ac:dyDescent="0.25"/>
    <row r="113" spans="1:3" s="3" customFormat="1" ht="15.6" x14ac:dyDescent="0.3">
      <c r="A113" s="1">
        <f>A110+1</f>
        <v>22</v>
      </c>
      <c r="B113" s="3" t="s">
        <v>120</v>
      </c>
      <c r="C113" s="53"/>
    </row>
    <row r="114" spans="1:3" ht="30" x14ac:dyDescent="0.25">
      <c r="B114" s="50" t="s">
        <v>205</v>
      </c>
    </row>
    <row r="115" spans="1:3" ht="7.5" customHeight="1" x14ac:dyDescent="0.25"/>
    <row r="116" spans="1:3" s="3" customFormat="1" ht="15.6" x14ac:dyDescent="0.3">
      <c r="A116" s="1">
        <f>A113+1</f>
        <v>23</v>
      </c>
      <c r="B116" s="3" t="s">
        <v>122</v>
      </c>
      <c r="C116" s="53"/>
    </row>
    <row r="117" spans="1:3" x14ac:dyDescent="0.25">
      <c r="B117" s="50" t="s">
        <v>206</v>
      </c>
    </row>
    <row r="118" spans="1:3" ht="7.5" customHeight="1" x14ac:dyDescent="0.25"/>
    <row r="119" spans="1:3" s="3" customFormat="1" ht="15.6" x14ac:dyDescent="0.3">
      <c r="A119" s="1">
        <f>A116+1</f>
        <v>24</v>
      </c>
      <c r="B119" s="3" t="s">
        <v>123</v>
      </c>
      <c r="C119" s="53"/>
    </row>
    <row r="120" spans="1:3" ht="60" x14ac:dyDescent="0.25">
      <c r="B120" s="50" t="s">
        <v>207</v>
      </c>
    </row>
    <row r="121" spans="1:3" ht="7.5" customHeight="1" x14ac:dyDescent="0.25"/>
    <row r="122" spans="1:3" s="3" customFormat="1" ht="15.6" x14ac:dyDescent="0.3">
      <c r="A122" s="1">
        <f>A119+1</f>
        <v>25</v>
      </c>
      <c r="B122" s="3" t="s">
        <v>124</v>
      </c>
      <c r="C122" s="53"/>
    </row>
    <row r="123" spans="1:3" ht="30" x14ac:dyDescent="0.25">
      <c r="B123" s="50" t="s">
        <v>208</v>
      </c>
    </row>
    <row r="124" spans="1:3" ht="7.5" customHeight="1" x14ac:dyDescent="0.25"/>
    <row r="125" spans="1:3" s="3" customFormat="1" ht="15.6" x14ac:dyDescent="0.3">
      <c r="A125" s="1">
        <f>A122+1</f>
        <v>26</v>
      </c>
      <c r="B125" s="3" t="s">
        <v>209</v>
      </c>
      <c r="C125" s="53"/>
    </row>
    <row r="126" spans="1:3" ht="45" x14ac:dyDescent="0.25">
      <c r="B126" s="50" t="s">
        <v>210</v>
      </c>
    </row>
    <row r="127" spans="1:3" ht="7.5" customHeight="1" x14ac:dyDescent="0.25"/>
    <row r="128" spans="1:3" s="3" customFormat="1" ht="15.6" x14ac:dyDescent="0.3">
      <c r="A128" s="1">
        <f>A125+1</f>
        <v>27</v>
      </c>
      <c r="B128" s="3" t="s">
        <v>126</v>
      </c>
      <c r="C128" s="53"/>
    </row>
    <row r="129" spans="1:3" x14ac:dyDescent="0.25">
      <c r="B129" s="50" t="s">
        <v>211</v>
      </c>
    </row>
    <row r="130" spans="1:3" ht="7.5" customHeight="1" x14ac:dyDescent="0.25"/>
    <row r="131" spans="1:3" s="3" customFormat="1" ht="15.6" x14ac:dyDescent="0.3">
      <c r="A131" s="1">
        <f>A128+1</f>
        <v>28</v>
      </c>
      <c r="B131" s="3" t="s">
        <v>212</v>
      </c>
      <c r="C131" s="53"/>
    </row>
    <row r="132" spans="1:3" ht="75" x14ac:dyDescent="0.25">
      <c r="B132" s="50" t="s">
        <v>213</v>
      </c>
    </row>
    <row r="133" spans="1:3" ht="7.5" customHeight="1" x14ac:dyDescent="0.25"/>
    <row r="134" spans="1:3" s="3" customFormat="1" ht="15.6" x14ac:dyDescent="0.3">
      <c r="A134" s="1">
        <f>A131+1</f>
        <v>29</v>
      </c>
      <c r="B134" s="3" t="s">
        <v>214</v>
      </c>
      <c r="C134" s="53"/>
    </row>
    <row r="135" spans="1:3" ht="30" x14ac:dyDescent="0.25">
      <c r="B135" s="50" t="s">
        <v>215</v>
      </c>
    </row>
    <row r="136" spans="1:3" ht="7.5" customHeight="1" x14ac:dyDescent="0.25"/>
    <row r="137" spans="1:3" s="3" customFormat="1" ht="15.6" x14ac:dyDescent="0.3">
      <c r="A137" s="1">
        <f>A134+1</f>
        <v>30</v>
      </c>
      <c r="B137" s="3" t="s">
        <v>129</v>
      </c>
      <c r="C137" s="53"/>
    </row>
    <row r="138" spans="1:3" ht="60" x14ac:dyDescent="0.25">
      <c r="B138" s="50" t="s">
        <v>216</v>
      </c>
    </row>
    <row r="139" spans="1:3" ht="7.5" customHeight="1" x14ac:dyDescent="0.25"/>
    <row r="140" spans="1:3" s="3" customFormat="1" ht="15.6" x14ac:dyDescent="0.3">
      <c r="A140" s="1">
        <f>A137+1</f>
        <v>31</v>
      </c>
      <c r="B140" s="3" t="s">
        <v>130</v>
      </c>
      <c r="C140" s="53"/>
    </row>
    <row r="141" spans="1:3" ht="30" x14ac:dyDescent="0.25">
      <c r="B141" s="50" t="s">
        <v>217</v>
      </c>
    </row>
    <row r="142" spans="1:3" ht="8.1" customHeight="1" x14ac:dyDescent="0.25">
      <c r="B142" s="50"/>
    </row>
    <row r="143" spans="1:3" ht="15.6" x14ac:dyDescent="0.3">
      <c r="A143" s="1">
        <f>A140+1</f>
        <v>32</v>
      </c>
      <c r="B143" s="3" t="s">
        <v>132</v>
      </c>
    </row>
    <row r="144" spans="1:3" ht="30" x14ac:dyDescent="0.25">
      <c r="B144" s="50" t="s">
        <v>218</v>
      </c>
    </row>
    <row r="145" spans="1:3" ht="8.25" customHeight="1" x14ac:dyDescent="0.25"/>
    <row r="146" spans="1:3" s="3" customFormat="1" ht="15.6" x14ac:dyDescent="0.3">
      <c r="A146" s="1">
        <f>A143+1</f>
        <v>33</v>
      </c>
      <c r="B146" s="3" t="s">
        <v>60</v>
      </c>
      <c r="C146" s="53"/>
    </row>
    <row r="147" spans="1:3" ht="30" x14ac:dyDescent="0.25">
      <c r="B147" s="50" t="s">
        <v>199</v>
      </c>
    </row>
    <row r="148" spans="1:3" ht="8.25" customHeight="1" x14ac:dyDescent="0.25"/>
    <row r="149" spans="1:3" s="3" customFormat="1" ht="15.6" x14ac:dyDescent="0.3">
      <c r="A149" s="1">
        <f>A146+1</f>
        <v>34</v>
      </c>
      <c r="B149" s="3" t="s">
        <v>219</v>
      </c>
      <c r="C149" s="53"/>
    </row>
    <row r="150" spans="1:3" ht="45" x14ac:dyDescent="0.25">
      <c r="B150" s="50" t="s">
        <v>220</v>
      </c>
    </row>
    <row r="151" spans="1:3" ht="8.25" customHeight="1" x14ac:dyDescent="0.25"/>
    <row r="152" spans="1:3" s="3" customFormat="1" ht="15.6" x14ac:dyDescent="0.3">
      <c r="A152" s="1">
        <f>A149+1</f>
        <v>35</v>
      </c>
      <c r="B152" s="3" t="s">
        <v>134</v>
      </c>
      <c r="C152" s="53"/>
    </row>
    <row r="153" spans="1:3" ht="45" x14ac:dyDescent="0.25">
      <c r="B153" s="50" t="s">
        <v>221</v>
      </c>
    </row>
    <row r="154" spans="1:3" ht="8.25" customHeight="1" x14ac:dyDescent="0.25"/>
    <row r="155" spans="1:3" ht="15.6" x14ac:dyDescent="0.3">
      <c r="A155" s="1">
        <f>A152+1</f>
        <v>36</v>
      </c>
      <c r="B155" s="3" t="s">
        <v>83</v>
      </c>
    </row>
    <row r="156" spans="1:3" ht="60" x14ac:dyDescent="0.25">
      <c r="B156" s="50" t="s">
        <v>222</v>
      </c>
    </row>
    <row r="157" spans="1:3" ht="8.1" customHeight="1" x14ac:dyDescent="0.25"/>
    <row r="158" spans="1:3" ht="15.6" x14ac:dyDescent="0.3">
      <c r="A158" s="1">
        <f>A155+1</f>
        <v>37</v>
      </c>
      <c r="B158" s="3" t="s">
        <v>136</v>
      </c>
    </row>
    <row r="159" spans="1:3" ht="30" x14ac:dyDescent="0.25">
      <c r="B159" s="50" t="s">
        <v>223</v>
      </c>
    </row>
    <row r="160" spans="1:3" ht="8.1" customHeight="1" x14ac:dyDescent="0.25"/>
  </sheetData>
  <sheetProtection algorithmName="SHA-512" hashValue="uxYy9cAj1DEMkDAE57mD+7U0Fba6CU4ILuU0KutrXlhG5gcP6r3D7HMBlOLJE0Kjtbhl9fMY0rgdHajPPYbP0g==" saltValue="6YuSjyesHEtd8LO9A0BVzA==" spinCount="100000" sheet="1" formatCells="0" formatColumns="0" formatRows="0" insertColumns="0" insertRows="0" insertHyperlinks="0" deleteColumns="0" deleteRows="0" sort="0"/>
  <mergeCells count="2">
    <mergeCell ref="A105:B105"/>
    <mergeCell ref="A49:B49"/>
  </mergeCells>
  <phoneticPr fontId="0" type="noConversion"/>
  <printOptions gridLines="1"/>
  <pageMargins left="0.25" right="0.25" top="1" bottom="0.75" header="0.25" footer="0.25"/>
  <pageSetup orientation="portrait" horizontalDpi="360" r:id="rId1"/>
  <headerFooter alignWithMargins="0"/>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39997558519241921"/>
    <pageSetUpPr fitToPage="1"/>
  </sheetPr>
  <dimension ref="A1:T34"/>
  <sheetViews>
    <sheetView zoomScale="89" zoomScaleNormal="89" workbookViewId="0">
      <selection activeCell="H18" sqref="H18"/>
    </sheetView>
  </sheetViews>
  <sheetFormatPr defaultColWidth="9.21875" defaultRowHeight="20.399999999999999" x14ac:dyDescent="0.3"/>
  <cols>
    <col min="1" max="1" width="7.21875" style="117" customWidth="1"/>
    <col min="2" max="2" width="67" style="118" customWidth="1"/>
    <col min="3" max="3" width="5.5546875" style="118" customWidth="1"/>
    <col min="4" max="4" width="11.77734375" style="97" customWidth="1"/>
    <col min="5" max="8" width="9.21875" style="86"/>
    <col min="9" max="9" width="3.44140625" style="86" customWidth="1"/>
    <col min="10" max="16384" width="9.21875" style="86"/>
  </cols>
  <sheetData>
    <row r="1" spans="1:20" ht="17.399999999999999" x14ac:dyDescent="0.3">
      <c r="A1" s="103"/>
      <c r="B1" s="84" t="s">
        <v>5</v>
      </c>
      <c r="C1" s="84"/>
      <c r="D1" s="83"/>
      <c r="E1" s="85"/>
      <c r="T1" s="87"/>
    </row>
    <row r="2" spans="1:20" ht="17.399999999999999" x14ac:dyDescent="0.3">
      <c r="A2" s="103"/>
      <c r="B2" s="84" t="str">
        <f>CONCATENATE('Financial Submission'!D1," ","Chapter")</f>
        <v xml:space="preserve"> Chapter</v>
      </c>
      <c r="C2" s="84"/>
      <c r="D2" s="102"/>
      <c r="E2" s="102"/>
      <c r="F2" s="102"/>
    </row>
    <row r="3" spans="1:20" ht="17.399999999999999" x14ac:dyDescent="0.3">
      <c r="A3" s="103"/>
      <c r="B3" s="84" t="s">
        <v>224</v>
      </c>
      <c r="C3" s="84"/>
      <c r="D3" s="102"/>
      <c r="E3" s="102"/>
      <c r="F3" s="102"/>
    </row>
    <row r="4" spans="1:20" ht="17.399999999999999" x14ac:dyDescent="0.3">
      <c r="A4" s="103"/>
      <c r="B4" s="84"/>
      <c r="C4" s="84"/>
      <c r="D4" s="101"/>
      <c r="E4" s="101"/>
      <c r="F4" s="101"/>
    </row>
    <row r="5" spans="1:20" s="93" customFormat="1" ht="17.399999999999999" x14ac:dyDescent="0.25">
      <c r="A5" s="170" t="s">
        <v>225</v>
      </c>
      <c r="B5" s="170"/>
      <c r="C5" s="170"/>
      <c r="D5" s="170"/>
      <c r="E5" s="104"/>
    </row>
    <row r="6" spans="1:20" ht="12" customHeight="1" thickBot="1" x14ac:dyDescent="0.35">
      <c r="A6" s="103"/>
      <c r="B6" s="88"/>
      <c r="C6" s="88"/>
      <c r="D6" s="83"/>
      <c r="E6" s="85"/>
    </row>
    <row r="7" spans="1:20" s="108" customFormat="1" ht="31.8" thickBot="1" x14ac:dyDescent="0.3">
      <c r="A7" s="105">
        <v>1</v>
      </c>
      <c r="B7" s="106" t="s">
        <v>226</v>
      </c>
      <c r="C7" s="106"/>
      <c r="D7" s="215">
        <v>0</v>
      </c>
      <c r="E7" s="107"/>
    </row>
    <row r="8" spans="1:20" s="108" customFormat="1" ht="8.1" customHeight="1" thickBot="1" x14ac:dyDescent="0.3">
      <c r="A8" s="105"/>
      <c r="B8" s="109"/>
      <c r="C8" s="109"/>
      <c r="D8" s="110"/>
      <c r="E8" s="107"/>
    </row>
    <row r="9" spans="1:20" s="108" customFormat="1" ht="18" thickBot="1" x14ac:dyDescent="0.3">
      <c r="A9" s="105">
        <v>2</v>
      </c>
      <c r="B9" s="106" t="s">
        <v>227</v>
      </c>
      <c r="C9" s="106"/>
      <c r="D9" s="215">
        <v>0</v>
      </c>
      <c r="E9" s="107"/>
    </row>
    <row r="10" spans="1:20" s="108" customFormat="1" ht="9" customHeight="1" x14ac:dyDescent="0.25">
      <c r="A10" s="105"/>
      <c r="B10" s="109"/>
      <c r="C10" s="109"/>
      <c r="D10" s="110"/>
      <c r="E10" s="107"/>
    </row>
    <row r="11" spans="1:20" s="93" customFormat="1" ht="31.8" thickBot="1" x14ac:dyDescent="0.3">
      <c r="A11" s="103">
        <v>3</v>
      </c>
      <c r="B11" s="111" t="s">
        <v>228</v>
      </c>
      <c r="C11" s="111"/>
      <c r="D11" s="101" t="s">
        <v>229</v>
      </c>
      <c r="E11" s="92"/>
    </row>
    <row r="12" spans="1:20" s="93" customFormat="1" ht="18.600000000000001" thickTop="1" thickBot="1" x14ac:dyDescent="0.3">
      <c r="A12" s="103"/>
      <c r="B12" s="102" t="s">
        <v>230</v>
      </c>
      <c r="C12" s="102"/>
      <c r="D12" s="119" t="s">
        <v>231</v>
      </c>
      <c r="E12" s="104"/>
    </row>
    <row r="13" spans="1:20" s="93" customFormat="1" ht="18.600000000000001" thickTop="1" thickBot="1" x14ac:dyDescent="0.3">
      <c r="A13" s="103"/>
      <c r="B13" s="102" t="s">
        <v>232</v>
      </c>
      <c r="C13" s="102"/>
      <c r="D13" s="119" t="s">
        <v>231</v>
      </c>
      <c r="E13" s="104"/>
    </row>
    <row r="14" spans="1:20" s="93" customFormat="1" ht="20.25" customHeight="1" thickTop="1" thickBot="1" x14ac:dyDescent="0.3">
      <c r="A14" s="103"/>
      <c r="B14" s="102" t="s">
        <v>233</v>
      </c>
      <c r="C14" s="102"/>
      <c r="D14" s="119" t="s">
        <v>231</v>
      </c>
      <c r="E14" s="104"/>
    </row>
    <row r="15" spans="1:20" s="116" customFormat="1" ht="7.5" customHeight="1" thickTop="1" thickBot="1" x14ac:dyDescent="0.3">
      <c r="A15" s="112"/>
      <c r="B15" s="113"/>
      <c r="C15" s="113"/>
      <c r="D15" s="114"/>
      <c r="E15" s="115"/>
    </row>
    <row r="16" spans="1:20" s="93" customFormat="1" ht="20.25" customHeight="1" thickTop="1" thickBot="1" x14ac:dyDescent="0.3">
      <c r="A16" s="103">
        <v>4</v>
      </c>
      <c r="B16" s="111" t="s">
        <v>234</v>
      </c>
      <c r="C16" s="111"/>
      <c r="D16" s="119" t="s">
        <v>8</v>
      </c>
      <c r="E16" s="104"/>
    </row>
    <row r="17" spans="1:8" s="93" customFormat="1" ht="20.25" customHeight="1" thickTop="1" thickBot="1" x14ac:dyDescent="0.3">
      <c r="A17" s="103"/>
      <c r="B17" s="102" t="s">
        <v>235</v>
      </c>
      <c r="C17" s="102"/>
      <c r="D17" s="104"/>
      <c r="E17" s="104"/>
    </row>
    <row r="18" spans="1:8" s="93" customFormat="1" ht="52.5" customHeight="1" thickBot="1" x14ac:dyDescent="0.3">
      <c r="A18" s="103"/>
      <c r="B18" s="167"/>
      <c r="C18" s="168"/>
      <c r="D18" s="169"/>
      <c r="E18" s="104"/>
    </row>
    <row r="19" spans="1:8" s="93" customFormat="1" ht="7.5" customHeight="1" thickBot="1" x14ac:dyDescent="0.3">
      <c r="A19" s="103"/>
      <c r="B19" s="102"/>
      <c r="C19" s="102"/>
      <c r="D19" s="104"/>
      <c r="E19" s="104"/>
    </row>
    <row r="20" spans="1:8" s="93" customFormat="1" ht="47.4" thickBot="1" x14ac:dyDescent="0.3">
      <c r="A20" s="103">
        <v>5</v>
      </c>
      <c r="B20" s="111" t="s">
        <v>236</v>
      </c>
      <c r="C20" s="111"/>
      <c r="D20" s="120" t="s">
        <v>8</v>
      </c>
      <c r="E20" s="104"/>
    </row>
    <row r="21" spans="1:8" s="93" customFormat="1" ht="20.25" customHeight="1" thickBot="1" x14ac:dyDescent="0.3">
      <c r="A21" s="103"/>
      <c r="B21" s="102" t="s">
        <v>235</v>
      </c>
      <c r="C21" s="102"/>
      <c r="D21" s="104"/>
      <c r="E21" s="104"/>
    </row>
    <row r="22" spans="1:8" s="93" customFormat="1" ht="67.05" customHeight="1" thickBot="1" x14ac:dyDescent="0.3">
      <c r="A22" s="103"/>
      <c r="B22" s="167"/>
      <c r="C22" s="168"/>
      <c r="D22" s="169"/>
      <c r="E22" s="104"/>
    </row>
    <row r="23" spans="1:8" ht="12" customHeight="1" thickBot="1" x14ac:dyDescent="0.35"/>
    <row r="24" spans="1:8" ht="31.8" thickBot="1" x14ac:dyDescent="0.35">
      <c r="A24" s="103">
        <v>6</v>
      </c>
      <c r="B24" s="111" t="s">
        <v>237</v>
      </c>
      <c r="C24" s="111"/>
      <c r="D24" s="120" t="s">
        <v>8</v>
      </c>
    </row>
    <row r="25" spans="1:8" ht="7.05" customHeight="1" thickBot="1" x14ac:dyDescent="0.35">
      <c r="A25" s="103"/>
      <c r="B25" s="111"/>
      <c r="C25" s="111"/>
      <c r="D25" s="115"/>
    </row>
    <row r="26" spans="1:8" ht="18" thickBot="1" x14ac:dyDescent="0.35">
      <c r="A26" s="103"/>
      <c r="B26" s="102" t="s">
        <v>238</v>
      </c>
      <c r="C26" s="102"/>
      <c r="D26" s="121">
        <v>0</v>
      </c>
    </row>
    <row r="27" spans="1:8" ht="7.05" customHeight="1" x14ac:dyDescent="0.3">
      <c r="A27" s="103"/>
      <c r="B27" s="111"/>
      <c r="C27" s="111"/>
      <c r="D27" s="115"/>
    </row>
    <row r="28" spans="1:8" ht="17.399999999999999" x14ac:dyDescent="0.3">
      <c r="A28" s="103"/>
      <c r="B28" s="102" t="s">
        <v>239</v>
      </c>
      <c r="C28" s="102"/>
      <c r="D28" s="104"/>
    </row>
    <row r="29" spans="1:8" ht="18" customHeight="1" thickBot="1" x14ac:dyDescent="0.35">
      <c r="A29" s="103"/>
      <c r="B29" s="111" t="s">
        <v>240</v>
      </c>
      <c r="C29" s="173" t="s">
        <v>241</v>
      </c>
      <c r="D29" s="173"/>
      <c r="E29" s="173"/>
      <c r="F29" s="173"/>
      <c r="G29" s="111" t="s">
        <v>242</v>
      </c>
      <c r="H29" s="111"/>
    </row>
    <row r="30" spans="1:8" ht="21" thickBot="1" x14ac:dyDescent="0.35">
      <c r="B30" s="122"/>
      <c r="C30" s="167"/>
      <c r="D30" s="168"/>
      <c r="E30" s="168"/>
      <c r="F30" s="169"/>
      <c r="G30" s="171">
        <v>0</v>
      </c>
      <c r="H30" s="172"/>
    </row>
    <row r="31" spans="1:8" ht="21" thickBot="1" x14ac:dyDescent="0.35">
      <c r="B31" s="122"/>
      <c r="C31" s="167"/>
      <c r="D31" s="168"/>
      <c r="E31" s="168"/>
      <c r="F31" s="169"/>
      <c r="G31" s="171">
        <v>0</v>
      </c>
      <c r="H31" s="172"/>
    </row>
    <row r="32" spans="1:8" ht="21" thickBot="1" x14ac:dyDescent="0.35">
      <c r="B32" s="122"/>
      <c r="C32" s="167"/>
      <c r="D32" s="168"/>
      <c r="E32" s="168"/>
      <c r="F32" s="169"/>
      <c r="G32" s="171">
        <v>0</v>
      </c>
      <c r="H32" s="172"/>
    </row>
    <row r="33" spans="2:8" ht="21" thickBot="1" x14ac:dyDescent="0.35">
      <c r="B33" s="122"/>
      <c r="C33" s="167"/>
      <c r="D33" s="168"/>
      <c r="E33" s="168"/>
      <c r="F33" s="169"/>
      <c r="G33" s="171">
        <v>0</v>
      </c>
      <c r="H33" s="172"/>
    </row>
    <row r="34" spans="2:8" ht="21" thickBot="1" x14ac:dyDescent="0.35">
      <c r="B34" s="122"/>
      <c r="C34" s="167"/>
      <c r="D34" s="168"/>
      <c r="E34" s="168"/>
      <c r="F34" s="169"/>
      <c r="G34" s="171">
        <v>0</v>
      </c>
      <c r="H34" s="172"/>
    </row>
  </sheetData>
  <sheetProtection algorithmName="SHA-512" hashValue="vQa/NWMfwpKU9y0gFfRrQ6c6kS6SxzN5A6WixFQaaJdRUMYd89ztpeNt8ihpMnOsShSJhDHaB5VN/09RjeKp7A==" saltValue="S7ww8NR4hHuDd4087rEm6A==" spinCount="100000" sheet="1" formatCells="0" formatColumns="0" formatRows="0" insertColumns="0" insertRows="0" insertHyperlinks="0" deleteColumns="0" deleteRows="0" sort="0"/>
  <mergeCells count="14">
    <mergeCell ref="B18:D18"/>
    <mergeCell ref="B22:D22"/>
    <mergeCell ref="A5:D5"/>
    <mergeCell ref="G34:H34"/>
    <mergeCell ref="C29:F29"/>
    <mergeCell ref="C30:F30"/>
    <mergeCell ref="C31:F31"/>
    <mergeCell ref="C32:F32"/>
    <mergeCell ref="C33:F33"/>
    <mergeCell ref="C34:F34"/>
    <mergeCell ref="G30:H30"/>
    <mergeCell ref="G31:H31"/>
    <mergeCell ref="G32:H32"/>
    <mergeCell ref="G33:H33"/>
  </mergeCells>
  <dataValidations count="2">
    <dataValidation type="list" allowBlank="1" showInputMessage="1" showErrorMessage="1" sqref="D20 D16 D12:D14 D24" xr:uid="{00000000-0002-0000-0400-000000000000}">
      <formula1>"Yes, No"</formula1>
    </dataValidation>
    <dataValidation type="whole" allowBlank="1" showInputMessage="1" showErrorMessage="1" sqref="D7 D9" xr:uid="{00000000-0002-0000-0400-000001000000}">
      <formula1>0</formula1>
      <formula2>2000</formula2>
    </dataValidation>
  </dataValidations>
  <pageMargins left="0.25" right="0.25" top="0.25" bottom="0.25" header="0.3" footer="0.3"/>
  <pageSetup scale="7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tint="0.59999389629810485"/>
    <pageSetUpPr fitToPage="1"/>
  </sheetPr>
  <dimension ref="A1:AU71"/>
  <sheetViews>
    <sheetView zoomScale="115" zoomScaleNormal="115" workbookViewId="0">
      <selection activeCell="A14" sqref="A14:I14"/>
    </sheetView>
  </sheetViews>
  <sheetFormatPr defaultRowHeight="13.2" x14ac:dyDescent="0.25"/>
  <cols>
    <col min="10" max="10" width="3.77734375" customWidth="1"/>
    <col min="12" max="12" width="5.21875" customWidth="1"/>
    <col min="13" max="13" width="5.21875" style="43" customWidth="1"/>
    <col min="14" max="43" width="8.77734375" style="43" customWidth="1"/>
    <col min="44" max="47" width="8.77734375" style="19" customWidth="1"/>
  </cols>
  <sheetData>
    <row r="1" spans="1:43" s="19" customFormat="1" x14ac:dyDescent="0.25">
      <c r="D1" s="176" t="s">
        <v>308</v>
      </c>
      <c r="E1" s="176"/>
      <c r="F1" s="176"/>
      <c r="G1" s="176"/>
      <c r="H1" s="176"/>
      <c r="I1" s="176"/>
      <c r="J1" s="176"/>
      <c r="K1" s="176"/>
      <c r="L1" s="176"/>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row>
    <row r="2" spans="1:43" s="19" customFormat="1" x14ac:dyDescent="0.25">
      <c r="D2" s="176"/>
      <c r="E2" s="176"/>
      <c r="F2" s="176"/>
      <c r="G2" s="176"/>
      <c r="H2" s="176"/>
      <c r="I2" s="176"/>
      <c r="J2" s="176"/>
      <c r="K2" s="176"/>
      <c r="L2" s="176"/>
      <c r="M2" s="43"/>
      <c r="N2" s="44"/>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row>
    <row r="3" spans="1:43" s="19" customFormat="1" x14ac:dyDescent="0.25">
      <c r="D3" s="176"/>
      <c r="E3" s="176"/>
      <c r="F3" s="176"/>
      <c r="G3" s="176"/>
      <c r="H3" s="176"/>
      <c r="I3" s="176"/>
      <c r="J3" s="176"/>
      <c r="K3" s="176"/>
      <c r="L3" s="176"/>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row>
    <row r="4" spans="1:43" s="19" customFormat="1" x14ac:dyDescent="0.25">
      <c r="D4" s="176"/>
      <c r="E4" s="176"/>
      <c r="F4" s="176"/>
      <c r="G4" s="176"/>
      <c r="H4" s="176"/>
      <c r="I4" s="176"/>
      <c r="J4" s="176"/>
      <c r="K4" s="176"/>
      <c r="L4" s="176"/>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row>
    <row r="5" spans="1:43" s="19" customFormat="1" x14ac:dyDescent="0.25">
      <c r="D5" s="176"/>
      <c r="E5" s="176"/>
      <c r="F5" s="176"/>
      <c r="G5" s="176"/>
      <c r="H5" s="176"/>
      <c r="I5" s="176"/>
      <c r="J5" s="176"/>
      <c r="K5" s="176"/>
      <c r="L5" s="176"/>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row>
    <row r="6" spans="1:43" s="19" customFormat="1" x14ac:dyDescent="0.25">
      <c r="D6" s="176"/>
      <c r="E6" s="176"/>
      <c r="F6" s="176"/>
      <c r="G6" s="176"/>
      <c r="H6" s="176"/>
      <c r="I6" s="176"/>
      <c r="J6" s="176"/>
      <c r="K6" s="176"/>
      <c r="L6" s="176"/>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row>
    <row r="7" spans="1:43" s="19" customFormat="1" x14ac:dyDescent="0.25">
      <c r="D7" s="176"/>
      <c r="E7" s="176"/>
      <c r="F7" s="176"/>
      <c r="G7" s="176"/>
      <c r="H7" s="176"/>
      <c r="I7" s="176"/>
      <c r="J7" s="176"/>
      <c r="K7" s="176"/>
      <c r="L7" s="176"/>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row>
    <row r="8" spans="1:43" s="19" customFormat="1" x14ac:dyDescent="0.25">
      <c r="D8" s="176"/>
      <c r="E8" s="176"/>
      <c r="F8" s="176"/>
      <c r="G8" s="176"/>
      <c r="H8" s="176"/>
      <c r="I8" s="176"/>
      <c r="J8" s="176"/>
      <c r="K8" s="176"/>
      <c r="L8" s="176"/>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row>
    <row r="9" spans="1:43" s="19" customFormat="1" ht="13.8" thickBot="1" x14ac:dyDescent="0.3">
      <c r="A9" s="39"/>
      <c r="B9" s="39"/>
      <c r="C9" s="39"/>
      <c r="D9" s="39"/>
      <c r="E9" s="39"/>
      <c r="F9" s="39"/>
      <c r="G9" s="39"/>
      <c r="H9" s="39"/>
      <c r="I9" s="39"/>
      <c r="J9" s="39"/>
      <c r="K9" s="39"/>
      <c r="L9" s="39"/>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row>
    <row r="10" spans="1:43" x14ac:dyDescent="0.25">
      <c r="A10" s="19"/>
      <c r="B10" s="19"/>
      <c r="C10" s="19"/>
      <c r="D10" s="19"/>
      <c r="E10" s="19"/>
      <c r="F10" s="19"/>
      <c r="G10" s="19"/>
      <c r="H10" s="19"/>
      <c r="I10" s="19"/>
      <c r="J10" s="19"/>
      <c r="K10" s="19"/>
      <c r="L10" s="19"/>
    </row>
    <row r="11" spans="1:43" x14ac:dyDescent="0.25">
      <c r="A11" s="19"/>
      <c r="B11" s="19"/>
      <c r="C11" s="19"/>
      <c r="D11" s="19"/>
      <c r="E11" s="19"/>
      <c r="F11" s="19"/>
      <c r="G11" s="19"/>
      <c r="H11" s="19"/>
      <c r="I11" s="19"/>
      <c r="J11" s="19"/>
      <c r="K11" s="19"/>
      <c r="L11" s="19"/>
    </row>
    <row r="12" spans="1:43" x14ac:dyDescent="0.25">
      <c r="A12" s="42" t="s">
        <v>243</v>
      </c>
      <c r="B12" s="181"/>
      <c r="C12" s="182"/>
      <c r="D12" s="182"/>
      <c r="E12" s="182"/>
      <c r="F12" s="182"/>
      <c r="G12" s="182"/>
      <c r="H12" s="123" t="s">
        <v>244</v>
      </c>
      <c r="J12" s="123"/>
      <c r="K12" s="128"/>
    </row>
    <row r="13" spans="1:43" ht="4.5" customHeight="1" x14ac:dyDescent="0.25">
      <c r="A13" s="19"/>
      <c r="B13" s="19"/>
      <c r="C13" s="19"/>
      <c r="D13" s="19"/>
      <c r="E13" s="19"/>
      <c r="F13" s="19"/>
      <c r="G13" s="19"/>
      <c r="H13" s="19"/>
      <c r="I13" s="19"/>
      <c r="J13" s="19"/>
      <c r="K13" s="19"/>
      <c r="L13" s="19"/>
    </row>
    <row r="14" spans="1:43" x14ac:dyDescent="0.25">
      <c r="A14" s="227" t="s">
        <v>324</v>
      </c>
      <c r="B14" s="227"/>
      <c r="C14" s="227"/>
      <c r="D14" s="227"/>
      <c r="E14" s="227"/>
      <c r="F14" s="227"/>
      <c r="G14" s="227"/>
      <c r="H14" s="227"/>
      <c r="I14" s="227"/>
      <c r="J14" s="124" t="s">
        <v>245</v>
      </c>
      <c r="K14" s="124"/>
      <c r="L14" s="124"/>
    </row>
    <row r="15" spans="1:43" x14ac:dyDescent="0.25">
      <c r="A15" s="177" t="s">
        <v>307</v>
      </c>
      <c r="B15" s="178"/>
      <c r="C15" s="178"/>
      <c r="D15" s="178"/>
      <c r="E15" s="178"/>
      <c r="F15" s="178"/>
      <c r="G15" s="178"/>
      <c r="H15" s="178"/>
      <c r="I15" s="178"/>
      <c r="J15" s="178"/>
      <c r="K15" s="178"/>
      <c r="L15" s="178"/>
    </row>
    <row r="16" spans="1:43" x14ac:dyDescent="0.25">
      <c r="A16" s="178"/>
      <c r="B16" s="178"/>
      <c r="C16" s="178"/>
      <c r="D16" s="178"/>
      <c r="E16" s="178"/>
      <c r="F16" s="178"/>
      <c r="G16" s="178"/>
      <c r="H16" s="178"/>
      <c r="I16" s="178"/>
      <c r="J16" s="178"/>
      <c r="K16" s="178"/>
      <c r="L16" s="178"/>
    </row>
    <row r="17" spans="1:12" ht="3.6" customHeight="1" x14ac:dyDescent="0.25">
      <c r="A17" s="19"/>
      <c r="B17" s="19"/>
      <c r="C17" s="19"/>
      <c r="D17" s="19"/>
      <c r="E17" s="19"/>
      <c r="F17" s="19"/>
      <c r="G17" s="19"/>
      <c r="H17" s="19"/>
      <c r="I17" s="19"/>
      <c r="J17" s="19"/>
      <c r="K17" s="19"/>
      <c r="L17" s="19"/>
    </row>
    <row r="18" spans="1:12" x14ac:dyDescent="0.25">
      <c r="A18" s="179" t="s">
        <v>246</v>
      </c>
      <c r="B18" s="180"/>
      <c r="C18" s="180"/>
      <c r="D18" s="180"/>
      <c r="E18" s="180"/>
      <c r="F18" s="180"/>
      <c r="G18" s="180"/>
      <c r="H18" s="180"/>
      <c r="I18" s="180"/>
      <c r="J18" s="180"/>
      <c r="K18" s="180"/>
      <c r="L18" s="180"/>
    </row>
    <row r="19" spans="1:12" ht="20.100000000000001" customHeight="1" x14ac:dyDescent="0.25">
      <c r="A19" s="180"/>
      <c r="B19" s="180"/>
      <c r="C19" s="180"/>
      <c r="D19" s="180"/>
      <c r="E19" s="180"/>
      <c r="F19" s="180"/>
      <c r="G19" s="180"/>
      <c r="H19" s="180"/>
      <c r="I19" s="180"/>
      <c r="J19" s="180"/>
      <c r="K19" s="180"/>
      <c r="L19" s="180"/>
    </row>
    <row r="20" spans="1:12" ht="16.5" customHeight="1" x14ac:dyDescent="0.25">
      <c r="A20" s="180"/>
      <c r="B20" s="180"/>
      <c r="C20" s="180"/>
      <c r="D20" s="180"/>
      <c r="E20" s="180"/>
      <c r="F20" s="180"/>
      <c r="G20" s="180"/>
      <c r="H20" s="180"/>
      <c r="I20" s="180"/>
      <c r="J20" s="180"/>
      <c r="K20" s="180"/>
      <c r="L20" s="180"/>
    </row>
    <row r="21" spans="1:12" ht="3" customHeight="1" x14ac:dyDescent="0.25">
      <c r="A21" s="127"/>
      <c r="B21" s="127"/>
      <c r="C21" s="127"/>
      <c r="D21" s="127"/>
      <c r="E21" s="127"/>
      <c r="F21" s="127"/>
      <c r="G21" s="127"/>
      <c r="H21" s="127"/>
      <c r="I21" s="127"/>
      <c r="J21" s="127"/>
      <c r="K21" s="127"/>
      <c r="L21" s="127"/>
    </row>
    <row r="22" spans="1:12" x14ac:dyDescent="0.25">
      <c r="A22" s="174" t="s">
        <v>247</v>
      </c>
      <c r="B22" s="175"/>
      <c r="C22" s="175"/>
      <c r="D22" s="175"/>
      <c r="E22" s="175"/>
      <c r="F22" s="175"/>
      <c r="G22" s="175"/>
      <c r="H22" s="175"/>
      <c r="I22" s="175"/>
      <c r="J22" s="175"/>
      <c r="K22" s="175"/>
      <c r="L22" s="175"/>
    </row>
    <row r="23" spans="1:12" x14ac:dyDescent="0.25">
      <c r="A23" s="175"/>
      <c r="B23" s="175"/>
      <c r="C23" s="175"/>
      <c r="D23" s="175"/>
      <c r="E23" s="175"/>
      <c r="F23" s="175"/>
      <c r="G23" s="175"/>
      <c r="H23" s="175"/>
      <c r="I23" s="175"/>
      <c r="J23" s="175"/>
      <c r="K23" s="175"/>
      <c r="L23" s="175"/>
    </row>
    <row r="24" spans="1:12" x14ac:dyDescent="0.25">
      <c r="A24" s="19"/>
      <c r="B24" s="19"/>
      <c r="C24" s="19"/>
      <c r="D24" s="19"/>
      <c r="E24" s="19"/>
      <c r="F24" s="19"/>
      <c r="G24" s="19"/>
      <c r="H24" s="19"/>
      <c r="I24" s="19"/>
      <c r="J24" s="19"/>
      <c r="K24" s="19"/>
      <c r="L24" s="19"/>
    </row>
    <row r="25" spans="1:12" x14ac:dyDescent="0.25">
      <c r="A25" s="18" t="s">
        <v>248</v>
      </c>
      <c r="B25" s="181"/>
      <c r="C25" s="182"/>
      <c r="D25" s="182"/>
      <c r="E25" s="182"/>
      <c r="F25" s="128" t="s">
        <v>149</v>
      </c>
      <c r="G25" s="216"/>
      <c r="H25" s="185"/>
      <c r="I25" s="19"/>
      <c r="J25" s="19"/>
      <c r="K25" s="19"/>
      <c r="L25" s="19"/>
    </row>
    <row r="26" spans="1:12" x14ac:dyDescent="0.25">
      <c r="A26" s="19"/>
      <c r="B26" s="19"/>
      <c r="C26" s="19"/>
      <c r="D26" s="19"/>
      <c r="E26" s="19"/>
      <c r="F26" s="19"/>
      <c r="G26" s="19"/>
      <c r="H26" s="19"/>
      <c r="I26" s="19"/>
      <c r="J26" s="19"/>
      <c r="K26" s="19"/>
      <c r="L26" s="19"/>
    </row>
    <row r="27" spans="1:12" x14ac:dyDescent="0.25">
      <c r="A27" s="18" t="s">
        <v>249</v>
      </c>
      <c r="B27" s="189" t="str">
        <f>+A14</f>
        <v>Chapter Name here</v>
      </c>
      <c r="C27" s="189"/>
      <c r="D27" s="189"/>
      <c r="E27" s="189"/>
      <c r="F27" s="189"/>
      <c r="G27" s="189"/>
      <c r="H27" s="189"/>
      <c r="I27" s="19"/>
      <c r="J27" s="19"/>
      <c r="K27" s="19"/>
      <c r="L27" s="19"/>
    </row>
    <row r="28" spans="1:12" x14ac:dyDescent="0.25">
      <c r="A28" s="19"/>
      <c r="B28" s="19"/>
      <c r="C28" s="19"/>
      <c r="D28" s="19"/>
      <c r="E28" s="19"/>
      <c r="F28" s="19"/>
      <c r="G28" s="19"/>
      <c r="H28" s="19"/>
      <c r="I28" s="19"/>
      <c r="J28" s="19"/>
      <c r="K28" s="19"/>
      <c r="L28" s="19"/>
    </row>
    <row r="29" spans="1:12" x14ac:dyDescent="0.25">
      <c r="A29" s="18" t="s">
        <v>250</v>
      </c>
      <c r="B29" s="190"/>
      <c r="C29" s="186"/>
      <c r="D29" s="186"/>
      <c r="E29" s="186"/>
      <c r="F29" s="186"/>
      <c r="G29" s="186"/>
      <c r="H29" s="186"/>
      <c r="I29" s="19"/>
      <c r="J29" s="19"/>
      <c r="K29" s="19"/>
      <c r="L29" s="19"/>
    </row>
    <row r="30" spans="1:12" ht="9.6" customHeight="1" x14ac:dyDescent="0.25">
      <c r="A30" s="19"/>
      <c r="B30" s="188" t="s">
        <v>251</v>
      </c>
      <c r="C30" s="188"/>
      <c r="D30" s="188"/>
      <c r="E30" s="188"/>
      <c r="F30" s="188"/>
      <c r="G30" s="188"/>
      <c r="H30" s="188"/>
      <c r="I30" s="19"/>
      <c r="J30" s="19"/>
      <c r="K30" s="19"/>
      <c r="L30" s="19"/>
    </row>
    <row r="31" spans="1:12" x14ac:dyDescent="0.25">
      <c r="A31" s="19"/>
      <c r="B31" s="129"/>
      <c r="C31" s="129"/>
      <c r="D31" s="129"/>
      <c r="E31" s="19"/>
      <c r="F31" s="19"/>
      <c r="G31" s="19"/>
      <c r="H31" s="19"/>
      <c r="I31" s="19"/>
      <c r="J31" s="19"/>
      <c r="K31" s="19"/>
      <c r="L31" s="19"/>
    </row>
    <row r="32" spans="1:12" x14ac:dyDescent="0.25">
      <c r="A32" s="19"/>
      <c r="B32" s="186"/>
      <c r="C32" s="186"/>
      <c r="D32" s="186"/>
      <c r="E32" s="19"/>
      <c r="F32" s="125"/>
      <c r="G32" s="19"/>
      <c r="H32" s="125"/>
      <c r="I32" s="19"/>
      <c r="J32" s="19"/>
      <c r="K32" s="19"/>
      <c r="L32" s="19"/>
    </row>
    <row r="33" spans="1:12" x14ac:dyDescent="0.25">
      <c r="A33" s="19"/>
      <c r="B33" s="187" t="s">
        <v>252</v>
      </c>
      <c r="C33" s="187"/>
      <c r="D33" s="187"/>
      <c r="E33" s="19"/>
      <c r="F33" s="40" t="s">
        <v>253</v>
      </c>
      <c r="G33" s="19"/>
      <c r="H33" s="40" t="s">
        <v>254</v>
      </c>
      <c r="I33" s="19"/>
      <c r="J33" s="19"/>
      <c r="K33" s="19"/>
      <c r="L33" s="19"/>
    </row>
    <row r="34" spans="1:12" x14ac:dyDescent="0.25">
      <c r="A34" s="19"/>
      <c r="B34" s="19"/>
      <c r="C34" s="19"/>
      <c r="D34" s="19"/>
      <c r="E34" s="19"/>
      <c r="F34" s="19"/>
      <c r="G34" s="19"/>
      <c r="H34" s="19"/>
      <c r="I34" s="19"/>
      <c r="J34" s="19"/>
      <c r="K34" s="19"/>
      <c r="L34" s="19"/>
    </row>
    <row r="35" spans="1:12" x14ac:dyDescent="0.25">
      <c r="A35" s="18" t="s">
        <v>255</v>
      </c>
      <c r="B35" s="19"/>
      <c r="C35" s="190"/>
      <c r="D35" s="186"/>
      <c r="E35" s="186"/>
      <c r="F35" s="186"/>
      <c r="G35" s="186"/>
      <c r="H35" s="186"/>
      <c r="I35" s="19"/>
      <c r="J35" s="19"/>
      <c r="K35" s="19"/>
      <c r="L35" s="19"/>
    </row>
    <row r="36" spans="1:12" x14ac:dyDescent="0.25">
      <c r="A36" s="19"/>
      <c r="B36" s="19"/>
      <c r="C36" s="19"/>
      <c r="D36" s="19"/>
      <c r="E36" s="19"/>
      <c r="F36" s="19"/>
      <c r="G36" s="19"/>
      <c r="H36" s="19"/>
      <c r="I36" s="19"/>
      <c r="J36" s="19"/>
      <c r="K36" s="19"/>
      <c r="L36" s="19"/>
    </row>
    <row r="37" spans="1:12" x14ac:dyDescent="0.25">
      <c r="A37" s="18" t="s">
        <v>256</v>
      </c>
      <c r="B37" s="19"/>
      <c r="C37" s="181"/>
      <c r="D37" s="182"/>
      <c r="E37" s="182"/>
      <c r="F37" s="19"/>
      <c r="G37" s="19"/>
      <c r="H37" s="19"/>
      <c r="I37" s="19"/>
      <c r="J37" s="19"/>
      <c r="K37" s="19"/>
      <c r="L37" s="19"/>
    </row>
    <row r="38" spans="1:12" x14ac:dyDescent="0.25">
      <c r="A38" s="19"/>
      <c r="B38" s="19"/>
      <c r="C38" s="19"/>
      <c r="D38" s="19"/>
      <c r="E38" s="19"/>
      <c r="F38" s="19"/>
      <c r="G38" s="19"/>
      <c r="H38" s="19"/>
      <c r="I38" s="19"/>
      <c r="J38" s="19"/>
      <c r="K38" s="19"/>
      <c r="L38" s="19"/>
    </row>
    <row r="39" spans="1:12" x14ac:dyDescent="0.25">
      <c r="A39" s="19"/>
      <c r="B39" s="19"/>
      <c r="C39" s="19"/>
      <c r="D39" s="19"/>
      <c r="E39" s="19"/>
      <c r="F39" s="19"/>
      <c r="G39" s="19"/>
      <c r="H39" s="19"/>
      <c r="I39" s="19"/>
      <c r="J39" s="19"/>
      <c r="K39" s="19"/>
      <c r="L39" s="19"/>
    </row>
    <row r="40" spans="1:12" x14ac:dyDescent="0.25">
      <c r="A40" s="19"/>
      <c r="B40" s="19"/>
      <c r="C40" s="19"/>
      <c r="D40" s="19"/>
      <c r="E40" s="19"/>
      <c r="F40" s="19"/>
      <c r="G40" s="19"/>
      <c r="H40" s="19"/>
      <c r="I40" s="19"/>
      <c r="J40" s="19"/>
      <c r="K40" s="19"/>
      <c r="L40" s="19"/>
    </row>
    <row r="41" spans="1:12" x14ac:dyDescent="0.25">
      <c r="A41" s="41"/>
      <c r="B41" s="41"/>
      <c r="C41" s="41"/>
      <c r="D41" s="41"/>
      <c r="E41" s="41"/>
      <c r="F41" s="19"/>
      <c r="G41" s="41"/>
      <c r="H41" s="41"/>
      <c r="I41" s="41"/>
      <c r="J41" s="41"/>
      <c r="K41" s="41"/>
      <c r="L41" s="19"/>
    </row>
    <row r="42" spans="1:12" x14ac:dyDescent="0.25">
      <c r="A42" s="183" t="s">
        <v>257</v>
      </c>
      <c r="B42" s="184"/>
      <c r="C42" s="184"/>
      <c r="D42" s="184"/>
      <c r="E42" s="184"/>
      <c r="F42" s="19"/>
      <c r="G42" s="183" t="s">
        <v>314</v>
      </c>
      <c r="H42" s="184"/>
      <c r="I42" s="184"/>
      <c r="J42" s="184"/>
      <c r="K42" s="184"/>
      <c r="L42" s="19"/>
    </row>
    <row r="43" spans="1:12" x14ac:dyDescent="0.25">
      <c r="A43" s="19"/>
      <c r="B43" s="19"/>
      <c r="C43" s="19"/>
      <c r="D43" s="19"/>
      <c r="E43" s="19"/>
      <c r="F43" s="19"/>
      <c r="G43" s="19"/>
      <c r="H43" s="19"/>
      <c r="I43" s="19"/>
      <c r="J43" s="19"/>
      <c r="K43" s="19"/>
      <c r="L43" s="19"/>
    </row>
    <row r="44" spans="1:12" x14ac:dyDescent="0.25">
      <c r="A44" s="19"/>
      <c r="B44" s="19"/>
      <c r="C44" s="19"/>
      <c r="D44" s="19"/>
      <c r="E44" s="19"/>
      <c r="F44" s="19"/>
      <c r="G44" s="19"/>
      <c r="H44" s="19"/>
      <c r="I44" s="19"/>
      <c r="J44" s="19"/>
      <c r="K44" s="19"/>
      <c r="L44" s="19"/>
    </row>
    <row r="45" spans="1:12" s="43" customFormat="1" x14ac:dyDescent="0.25"/>
    <row r="46" spans="1:12" s="43" customFormat="1" x14ac:dyDescent="0.25">
      <c r="A46" s="47" t="s">
        <v>315</v>
      </c>
    </row>
    <row r="47" spans="1:12" s="43" customFormat="1" x14ac:dyDescent="0.25">
      <c r="A47" s="217" t="s">
        <v>316</v>
      </c>
    </row>
    <row r="48" spans="1:12" s="43" customFormat="1" x14ac:dyDescent="0.25">
      <c r="A48" s="47" t="s">
        <v>317</v>
      </c>
    </row>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sheetData>
  <sheetProtection algorithmName="SHA-512" hashValue="MgV2nzpN7/esr8+UMBSs+b/SlMl3tICHxqoj5RdCfYPnlM4omvf9gItRqVnnrIIyThE6PIn2lA+PrhqFzReJIA==" saltValue="gI+MbBfaml1+PgPTe72MsQ==" spinCount="100000" sheet="1" formatCells="0" formatColumns="0" formatRows="0" insertColumns="0" insertRows="0" insertHyperlinks="0" deleteColumns="0" deleteRows="0" sort="0"/>
  <mergeCells count="17">
    <mergeCell ref="C37:E37"/>
    <mergeCell ref="A42:E42"/>
    <mergeCell ref="G42:K42"/>
    <mergeCell ref="G25:H25"/>
    <mergeCell ref="B32:D32"/>
    <mergeCell ref="B33:D33"/>
    <mergeCell ref="B29:H29"/>
    <mergeCell ref="B30:H30"/>
    <mergeCell ref="B27:H27"/>
    <mergeCell ref="B25:E25"/>
    <mergeCell ref="C35:H35"/>
    <mergeCell ref="A22:L23"/>
    <mergeCell ref="D1:L8"/>
    <mergeCell ref="A15:L16"/>
    <mergeCell ref="A18:L20"/>
    <mergeCell ref="B12:G12"/>
    <mergeCell ref="A14:I14"/>
  </mergeCells>
  <printOptions horizontalCentered="1"/>
  <pageMargins left="0.25" right="0.25"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CX115"/>
  <sheetViews>
    <sheetView topLeftCell="C1" zoomScale="130" zoomScaleNormal="130" workbookViewId="0">
      <selection activeCell="D17" sqref="D17"/>
    </sheetView>
  </sheetViews>
  <sheetFormatPr defaultColWidth="8.77734375" defaultRowHeight="13.2" x14ac:dyDescent="0.25"/>
  <cols>
    <col min="1" max="1" width="2.77734375" customWidth="1"/>
    <col min="2" max="2" width="21.44140625" customWidth="1"/>
    <col min="3" max="3" width="22.44140625" customWidth="1"/>
    <col min="4" max="4" width="25.77734375" customWidth="1"/>
    <col min="5" max="5" width="11.5546875" customWidth="1"/>
    <col min="7" max="7" width="11.44140625" customWidth="1"/>
    <col min="8" max="8" width="17.44140625" bestFit="1" customWidth="1"/>
    <col min="9" max="9" width="17.44140625" customWidth="1"/>
    <col min="10" max="10" width="10.5546875" customWidth="1"/>
    <col min="11" max="11" width="13.77734375" customWidth="1"/>
    <col min="12" max="12" width="12.44140625" customWidth="1"/>
    <col min="14" max="14" width="20.5546875" customWidth="1"/>
  </cols>
  <sheetData>
    <row r="1" spans="1:102" ht="14.55" customHeight="1" x14ac:dyDescent="0.25">
      <c r="A1" s="199"/>
      <c r="B1" s="200" t="s">
        <v>249</v>
      </c>
      <c r="C1" s="225" t="str">
        <f>+'Approval For Statement Mod'!A14</f>
        <v>Chapter Name here</v>
      </c>
      <c r="D1" s="225"/>
      <c r="E1" s="225"/>
      <c r="F1" s="200" t="s">
        <v>293</v>
      </c>
      <c r="G1" s="200"/>
      <c r="H1" s="200"/>
      <c r="I1" s="200"/>
      <c r="J1" s="200"/>
      <c r="K1" s="64"/>
      <c r="L1" s="64"/>
      <c r="M1" s="64"/>
      <c r="N1" s="65"/>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CX1" s="66" t="s">
        <v>258</v>
      </c>
    </row>
    <row r="2" spans="1:102" ht="15" customHeight="1" thickBot="1" x14ac:dyDescent="0.3">
      <c r="A2" s="199"/>
      <c r="B2" s="200"/>
      <c r="C2" s="226"/>
      <c r="D2" s="226"/>
      <c r="E2" s="226"/>
      <c r="F2" s="201"/>
      <c r="G2" s="201"/>
      <c r="H2" s="201"/>
      <c r="I2" s="201"/>
      <c r="J2" s="201"/>
      <c r="K2" s="160"/>
      <c r="L2" s="160"/>
      <c r="M2" s="160"/>
      <c r="N2" s="82"/>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CX2" s="66" t="s">
        <v>259</v>
      </c>
    </row>
    <row r="3" spans="1:102" ht="72.599999999999994" customHeight="1" thickTop="1" x14ac:dyDescent="0.3">
      <c r="A3" s="67"/>
      <c r="B3" s="68"/>
      <c r="C3" s="69"/>
      <c r="D3" s="202" t="s">
        <v>260</v>
      </c>
      <c r="E3" s="202"/>
      <c r="F3" s="202"/>
      <c r="G3" s="202"/>
      <c r="H3" s="203" t="s">
        <v>261</v>
      </c>
      <c r="I3" s="197" t="s">
        <v>262</v>
      </c>
      <c r="J3" s="191" t="s">
        <v>263</v>
      </c>
      <c r="K3" s="191" t="s">
        <v>264</v>
      </c>
      <c r="L3" s="191" t="s">
        <v>265</v>
      </c>
      <c r="M3" s="193" t="s">
        <v>266</v>
      </c>
      <c r="N3" s="195" t="s">
        <v>267</v>
      </c>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CX3" s="66" t="s">
        <v>268</v>
      </c>
    </row>
    <row r="4" spans="1:102" ht="27" customHeight="1" thickBot="1" x14ac:dyDescent="0.35">
      <c r="A4" s="70"/>
      <c r="B4" s="71" t="s">
        <v>269</v>
      </c>
      <c r="C4" s="72" t="s">
        <v>270</v>
      </c>
      <c r="D4" s="73" t="s">
        <v>251</v>
      </c>
      <c r="E4" s="73" t="s">
        <v>252</v>
      </c>
      <c r="F4" s="73" t="s">
        <v>253</v>
      </c>
      <c r="G4" s="73" t="s">
        <v>254</v>
      </c>
      <c r="H4" s="204"/>
      <c r="I4" s="198"/>
      <c r="J4" s="192"/>
      <c r="K4" s="192"/>
      <c r="L4" s="192"/>
      <c r="M4" s="194"/>
      <c r="N4" s="19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CX4" s="66" t="s">
        <v>271</v>
      </c>
    </row>
    <row r="5" spans="1:102" ht="3.6" customHeight="1" thickTop="1" x14ac:dyDescent="0.3">
      <c r="A5" s="74"/>
      <c r="B5" s="75"/>
      <c r="C5" s="75"/>
      <c r="D5" s="75"/>
      <c r="E5" s="75"/>
      <c r="F5" s="75"/>
      <c r="G5" s="75"/>
      <c r="H5" s="76"/>
      <c r="I5" s="76"/>
      <c r="J5" s="77"/>
      <c r="K5" s="77"/>
      <c r="L5" s="77"/>
      <c r="M5" s="78"/>
      <c r="N5" s="78"/>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CX5" s="66" t="s">
        <v>272</v>
      </c>
    </row>
    <row r="6" spans="1:102" x14ac:dyDescent="0.25">
      <c r="A6" s="79">
        <v>1</v>
      </c>
      <c r="B6" s="79"/>
      <c r="C6" s="80"/>
      <c r="D6" s="81"/>
      <c r="E6" s="81"/>
      <c r="F6" s="81"/>
      <c r="G6" s="81"/>
      <c r="H6" s="79"/>
      <c r="I6" s="79"/>
      <c r="J6" s="79"/>
      <c r="K6" s="79"/>
      <c r="L6" s="79"/>
      <c r="M6" s="79"/>
      <c r="N6" s="79"/>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CX6" s="66" t="s">
        <v>273</v>
      </c>
    </row>
    <row r="7" spans="1:102" x14ac:dyDescent="0.25">
      <c r="A7" s="79">
        <v>2</v>
      </c>
      <c r="B7" s="79"/>
      <c r="C7" s="80"/>
      <c r="D7" s="81"/>
      <c r="E7" s="81"/>
      <c r="F7" s="81"/>
      <c r="G7" s="81"/>
      <c r="H7" s="79"/>
      <c r="I7" s="79"/>
      <c r="J7" s="79"/>
      <c r="K7" s="79"/>
      <c r="L7" s="79"/>
      <c r="M7" s="79"/>
      <c r="N7" s="79"/>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CX7" s="66" t="s">
        <v>274</v>
      </c>
    </row>
    <row r="8" spans="1:102" x14ac:dyDescent="0.25">
      <c r="A8" s="79">
        <v>3</v>
      </c>
      <c r="B8" s="79"/>
      <c r="D8" s="81"/>
      <c r="E8" s="81"/>
      <c r="F8" s="81"/>
      <c r="G8" s="81"/>
      <c r="H8" s="79"/>
      <c r="I8" s="79"/>
      <c r="J8" s="79"/>
      <c r="K8" s="79"/>
      <c r="L8" s="79"/>
      <c r="M8" s="79"/>
      <c r="N8" s="79"/>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CX8" s="66" t="s">
        <v>275</v>
      </c>
    </row>
    <row r="9" spans="1:102" x14ac:dyDescent="0.25">
      <c r="A9" s="79">
        <v>4</v>
      </c>
      <c r="B9" s="79"/>
      <c r="C9" s="80"/>
      <c r="D9" s="81"/>
      <c r="E9" s="81"/>
      <c r="F9" s="81"/>
      <c r="G9" s="81"/>
      <c r="H9" s="79"/>
      <c r="I9" s="79"/>
      <c r="J9" s="79"/>
      <c r="K9" s="79"/>
      <c r="L9" s="79"/>
      <c r="M9" s="79"/>
      <c r="N9" s="79"/>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row>
    <row r="10" spans="1:102" x14ac:dyDescent="0.25">
      <c r="A10" s="79">
        <v>5</v>
      </c>
      <c r="B10" s="79"/>
      <c r="C10" s="80"/>
      <c r="D10" s="81"/>
      <c r="E10" s="81"/>
      <c r="F10" s="81"/>
      <c r="G10" s="81"/>
      <c r="H10" s="79"/>
      <c r="I10" s="79"/>
      <c r="J10" s="79"/>
      <c r="K10" s="79"/>
      <c r="L10" s="79"/>
      <c r="M10" s="79"/>
      <c r="N10" s="79"/>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row>
    <row r="11" spans="1:102" x14ac:dyDescent="0.25">
      <c r="A11" s="79">
        <v>6</v>
      </c>
      <c r="B11" s="79"/>
      <c r="C11" s="80"/>
      <c r="D11" s="81"/>
      <c r="E11" s="81"/>
      <c r="F11" s="81"/>
      <c r="G11" s="81"/>
      <c r="H11" s="79"/>
      <c r="I11" s="79"/>
      <c r="J11" s="79"/>
      <c r="K11" s="79"/>
      <c r="L11" s="79"/>
      <c r="M11" s="79"/>
      <c r="N11" s="79"/>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row>
    <row r="12" spans="1:102" x14ac:dyDescent="0.25">
      <c r="A12" s="79">
        <v>7</v>
      </c>
      <c r="B12" s="79"/>
      <c r="C12" s="79"/>
      <c r="D12" s="81"/>
      <c r="E12" s="81"/>
      <c r="F12" s="81"/>
      <c r="G12" s="81"/>
      <c r="H12" s="79"/>
      <c r="I12" s="79"/>
      <c r="J12" s="79"/>
      <c r="K12" s="79"/>
      <c r="L12" s="79"/>
      <c r="M12" s="79"/>
      <c r="N12" s="79"/>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row>
    <row r="13" spans="1:102" x14ac:dyDescent="0.25">
      <c r="A13" s="79">
        <v>8</v>
      </c>
      <c r="B13" s="79"/>
      <c r="C13" s="79"/>
      <c r="D13" s="81"/>
      <c r="E13" s="81"/>
      <c r="F13" s="81"/>
      <c r="G13" s="81"/>
      <c r="H13" s="79"/>
      <c r="I13" s="79"/>
      <c r="J13" s="79"/>
      <c r="K13" s="79"/>
      <c r="L13" s="79"/>
      <c r="M13" s="79"/>
      <c r="N13" s="79"/>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row>
    <row r="14" spans="1:102" x14ac:dyDescent="0.25">
      <c r="A14" s="79">
        <v>9</v>
      </c>
      <c r="B14" s="79"/>
      <c r="C14" s="79"/>
      <c r="D14" s="81"/>
      <c r="E14" s="81"/>
      <c r="F14" s="81"/>
      <c r="G14" s="81"/>
      <c r="H14" s="79"/>
      <c r="I14" s="79"/>
      <c r="J14" s="79"/>
      <c r="K14" s="79"/>
      <c r="L14" s="79"/>
      <c r="M14" s="79"/>
      <c r="N14" s="79"/>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row>
    <row r="15" spans="1:102" x14ac:dyDescent="0.25">
      <c r="A15" s="79">
        <v>10</v>
      </c>
      <c r="B15" s="79"/>
      <c r="C15" s="79"/>
      <c r="D15" s="81"/>
      <c r="E15" s="81"/>
      <c r="F15" s="81"/>
      <c r="G15" s="81"/>
      <c r="H15" s="79"/>
      <c r="I15" s="79"/>
      <c r="J15" s="79"/>
      <c r="K15" s="79"/>
      <c r="L15" s="79"/>
      <c r="M15" s="79"/>
      <c r="N15" s="79"/>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row>
    <row r="16" spans="1:102" x14ac:dyDescent="0.25">
      <c r="A16" s="79">
        <v>11</v>
      </c>
      <c r="B16" s="79"/>
      <c r="C16" s="79"/>
      <c r="D16" s="81"/>
      <c r="E16" s="81"/>
      <c r="F16" s="81"/>
      <c r="G16" s="81"/>
      <c r="H16" s="79"/>
      <c r="I16" s="79"/>
      <c r="J16" s="79"/>
      <c r="K16" s="79"/>
      <c r="L16" s="79"/>
      <c r="M16" s="79"/>
      <c r="N16" s="79"/>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row>
    <row r="17" spans="1:53" x14ac:dyDescent="0.25">
      <c r="A17" s="79">
        <v>12</v>
      </c>
      <c r="B17" s="79"/>
      <c r="C17" s="79"/>
      <c r="D17" s="81"/>
      <c r="E17" s="81"/>
      <c r="F17" s="81"/>
      <c r="G17" s="81"/>
      <c r="H17" s="79"/>
      <c r="I17" s="79"/>
      <c r="J17" s="79"/>
      <c r="K17" s="79"/>
      <c r="L17" s="79"/>
      <c r="M17" s="79"/>
      <c r="N17" s="79"/>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row>
    <row r="18" spans="1:53" x14ac:dyDescent="0.25">
      <c r="A18" s="79">
        <v>13</v>
      </c>
      <c r="B18" s="79"/>
      <c r="C18" s="79"/>
      <c r="D18" s="81"/>
      <c r="E18" s="81"/>
      <c r="F18" s="81"/>
      <c r="G18" s="81"/>
      <c r="H18" s="79"/>
      <c r="I18" s="79"/>
      <c r="J18" s="79"/>
      <c r="K18" s="79"/>
      <c r="L18" s="79"/>
      <c r="M18" s="79"/>
      <c r="N18" s="79"/>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row>
    <row r="19" spans="1:53" x14ac:dyDescent="0.25">
      <c r="A19" s="79">
        <v>14</v>
      </c>
      <c r="B19" s="79"/>
      <c r="C19" s="79"/>
      <c r="D19" s="81"/>
      <c r="E19" s="81"/>
      <c r="F19" s="81"/>
      <c r="G19" s="81"/>
      <c r="H19" s="79"/>
      <c r="I19" s="79"/>
      <c r="J19" s="79"/>
      <c r="K19" s="79"/>
      <c r="L19" s="79"/>
      <c r="M19" s="79"/>
      <c r="N19" s="79"/>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row>
    <row r="20" spans="1:53" x14ac:dyDescent="0.25">
      <c r="A20" s="79">
        <v>15</v>
      </c>
      <c r="B20" s="79"/>
      <c r="C20" s="79"/>
      <c r="D20" s="81"/>
      <c r="E20" s="81"/>
      <c r="F20" s="81"/>
      <c r="G20" s="81"/>
      <c r="H20" s="79"/>
      <c r="I20" s="79"/>
      <c r="J20" s="79"/>
      <c r="K20" s="79"/>
      <c r="L20" s="79"/>
      <c r="M20" s="79"/>
      <c r="N20" s="79"/>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row>
    <row r="21" spans="1:53" x14ac:dyDescent="0.25">
      <c r="A21" s="79">
        <v>16</v>
      </c>
      <c r="B21" s="79"/>
      <c r="C21" s="79"/>
      <c r="D21" s="81"/>
      <c r="E21" s="81"/>
      <c r="F21" s="81"/>
      <c r="G21" s="81"/>
      <c r="H21" s="79"/>
      <c r="I21" s="79"/>
      <c r="J21" s="79"/>
      <c r="K21" s="79"/>
      <c r="L21" s="79"/>
      <c r="M21" s="79"/>
      <c r="N21" s="79"/>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row>
    <row r="22" spans="1:53" x14ac:dyDescent="0.25">
      <c r="A22" s="79">
        <v>17</v>
      </c>
      <c r="B22" s="79"/>
      <c r="C22" s="79"/>
      <c r="D22" s="81"/>
      <c r="E22" s="81"/>
      <c r="F22" s="81"/>
      <c r="G22" s="81"/>
      <c r="H22" s="79"/>
      <c r="I22" s="79"/>
      <c r="J22" s="79"/>
      <c r="K22" s="79"/>
      <c r="L22" s="79"/>
      <c r="M22" s="79"/>
      <c r="N22" s="79"/>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row>
    <row r="23" spans="1:53" x14ac:dyDescent="0.25">
      <c r="A23" s="79">
        <v>18</v>
      </c>
      <c r="B23" s="79"/>
      <c r="C23" s="79"/>
      <c r="D23" s="81"/>
      <c r="E23" s="81"/>
      <c r="F23" s="81"/>
      <c r="G23" s="81"/>
      <c r="H23" s="79"/>
      <c r="I23" s="79"/>
      <c r="J23" s="79"/>
      <c r="K23" s="79"/>
      <c r="L23" s="79"/>
      <c r="M23" s="79"/>
      <c r="N23" s="79"/>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row>
    <row r="24" spans="1:53" x14ac:dyDescent="0.25">
      <c r="A24" s="79">
        <v>19</v>
      </c>
      <c r="B24" s="79"/>
      <c r="C24" s="79"/>
      <c r="D24" s="81"/>
      <c r="E24" s="81"/>
      <c r="F24" s="81"/>
      <c r="G24" s="81"/>
      <c r="H24" s="79"/>
      <c r="I24" s="79"/>
      <c r="J24" s="79"/>
      <c r="K24" s="79"/>
      <c r="L24" s="79"/>
      <c r="M24" s="79"/>
      <c r="N24" s="79"/>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row>
    <row r="25" spans="1:53" x14ac:dyDescent="0.25">
      <c r="A25" s="79">
        <v>20</v>
      </c>
      <c r="B25" s="79"/>
      <c r="C25" s="79"/>
      <c r="D25" s="81"/>
      <c r="E25" s="81"/>
      <c r="F25" s="81"/>
      <c r="G25" s="81"/>
      <c r="H25" s="79"/>
      <c r="I25" s="79"/>
      <c r="J25" s="79"/>
      <c r="K25" s="79"/>
      <c r="L25" s="79"/>
      <c r="M25" s="79"/>
      <c r="N25" s="79"/>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row>
    <row r="26" spans="1:53" x14ac:dyDescent="0.25">
      <c r="A26" s="79">
        <v>21</v>
      </c>
      <c r="B26" s="79"/>
      <c r="C26" s="79"/>
      <c r="D26" s="81"/>
      <c r="E26" s="81"/>
      <c r="F26" s="81"/>
      <c r="G26" s="81"/>
      <c r="H26" s="79"/>
      <c r="I26" s="79"/>
      <c r="J26" s="79"/>
      <c r="K26" s="79"/>
      <c r="L26" s="79"/>
      <c r="M26" s="79"/>
      <c r="N26" s="79"/>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row>
    <row r="27" spans="1:53" x14ac:dyDescent="0.25">
      <c r="A27" s="79">
        <v>22</v>
      </c>
      <c r="B27" s="79"/>
      <c r="C27" s="79"/>
      <c r="D27" s="81"/>
      <c r="E27" s="81"/>
      <c r="F27" s="81"/>
      <c r="G27" s="81"/>
      <c r="H27" s="79"/>
      <c r="I27" s="79"/>
      <c r="J27" s="79"/>
      <c r="K27" s="79"/>
      <c r="L27" s="79"/>
      <c r="M27" s="79"/>
      <c r="N27" s="79"/>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row>
    <row r="28" spans="1:53" x14ac:dyDescent="0.25">
      <c r="A28" s="79">
        <v>23</v>
      </c>
      <c r="B28" s="79"/>
      <c r="C28" s="79"/>
      <c r="D28" s="81"/>
      <c r="E28" s="81"/>
      <c r="F28" s="81"/>
      <c r="G28" s="81"/>
      <c r="H28" s="79"/>
      <c r="I28" s="79"/>
      <c r="J28" s="79"/>
      <c r="K28" s="79"/>
      <c r="L28" s="79"/>
      <c r="M28" s="79"/>
      <c r="N28" s="79"/>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row>
    <row r="29" spans="1:53" x14ac:dyDescent="0.25">
      <c r="A29" s="79">
        <v>24</v>
      </c>
      <c r="B29" s="79"/>
      <c r="C29" s="79"/>
      <c r="D29" s="81"/>
      <c r="E29" s="81"/>
      <c r="F29" s="81"/>
      <c r="G29" s="81"/>
      <c r="H29" s="79"/>
      <c r="I29" s="79"/>
      <c r="J29" s="79"/>
      <c r="K29" s="79"/>
      <c r="L29" s="79"/>
      <c r="M29" s="79"/>
      <c r="N29" s="79"/>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row>
    <row r="30" spans="1:53" x14ac:dyDescent="0.25">
      <c r="A30" s="79">
        <v>25</v>
      </c>
      <c r="B30" s="79"/>
      <c r="C30" s="79"/>
      <c r="D30" s="81"/>
      <c r="E30" s="81"/>
      <c r="F30" s="81"/>
      <c r="G30" s="81"/>
      <c r="H30" s="79"/>
      <c r="I30" s="79"/>
      <c r="J30" s="79"/>
      <c r="K30" s="79"/>
      <c r="L30" s="79"/>
      <c r="M30" s="79"/>
      <c r="N30" s="79"/>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row>
    <row r="31" spans="1:53"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row>
    <row r="32" spans="1:53"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row>
    <row r="33" spans="1:53" x14ac:dyDescent="0.2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row>
    <row r="34" spans="1:53" x14ac:dyDescent="0.2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row>
    <row r="35" spans="1:53"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row>
    <row r="36" spans="1:53"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row>
    <row r="37" spans="1:53"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row>
    <row r="38" spans="1:53"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row>
    <row r="39" spans="1:53"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row>
    <row r="40" spans="1:53"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row>
    <row r="41" spans="1:53"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spans="1:53"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spans="1:53"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spans="1:53"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row>
    <row r="45" spans="1:53"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row>
    <row r="46" spans="1:53"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row>
    <row r="47" spans="1:53"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row>
    <row r="48" spans="1:53"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spans="1:53"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row>
    <row r="50" spans="1:53"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row>
    <row r="51" spans="1:53"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row>
    <row r="52" spans="1:53"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row>
    <row r="53" spans="1:53"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row>
    <row r="54" spans="1:53"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row>
    <row r="55" spans="1:53"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row>
    <row r="56" spans="1:53"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row>
    <row r="57" spans="1:53"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row>
    <row r="58" spans="1:53"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row>
    <row r="59" spans="1:53"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row>
    <row r="60" spans="1:53"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row>
    <row r="61" spans="1:53"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row>
    <row r="62" spans="1:53"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row>
    <row r="63" spans="1:53"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row>
    <row r="64" spans="1:53"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row>
    <row r="65" spans="1:53"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row>
    <row r="66" spans="1:53"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row>
    <row r="67" spans="1:53"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row>
    <row r="68" spans="1:53"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row>
    <row r="69" spans="1:53"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row>
    <row r="70" spans="1:53"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row>
    <row r="71" spans="1:53"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row>
    <row r="72" spans="1:53"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row>
    <row r="73" spans="1:53"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row>
    <row r="74" spans="1:53"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row>
    <row r="75" spans="1:53"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row>
    <row r="76" spans="1:53"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row>
    <row r="77" spans="1:53"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row>
    <row r="78" spans="1:53"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row>
    <row r="79" spans="1:53"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row>
    <row r="80" spans="1:53"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row>
    <row r="81" spans="1:53"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row>
    <row r="82" spans="1:53"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row>
    <row r="83" spans="1:53"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row>
    <row r="84" spans="1:53"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row>
    <row r="85" spans="1:53"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row>
    <row r="86" spans="1:5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row>
    <row r="87" spans="1:53"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row>
    <row r="88" spans="1:53"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row>
    <row r="89" spans="1:53"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row>
    <row r="90" spans="1:53"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row>
    <row r="91" spans="1:53"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row>
    <row r="92" spans="1:53"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row>
    <row r="93" spans="1:53"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row>
    <row r="94" spans="1:53"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row>
    <row r="95" spans="1:53"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row>
    <row r="96" spans="1:53"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row>
    <row r="97" spans="1:53"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row>
    <row r="98" spans="1:53"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row>
    <row r="99" spans="1:53"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row>
    <row r="100" spans="1:53" x14ac:dyDescent="0.25">
      <c r="A100" s="66"/>
      <c r="B100" s="66"/>
      <c r="C100" s="66"/>
      <c r="D100" s="66"/>
      <c r="E100" s="66"/>
      <c r="F100" s="66"/>
      <c r="G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row>
    <row r="101" spans="1:53" x14ac:dyDescent="0.25">
      <c r="A101" s="66"/>
      <c r="B101" s="66"/>
      <c r="C101" s="66"/>
      <c r="D101" s="66"/>
      <c r="E101" s="66"/>
      <c r="F101" s="66"/>
      <c r="G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row>
    <row r="102" spans="1:53" x14ac:dyDescent="0.25">
      <c r="A102" s="66"/>
      <c r="B102" s="66"/>
      <c r="C102" s="66"/>
      <c r="D102" s="66"/>
      <c r="E102" s="66"/>
      <c r="F102" s="66"/>
      <c r="G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row>
    <row r="103" spans="1:53" x14ac:dyDescent="0.25">
      <c r="A103" s="66"/>
      <c r="B103" s="66"/>
      <c r="C103" s="66"/>
      <c r="D103" s="66"/>
      <c r="E103" s="66"/>
      <c r="F103" s="66"/>
      <c r="G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row>
    <row r="104" spans="1:53" x14ac:dyDescent="0.25">
      <c r="A104" s="66"/>
      <c r="B104" s="66"/>
      <c r="C104" s="66"/>
      <c r="D104" s="66"/>
      <c r="E104" s="66"/>
      <c r="F104" s="66"/>
      <c r="G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row>
    <row r="105" spans="1:53" x14ac:dyDescent="0.25">
      <c r="A105" s="66"/>
      <c r="B105" s="66"/>
      <c r="C105" s="66"/>
      <c r="D105" s="66"/>
      <c r="E105" s="66"/>
      <c r="F105" s="66"/>
      <c r="G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row>
    <row r="106" spans="1:53" x14ac:dyDescent="0.25">
      <c r="A106" s="66"/>
      <c r="B106" s="66"/>
      <c r="C106" s="66"/>
      <c r="D106" s="66"/>
      <c r="E106" s="66"/>
      <c r="F106" s="66"/>
      <c r="G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row>
    <row r="107" spans="1:53" x14ac:dyDescent="0.25">
      <c r="A107" s="66"/>
      <c r="B107" s="66"/>
      <c r="C107" s="66"/>
      <c r="D107" s="66"/>
      <c r="E107" s="66"/>
      <c r="F107" s="66"/>
      <c r="G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row>
    <row r="108" spans="1:53"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row>
    <row r="109" spans="1:53"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row>
    <row r="110" spans="1:53"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row>
    <row r="111" spans="1:53"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row>
    <row r="112" spans="1:53"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row>
    <row r="113" spans="1:53"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row>
    <row r="114" spans="1:53"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row>
    <row r="115" spans="1:53"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row>
  </sheetData>
  <sheetProtection algorithmName="SHA-512" hashValue="SY6ZS7ZgLnPMNMltpoIk/c4cdUQbZS63Ii35Yt49he7rl4ViM98OZ4ZOEYb4wlyEp3ajsUduaUfk0fPdyYBsVg==" saltValue="aBByf08XXHvJkjCGqc+JhA==" spinCount="100000" sheet="1" objects="1" scenarios="1" selectLockedCells="1" selectUnlockedCells="1"/>
  <mergeCells count="12">
    <mergeCell ref="A1:A2"/>
    <mergeCell ref="B1:B2"/>
    <mergeCell ref="C1:E2"/>
    <mergeCell ref="F1:J2"/>
    <mergeCell ref="D3:G3"/>
    <mergeCell ref="H3:H4"/>
    <mergeCell ref="J3:J4"/>
    <mergeCell ref="K3:K4"/>
    <mergeCell ref="L3:L4"/>
    <mergeCell ref="M3:M4"/>
    <mergeCell ref="N3:N4"/>
    <mergeCell ref="I3:I4"/>
  </mergeCells>
  <dataValidations count="1">
    <dataValidation type="list" allowBlank="1" showInputMessage="1" showErrorMessage="1" sqref="H6:H30" xr:uid="{00000000-0002-0000-0600-000000000000}">
      <formula1>$CX$1:$CX$8</formula1>
    </dataValidation>
  </dataValidations>
  <pageMargins left="0.5" right="0.5" top="0.75" bottom="0.75" header="0.3" footer="0.3"/>
  <pageSetup scale="63" fitToHeight="0" orientation="landscape"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pageSetUpPr fitToPage="1"/>
  </sheetPr>
  <dimension ref="A1:CW175"/>
  <sheetViews>
    <sheetView zoomScale="130" zoomScaleNormal="130" workbookViewId="0">
      <selection activeCell="C21" sqref="C21"/>
    </sheetView>
  </sheetViews>
  <sheetFormatPr defaultColWidth="8.77734375" defaultRowHeight="13.2" x14ac:dyDescent="0.25"/>
  <cols>
    <col min="1" max="1" width="5.21875" customWidth="1"/>
    <col min="2" max="3" width="21.44140625" customWidth="1"/>
    <col min="4" max="4" width="25.77734375" customWidth="1"/>
    <col min="5" max="5" width="11.5546875" customWidth="1"/>
    <col min="7" max="7" width="11.44140625" customWidth="1"/>
    <col min="8" max="9" width="17.44140625" bestFit="1" customWidth="1"/>
    <col min="10" max="10" width="20.5546875" customWidth="1"/>
  </cols>
  <sheetData>
    <row r="1" spans="1:101" ht="14.55" customHeight="1" x14ac:dyDescent="0.25">
      <c r="A1" s="199"/>
      <c r="B1" s="200" t="s">
        <v>249</v>
      </c>
      <c r="C1" s="200" t="str">
        <f>'Approval For Statement Mod'!A14</f>
        <v>Chapter Name here</v>
      </c>
      <c r="D1" s="200"/>
      <c r="E1" s="200" t="s">
        <v>294</v>
      </c>
      <c r="F1" s="200"/>
      <c r="G1" s="200"/>
      <c r="H1" s="200"/>
      <c r="I1" s="200"/>
      <c r="J1" s="65"/>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row>
    <row r="2" spans="1:101" ht="15" customHeight="1" thickBot="1" x14ac:dyDescent="0.3">
      <c r="A2" s="199"/>
      <c r="B2" s="200"/>
      <c r="C2" s="201"/>
      <c r="D2" s="201"/>
      <c r="E2" s="201"/>
      <c r="F2" s="201"/>
      <c r="G2" s="201"/>
      <c r="H2" s="201"/>
      <c r="I2" s="201"/>
      <c r="J2" s="82"/>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row>
    <row r="3" spans="1:101" ht="72.599999999999994" customHeight="1" thickTop="1" x14ac:dyDescent="0.3">
      <c r="A3" s="67"/>
      <c r="B3" s="68"/>
      <c r="C3" s="69"/>
      <c r="D3" s="202" t="s">
        <v>260</v>
      </c>
      <c r="E3" s="202"/>
      <c r="F3" s="202"/>
      <c r="G3" s="202"/>
      <c r="H3" s="205" t="s">
        <v>276</v>
      </c>
      <c r="I3" s="193" t="s">
        <v>261</v>
      </c>
      <c r="J3" s="195" t="s">
        <v>267</v>
      </c>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row>
    <row r="4" spans="1:101" ht="15" thickBot="1" x14ac:dyDescent="0.35">
      <c r="A4" s="70"/>
      <c r="B4" s="71" t="s">
        <v>277</v>
      </c>
      <c r="C4" s="72" t="s">
        <v>270</v>
      </c>
      <c r="D4" s="73" t="s">
        <v>251</v>
      </c>
      <c r="E4" s="73" t="s">
        <v>252</v>
      </c>
      <c r="F4" s="73" t="s">
        <v>253</v>
      </c>
      <c r="G4" s="73" t="s">
        <v>254</v>
      </c>
      <c r="H4" s="206"/>
      <c r="I4" s="194"/>
      <c r="J4" s="19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row>
    <row r="5" spans="1:101" ht="3.6" customHeight="1" thickTop="1" x14ac:dyDescent="0.3">
      <c r="A5" s="74"/>
      <c r="B5" s="75"/>
      <c r="C5" s="75"/>
      <c r="D5" s="75"/>
      <c r="E5" s="75"/>
      <c r="F5" s="75"/>
      <c r="G5" s="75"/>
      <c r="H5" s="76"/>
      <c r="I5" s="78"/>
      <c r="J5" s="78"/>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row>
    <row r="6" spans="1:101" x14ac:dyDescent="0.25">
      <c r="A6" s="79">
        <v>1</v>
      </c>
      <c r="B6" s="79"/>
      <c r="C6" s="79"/>
      <c r="D6" s="79"/>
      <c r="E6" s="79"/>
      <c r="F6" s="79"/>
      <c r="G6" s="79"/>
      <c r="H6" s="79"/>
      <c r="I6" s="79"/>
      <c r="J6" s="79"/>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row>
    <row r="7" spans="1:101" x14ac:dyDescent="0.25">
      <c r="A7" s="79">
        <v>2</v>
      </c>
      <c r="B7" s="79"/>
      <c r="C7" s="79"/>
      <c r="D7" s="79"/>
      <c r="E7" s="79"/>
      <c r="F7" s="79"/>
      <c r="G7" s="79"/>
      <c r="H7" s="79"/>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CW7" s="66" t="s">
        <v>278</v>
      </c>
    </row>
    <row r="8" spans="1:101" x14ac:dyDescent="0.25">
      <c r="A8" s="79">
        <v>3</v>
      </c>
      <c r="B8" s="79"/>
      <c r="C8" s="79"/>
      <c r="D8" s="79"/>
      <c r="E8" s="79"/>
      <c r="F8" s="79"/>
      <c r="G8" s="79"/>
      <c r="H8" s="79"/>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CW8" s="66" t="s">
        <v>279</v>
      </c>
    </row>
    <row r="9" spans="1:101" x14ac:dyDescent="0.25">
      <c r="A9" s="79">
        <v>4</v>
      </c>
      <c r="B9" s="79"/>
      <c r="C9" s="79"/>
      <c r="D9" s="79"/>
      <c r="E9" s="79"/>
      <c r="F9" s="79"/>
      <c r="G9" s="79"/>
      <c r="H9" s="79"/>
      <c r="I9" s="79"/>
      <c r="J9" s="79"/>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CW9" s="66" t="s">
        <v>280</v>
      </c>
    </row>
    <row r="10" spans="1:101" x14ac:dyDescent="0.25">
      <c r="A10" s="79">
        <v>5</v>
      </c>
      <c r="B10" s="79"/>
      <c r="C10" s="79"/>
      <c r="D10" s="79"/>
      <c r="E10" s="79"/>
      <c r="F10" s="79"/>
      <c r="G10" s="79"/>
      <c r="H10" s="79"/>
      <c r="I10" s="79"/>
      <c r="J10" s="79"/>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CW10" s="66" t="s">
        <v>281</v>
      </c>
    </row>
    <row r="11" spans="1:101" x14ac:dyDescent="0.25">
      <c r="A11" s="79">
        <v>6</v>
      </c>
      <c r="B11" s="79"/>
      <c r="C11" s="79"/>
      <c r="D11" s="79"/>
      <c r="E11" s="79"/>
      <c r="F11" s="79"/>
      <c r="G11" s="79"/>
      <c r="H11" s="79"/>
      <c r="I11" s="79"/>
      <c r="J11" s="79"/>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CW11" s="66" t="s">
        <v>282</v>
      </c>
    </row>
    <row r="12" spans="1:101" x14ac:dyDescent="0.25">
      <c r="A12" s="79">
        <v>7</v>
      </c>
      <c r="B12" s="79"/>
      <c r="C12" s="79"/>
      <c r="D12" s="79"/>
      <c r="E12" s="79"/>
      <c r="F12" s="79"/>
      <c r="G12" s="79"/>
      <c r="H12" s="79"/>
      <c r="I12" s="79"/>
      <c r="J12" s="79"/>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CW12" s="66" t="s">
        <v>283</v>
      </c>
    </row>
    <row r="13" spans="1:101" x14ac:dyDescent="0.25">
      <c r="A13" s="79">
        <v>8</v>
      </c>
      <c r="B13" s="79"/>
      <c r="C13" s="79"/>
      <c r="D13" s="79"/>
      <c r="E13" s="79"/>
      <c r="F13" s="79"/>
      <c r="G13" s="79"/>
      <c r="H13" s="79"/>
      <c r="I13" s="79"/>
      <c r="J13" s="79"/>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CW13" s="66" t="s">
        <v>284</v>
      </c>
    </row>
    <row r="14" spans="1:101" x14ac:dyDescent="0.25">
      <c r="A14" s="79">
        <v>9</v>
      </c>
      <c r="B14" s="79"/>
      <c r="C14" s="79"/>
      <c r="D14" s="79"/>
      <c r="E14" s="79"/>
      <c r="F14" s="79"/>
      <c r="G14" s="79"/>
      <c r="H14" s="79"/>
      <c r="I14" s="79"/>
      <c r="J14" s="79"/>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CW14" s="66" t="s">
        <v>275</v>
      </c>
    </row>
    <row r="15" spans="1:101" x14ac:dyDescent="0.25">
      <c r="A15" s="79">
        <v>10</v>
      </c>
      <c r="B15" s="79"/>
      <c r="C15" s="79"/>
      <c r="D15" s="79"/>
      <c r="E15" s="79"/>
      <c r="F15" s="79"/>
      <c r="G15" s="79"/>
      <c r="H15" s="79"/>
      <c r="I15" s="79"/>
      <c r="J15" s="79"/>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row>
    <row r="16" spans="1:101" x14ac:dyDescent="0.25">
      <c r="A16" s="79">
        <v>11</v>
      </c>
      <c r="B16" s="79"/>
      <c r="C16" s="79"/>
      <c r="D16" s="79"/>
      <c r="E16" s="79"/>
      <c r="F16" s="79"/>
      <c r="G16" s="79"/>
      <c r="H16" s="79"/>
      <c r="I16" s="79"/>
      <c r="J16" s="79"/>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row>
    <row r="17" spans="1:52" x14ac:dyDescent="0.25">
      <c r="A17" s="79">
        <v>12</v>
      </c>
      <c r="B17" s="79"/>
      <c r="C17" s="79"/>
      <c r="D17" s="79"/>
      <c r="E17" s="79"/>
      <c r="F17" s="79"/>
      <c r="G17" s="79"/>
      <c r="H17" s="79"/>
      <c r="I17" s="79"/>
      <c r="J17" s="79"/>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row>
    <row r="18" spans="1:52" x14ac:dyDescent="0.25">
      <c r="A18" s="79">
        <v>13</v>
      </c>
      <c r="B18" s="79"/>
      <c r="C18" s="79"/>
      <c r="D18" s="79"/>
      <c r="E18" s="79"/>
      <c r="F18" s="79"/>
      <c r="G18" s="79"/>
      <c r="H18" s="79"/>
      <c r="I18" s="79"/>
      <c r="J18" s="79"/>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row>
    <row r="19" spans="1:52" x14ac:dyDescent="0.25">
      <c r="A19" s="79">
        <v>14</v>
      </c>
      <c r="B19" s="79"/>
      <c r="C19" s="79"/>
      <c r="D19" s="79"/>
      <c r="E19" s="79"/>
      <c r="F19" s="79"/>
      <c r="G19" s="79"/>
      <c r="H19" s="79"/>
      <c r="I19" s="79"/>
      <c r="J19" s="79"/>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row>
    <row r="20" spans="1:52" x14ac:dyDescent="0.25">
      <c r="A20" s="79">
        <v>15</v>
      </c>
      <c r="B20" s="79"/>
      <c r="C20" s="79"/>
      <c r="D20" s="79"/>
      <c r="E20" s="79"/>
      <c r="F20" s="79"/>
      <c r="G20" s="79"/>
      <c r="H20" s="79"/>
      <c r="I20" s="79"/>
      <c r="J20" s="79"/>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row>
    <row r="21" spans="1:52" x14ac:dyDescent="0.25">
      <c r="A21" s="79">
        <v>16</v>
      </c>
      <c r="B21" s="79"/>
      <c r="C21" s="79"/>
      <c r="D21" s="79"/>
      <c r="E21" s="79"/>
      <c r="F21" s="79"/>
      <c r="G21" s="79"/>
      <c r="H21" s="79"/>
      <c r="I21" s="79"/>
      <c r="J21" s="79"/>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row>
    <row r="22" spans="1:52" x14ac:dyDescent="0.25">
      <c r="A22" s="79">
        <v>17</v>
      </c>
      <c r="B22" s="79"/>
      <c r="C22" s="79"/>
      <c r="D22" s="79"/>
      <c r="E22" s="79"/>
      <c r="F22" s="79"/>
      <c r="G22" s="79"/>
      <c r="H22" s="79"/>
      <c r="I22" s="79"/>
      <c r="J22" s="79"/>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row>
    <row r="23" spans="1:52" x14ac:dyDescent="0.25">
      <c r="A23" s="79">
        <v>18</v>
      </c>
      <c r="B23" s="79"/>
      <c r="C23" s="79"/>
      <c r="D23" s="79"/>
      <c r="E23" s="79"/>
      <c r="F23" s="79"/>
      <c r="G23" s="79"/>
      <c r="H23" s="79"/>
      <c r="I23" s="79"/>
      <c r="J23" s="79"/>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row>
    <row r="24" spans="1:52" x14ac:dyDescent="0.25">
      <c r="A24" s="79">
        <v>19</v>
      </c>
      <c r="B24" s="79"/>
      <c r="C24" s="79"/>
      <c r="D24" s="79"/>
      <c r="E24" s="79"/>
      <c r="F24" s="79"/>
      <c r="G24" s="79"/>
      <c r="H24" s="79"/>
      <c r="I24" s="79"/>
      <c r="J24" s="79"/>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row>
    <row r="25" spans="1:52" x14ac:dyDescent="0.25">
      <c r="A25" s="79">
        <v>20</v>
      </c>
      <c r="B25" s="79"/>
      <c r="C25" s="79"/>
      <c r="D25" s="79"/>
      <c r="E25" s="79"/>
      <c r="F25" s="79"/>
      <c r="G25" s="79"/>
      <c r="H25" s="79"/>
      <c r="I25" s="79"/>
      <c r="J25" s="79"/>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row>
    <row r="26" spans="1:52" x14ac:dyDescent="0.25">
      <c r="A26" s="79">
        <v>21</v>
      </c>
      <c r="B26" s="79"/>
      <c r="C26" s="79"/>
      <c r="D26" s="79"/>
      <c r="E26" s="79"/>
      <c r="F26" s="79"/>
      <c r="G26" s="79"/>
      <c r="H26" s="79"/>
      <c r="I26" s="79"/>
      <c r="J26" s="79"/>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row>
    <row r="27" spans="1:52" x14ac:dyDescent="0.25">
      <c r="A27" s="79">
        <v>22</v>
      </c>
      <c r="B27" s="79"/>
      <c r="C27" s="79"/>
      <c r="D27" s="79"/>
      <c r="E27" s="79"/>
      <c r="F27" s="79"/>
      <c r="G27" s="79"/>
      <c r="H27" s="79"/>
      <c r="I27" s="79"/>
      <c r="J27" s="79"/>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row>
    <row r="28" spans="1:52" x14ac:dyDescent="0.25">
      <c r="A28" s="79">
        <v>23</v>
      </c>
      <c r="B28" s="79"/>
      <c r="C28" s="79"/>
      <c r="D28" s="79"/>
      <c r="E28" s="79"/>
      <c r="F28" s="79"/>
      <c r="G28" s="79"/>
      <c r="H28" s="79"/>
      <c r="I28" s="79"/>
      <c r="J28" s="79"/>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1:52" x14ac:dyDescent="0.25">
      <c r="A29" s="79">
        <v>24</v>
      </c>
      <c r="B29" s="79"/>
      <c r="C29" s="79"/>
      <c r="D29" s="79"/>
      <c r="E29" s="79"/>
      <c r="F29" s="79"/>
      <c r="G29" s="79"/>
      <c r="H29" s="79"/>
      <c r="I29" s="79"/>
      <c r="J29" s="79"/>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row>
    <row r="30" spans="1:52" x14ac:dyDescent="0.25">
      <c r="A30" s="79">
        <v>25</v>
      </c>
      <c r="B30" s="79"/>
      <c r="C30" s="79"/>
      <c r="D30" s="79"/>
      <c r="E30" s="79"/>
      <c r="F30" s="79"/>
      <c r="G30" s="79"/>
      <c r="H30" s="79"/>
      <c r="I30" s="79"/>
      <c r="J30" s="79"/>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row>
    <row r="31" spans="1:52"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row>
    <row r="32" spans="1:52"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row>
    <row r="33" spans="1:52" x14ac:dyDescent="0.2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row>
    <row r="34" spans="1:52" x14ac:dyDescent="0.2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row>
    <row r="35" spans="1:52" x14ac:dyDescent="0.2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row>
    <row r="36" spans="1:52" x14ac:dyDescent="0.25">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row>
    <row r="37" spans="1:52" x14ac:dyDescent="0.2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row>
    <row r="38" spans="1:52" x14ac:dyDescent="0.2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row>
    <row r="39" spans="1:52" x14ac:dyDescent="0.2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row>
    <row r="40" spans="1:52" x14ac:dyDescent="0.2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row>
    <row r="41" spans="1:52" x14ac:dyDescent="0.2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row>
    <row r="42" spans="1:52"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row>
    <row r="43" spans="1:52" x14ac:dyDescent="0.25">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row>
    <row r="44" spans="1:52" x14ac:dyDescent="0.2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row>
    <row r="45" spans="1:52" x14ac:dyDescent="0.2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row>
    <row r="46" spans="1:52"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row>
    <row r="47" spans="1:52" x14ac:dyDescent="0.2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row>
    <row r="48" spans="1:52" x14ac:dyDescent="0.25">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row>
    <row r="49" spans="1:52"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row>
    <row r="50" spans="1:52"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row>
    <row r="51" spans="1:52"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row>
    <row r="52" spans="1:52"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row>
    <row r="53" spans="1:52"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row>
    <row r="54" spans="1:52" x14ac:dyDescent="0.25">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row>
    <row r="55" spans="1:52"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row>
    <row r="56" spans="1:52"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row>
    <row r="57" spans="1:52"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row>
    <row r="58" spans="1:52"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row>
    <row r="59" spans="1:52"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row>
    <row r="60" spans="1:52"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row>
    <row r="61" spans="1:52"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row>
    <row r="62" spans="1:52"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row>
    <row r="63" spans="1:52"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row>
    <row r="64" spans="1:52"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row>
    <row r="65" spans="1:52"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row>
    <row r="66" spans="1:52"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row>
    <row r="67" spans="1:52"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row>
    <row r="68" spans="1:52"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row>
    <row r="69" spans="1:52"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row>
    <row r="70" spans="1:52"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row>
    <row r="71" spans="1:52"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row>
    <row r="72" spans="1:52"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row>
    <row r="73" spans="1:52"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row>
    <row r="74" spans="1:52"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row>
    <row r="75" spans="1:52"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row>
    <row r="76" spans="1:52"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row>
    <row r="77" spans="1:52"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row>
    <row r="78" spans="1:52"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row>
    <row r="79" spans="1:52"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row>
    <row r="80" spans="1:52"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row>
    <row r="81" spans="1:52"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row>
    <row r="82" spans="1:52"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row>
    <row r="83" spans="1:52"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row>
    <row r="84" spans="1:52"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row>
    <row r="85" spans="1:52"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row>
    <row r="86" spans="1:52"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row>
    <row r="87" spans="1:52"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row>
    <row r="88" spans="1:52"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row>
    <row r="89" spans="1:52"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row>
    <row r="90" spans="1:52"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row>
    <row r="91" spans="1:52"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row>
    <row r="92" spans="1:52"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row>
    <row r="93" spans="1:52"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row>
    <row r="94" spans="1:52"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row>
    <row r="95" spans="1:52"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row>
    <row r="96" spans="1:52"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row>
    <row r="97" spans="1:52"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row>
    <row r="98" spans="1:52"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row>
    <row r="99" spans="1:52"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row>
    <row r="100" spans="1:52" x14ac:dyDescent="0.25">
      <c r="A100" s="66"/>
      <c r="B100" s="66"/>
      <c r="C100" s="66"/>
      <c r="D100" s="66"/>
      <c r="E100" s="66"/>
      <c r="F100" s="66"/>
      <c r="G100" s="66"/>
      <c r="H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row>
    <row r="101" spans="1:52" x14ac:dyDescent="0.25">
      <c r="A101" s="66"/>
      <c r="B101" s="66"/>
      <c r="C101" s="66"/>
      <c r="D101" s="66"/>
      <c r="E101" s="66"/>
      <c r="F101" s="66"/>
      <c r="G101" s="66"/>
      <c r="H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row>
    <row r="102" spans="1:52" x14ac:dyDescent="0.25">
      <c r="A102" s="66"/>
      <c r="B102" s="66"/>
      <c r="C102" s="66"/>
      <c r="D102" s="66"/>
      <c r="E102" s="66"/>
      <c r="F102" s="66"/>
      <c r="G102" s="66"/>
      <c r="H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row>
    <row r="103" spans="1:52" x14ac:dyDescent="0.25">
      <c r="A103" s="66"/>
      <c r="B103" s="66"/>
      <c r="C103" s="66"/>
      <c r="D103" s="66"/>
      <c r="E103" s="66"/>
      <c r="F103" s="66"/>
      <c r="G103" s="66"/>
      <c r="H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row>
    <row r="104" spans="1:52" x14ac:dyDescent="0.25">
      <c r="A104" s="66"/>
      <c r="B104" s="66"/>
      <c r="C104" s="66"/>
      <c r="D104" s="66"/>
      <c r="E104" s="66"/>
      <c r="F104" s="66"/>
      <c r="G104" s="66"/>
      <c r="H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row>
    <row r="105" spans="1:52" x14ac:dyDescent="0.25">
      <c r="A105" s="66"/>
      <c r="B105" s="66"/>
      <c r="C105" s="66"/>
      <c r="D105" s="66"/>
      <c r="E105" s="66"/>
      <c r="F105" s="66"/>
      <c r="G105" s="66"/>
      <c r="H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row>
    <row r="106" spans="1:52" x14ac:dyDescent="0.25">
      <c r="A106" s="66"/>
      <c r="B106" s="66"/>
      <c r="C106" s="66"/>
      <c r="D106" s="66"/>
      <c r="E106" s="66"/>
      <c r="F106" s="66"/>
      <c r="G106" s="66"/>
      <c r="H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row>
    <row r="107" spans="1:52" x14ac:dyDescent="0.25">
      <c r="A107" s="66"/>
      <c r="B107" s="66"/>
      <c r="C107" s="66"/>
      <c r="D107" s="66"/>
      <c r="E107" s="66"/>
      <c r="F107" s="66"/>
      <c r="G107" s="66"/>
      <c r="H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row>
    <row r="108" spans="1:52"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row>
    <row r="109" spans="1:52"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row>
    <row r="110" spans="1:52"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row>
    <row r="111" spans="1:52"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row>
    <row r="112" spans="1:52"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row>
    <row r="113" spans="1:52"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row>
    <row r="114" spans="1:52"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row>
    <row r="115" spans="1:52"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row>
    <row r="116" spans="1:52"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row>
    <row r="117" spans="1:52"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row>
    <row r="118" spans="1:52"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row>
    <row r="119" spans="1:52"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row>
    <row r="120" spans="1:52"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row>
    <row r="121" spans="1:52"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row>
    <row r="122" spans="1:52"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row>
    <row r="123" spans="1:52"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row>
    <row r="124" spans="1:52"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row>
    <row r="125" spans="1:52"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row>
    <row r="126" spans="1:52"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row>
    <row r="127" spans="1:52"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row>
    <row r="128" spans="1:52"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row>
    <row r="129" spans="1:52"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row>
    <row r="130" spans="1:52"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row>
    <row r="131" spans="1:52"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row>
    <row r="132" spans="1:52"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row>
    <row r="133" spans="1:52"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row>
    <row r="134" spans="1:52"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row>
    <row r="135" spans="1:52"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row>
    <row r="136" spans="1:52"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row>
    <row r="137" spans="1:52"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row>
    <row r="138" spans="1:52"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row>
    <row r="139" spans="1:52"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row>
    <row r="140" spans="1:52"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row>
    <row r="141" spans="1:52"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row>
    <row r="142" spans="1:52"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row>
    <row r="143" spans="1:52"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row>
    <row r="144" spans="1:52"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row>
    <row r="145" spans="1:52"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row>
    <row r="146" spans="1:52"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row>
    <row r="147" spans="1:52"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row>
    <row r="148" spans="1:52"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row>
    <row r="149" spans="1:52"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row>
    <row r="150" spans="1:52"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row>
    <row r="151" spans="1:52"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row>
    <row r="152" spans="1:52"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row>
    <row r="153" spans="1:52"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row>
    <row r="154" spans="1:52"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row>
    <row r="155" spans="1:52"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row>
    <row r="156" spans="1:52"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row>
    <row r="157" spans="1:52"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row>
    <row r="158" spans="1:52"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row>
    <row r="159" spans="1:52"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row>
    <row r="160" spans="1:52"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row>
    <row r="161" spans="1:52"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row>
    <row r="162" spans="1:52"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row>
    <row r="163" spans="1:52"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row>
    <row r="164" spans="1:52"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row>
    <row r="165" spans="1:52"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row>
    <row r="166" spans="1:52"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row>
    <row r="167" spans="1:52"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row>
    <row r="168" spans="1:52"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row>
    <row r="169" spans="1:52"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row>
    <row r="170" spans="1:52"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row>
    <row r="171" spans="1:52"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row>
    <row r="172" spans="1:52"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row>
    <row r="173" spans="1:52"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row>
    <row r="174" spans="1:52"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row>
    <row r="175" spans="1:52"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row>
  </sheetData>
  <sheetProtection algorithmName="SHA-512" hashValue="kkkFYgm5UTGX6k2wvX2wZ3sfq+XCz0Qks45waA0B3mg3ebm+M1rs2uLTrVBrBDd8UiD2mxQn/FQplqceuhzBLw==" saltValue="GZWKScFs9N3mQZ8PWl2KHg==" spinCount="100000" sheet="1" objects="1" scenarios="1" selectLockedCells="1" selectUnlockedCells="1"/>
  <mergeCells count="8">
    <mergeCell ref="J3:J4"/>
    <mergeCell ref="A1:A2"/>
    <mergeCell ref="B1:B2"/>
    <mergeCell ref="C1:D2"/>
    <mergeCell ref="E1:I2"/>
    <mergeCell ref="D3:G3"/>
    <mergeCell ref="H3:H4"/>
    <mergeCell ref="I3:I4"/>
  </mergeCells>
  <dataValidations count="1">
    <dataValidation type="list" allowBlank="1" showInputMessage="1" showErrorMessage="1" sqref="I6:I30" xr:uid="{00000000-0002-0000-0700-000000000000}">
      <formula1>$CW$7:$CW$14</formula1>
    </dataValidation>
  </dataValidations>
  <pageMargins left="0.5" right="0.5" top="0.75" bottom="0.75" header="0.3" footer="0.3"/>
  <pageSetup scale="80" fitToHeight="0" orientation="landscape"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A840C-E226-4C2A-853F-E6DB68B2D0BB}">
  <sheetPr>
    <tabColor theme="8" tint="0.39997558519241921"/>
    <pageSetUpPr fitToPage="1"/>
  </sheetPr>
  <dimension ref="A1:G18"/>
  <sheetViews>
    <sheetView workbookViewId="0">
      <selection activeCell="A7" sqref="A7"/>
    </sheetView>
  </sheetViews>
  <sheetFormatPr defaultRowHeight="13.2" x14ac:dyDescent="0.25"/>
  <cols>
    <col min="1" max="1" width="33.21875" style="66" customWidth="1"/>
    <col min="2" max="2" width="46.5546875" style="66" customWidth="1"/>
    <col min="3" max="3" width="17" style="214" customWidth="1"/>
    <col min="4" max="4" width="27.88671875" style="66" customWidth="1"/>
    <col min="5" max="5" width="47.109375" style="66" customWidth="1"/>
    <col min="6" max="6" width="30.6640625" style="66" customWidth="1"/>
    <col min="7" max="7" width="27.33203125" style="66" customWidth="1"/>
    <col min="8" max="8" width="7.6640625" style="66" customWidth="1"/>
    <col min="9" max="16384" width="8.88671875" style="66"/>
  </cols>
  <sheetData>
    <row r="1" spans="1:7" s="212" customFormat="1" ht="25.8" customHeight="1" thickTop="1" x14ac:dyDescent="0.25">
      <c r="A1" s="228" t="s">
        <v>298</v>
      </c>
      <c r="B1" s="229"/>
      <c r="C1" s="229"/>
      <c r="D1" s="229"/>
      <c r="E1" s="229"/>
      <c r="F1" s="229"/>
      <c r="G1" s="230"/>
    </row>
    <row r="2" spans="1:7" ht="28.2" customHeight="1" x14ac:dyDescent="0.25">
      <c r="A2" s="231"/>
      <c r="B2" s="210"/>
      <c r="C2" s="210"/>
      <c r="D2" s="210"/>
      <c r="E2" s="211" t="s">
        <v>297</v>
      </c>
      <c r="F2" s="211"/>
      <c r="G2" s="232"/>
    </row>
    <row r="3" spans="1:7" s="213" customFormat="1" ht="40.200000000000003" thickBot="1" x14ac:dyDescent="0.3">
      <c r="A3" s="233" t="s">
        <v>289</v>
      </c>
      <c r="B3" s="234" t="s">
        <v>290</v>
      </c>
      <c r="C3" s="235" t="s">
        <v>291</v>
      </c>
      <c r="D3" s="234" t="s">
        <v>292</v>
      </c>
      <c r="E3" s="236" t="s">
        <v>299</v>
      </c>
      <c r="F3" s="234" t="s">
        <v>300</v>
      </c>
      <c r="G3" s="237" t="s">
        <v>295</v>
      </c>
    </row>
    <row r="4" spans="1:7" s="213" customFormat="1" ht="39.6" customHeight="1" thickTop="1" x14ac:dyDescent="0.25">
      <c r="A4" s="238"/>
      <c r="B4" s="239"/>
      <c r="C4" s="240">
        <v>0</v>
      </c>
      <c r="D4" s="239" t="s">
        <v>296</v>
      </c>
      <c r="E4" s="239"/>
      <c r="F4" s="240">
        <v>0</v>
      </c>
      <c r="G4" s="241"/>
    </row>
    <row r="5" spans="1:7" s="213" customFormat="1" ht="39.6" customHeight="1" x14ac:dyDescent="0.25">
      <c r="A5" s="242"/>
      <c r="B5" s="207"/>
      <c r="C5" s="208">
        <v>0</v>
      </c>
      <c r="D5" s="207"/>
      <c r="E5" s="207"/>
      <c r="F5" s="208">
        <v>0</v>
      </c>
      <c r="G5" s="243"/>
    </row>
    <row r="6" spans="1:7" s="213" customFormat="1" ht="39.6" customHeight="1" x14ac:dyDescent="0.25">
      <c r="A6" s="242"/>
      <c r="B6" s="207"/>
      <c r="C6" s="208">
        <v>0</v>
      </c>
      <c r="D6" s="207"/>
      <c r="E6" s="207"/>
      <c r="F6" s="208">
        <v>0</v>
      </c>
      <c r="G6" s="243"/>
    </row>
    <row r="7" spans="1:7" s="213" customFormat="1" ht="39.6" customHeight="1" x14ac:dyDescent="0.25">
      <c r="A7" s="242"/>
      <c r="B7" s="207"/>
      <c r="C7" s="208">
        <v>0</v>
      </c>
      <c r="D7" s="207"/>
      <c r="E7" s="207"/>
      <c r="F7" s="208">
        <v>0</v>
      </c>
      <c r="G7" s="243"/>
    </row>
    <row r="8" spans="1:7" s="213" customFormat="1" ht="39.6" customHeight="1" x14ac:dyDescent="0.25">
      <c r="A8" s="242"/>
      <c r="B8" s="207"/>
      <c r="C8" s="208">
        <v>0</v>
      </c>
      <c r="D8" s="207"/>
      <c r="E8" s="207"/>
      <c r="F8" s="208">
        <v>0</v>
      </c>
      <c r="G8" s="243"/>
    </row>
    <row r="9" spans="1:7" s="213" customFormat="1" ht="39.6" customHeight="1" x14ac:dyDescent="0.25">
      <c r="A9" s="242"/>
      <c r="B9" s="207"/>
      <c r="C9" s="208">
        <v>0</v>
      </c>
      <c r="D9" s="207"/>
      <c r="E9" s="207"/>
      <c r="F9" s="208">
        <v>0</v>
      </c>
      <c r="G9" s="243"/>
    </row>
    <row r="10" spans="1:7" s="213" customFormat="1" ht="39.6" customHeight="1" x14ac:dyDescent="0.25">
      <c r="A10" s="242"/>
      <c r="B10" s="207"/>
      <c r="C10" s="208">
        <v>0</v>
      </c>
      <c r="D10" s="207"/>
      <c r="E10" s="207"/>
      <c r="F10" s="208">
        <v>0</v>
      </c>
      <c r="G10" s="243"/>
    </row>
    <row r="11" spans="1:7" s="213" customFormat="1" ht="39.6" customHeight="1" x14ac:dyDescent="0.25">
      <c r="A11" s="242"/>
      <c r="B11" s="207"/>
      <c r="C11" s="208">
        <v>0</v>
      </c>
      <c r="D11" s="207"/>
      <c r="E11" s="207"/>
      <c r="F11" s="208">
        <v>0</v>
      </c>
      <c r="G11" s="243"/>
    </row>
    <row r="12" spans="1:7" s="213" customFormat="1" ht="39.6" customHeight="1" x14ac:dyDescent="0.25">
      <c r="A12" s="242"/>
      <c r="B12" s="207"/>
      <c r="C12" s="208">
        <v>0</v>
      </c>
      <c r="D12" s="207"/>
      <c r="E12" s="207"/>
      <c r="F12" s="208">
        <v>0</v>
      </c>
      <c r="G12" s="243"/>
    </row>
    <row r="13" spans="1:7" s="213" customFormat="1" ht="39.6" customHeight="1" x14ac:dyDescent="0.25">
      <c r="A13" s="242"/>
      <c r="B13" s="207"/>
      <c r="C13" s="208">
        <v>0</v>
      </c>
      <c r="D13" s="207"/>
      <c r="E13" s="207"/>
      <c r="F13" s="208">
        <v>0</v>
      </c>
      <c r="G13" s="243"/>
    </row>
    <row r="14" spans="1:7" s="213" customFormat="1" ht="39.6" customHeight="1" x14ac:dyDescent="0.25">
      <c r="A14" s="242"/>
      <c r="B14" s="207"/>
      <c r="C14" s="208">
        <v>0</v>
      </c>
      <c r="D14" s="207"/>
      <c r="E14" s="207"/>
      <c r="F14" s="208">
        <v>0</v>
      </c>
      <c r="G14" s="243"/>
    </row>
    <row r="15" spans="1:7" s="213" customFormat="1" ht="39.6" customHeight="1" x14ac:dyDescent="0.25">
      <c r="A15" s="242"/>
      <c r="B15" s="207"/>
      <c r="C15" s="208">
        <v>0</v>
      </c>
      <c r="D15" s="207"/>
      <c r="E15" s="207"/>
      <c r="F15" s="208">
        <v>0</v>
      </c>
      <c r="G15" s="243"/>
    </row>
    <row r="16" spans="1:7" s="213" customFormat="1" ht="39.6" customHeight="1" x14ac:dyDescent="0.25">
      <c r="A16" s="242"/>
      <c r="B16" s="207"/>
      <c r="C16" s="208">
        <v>0</v>
      </c>
      <c r="D16" s="207"/>
      <c r="E16" s="207"/>
      <c r="F16" s="208">
        <v>0</v>
      </c>
      <c r="G16" s="243"/>
    </row>
    <row r="17" spans="1:7" s="213" customFormat="1" ht="39.6" customHeight="1" thickBot="1" x14ac:dyDescent="0.3">
      <c r="A17" s="244"/>
      <c r="B17" s="245"/>
      <c r="C17" s="246">
        <v>0</v>
      </c>
      <c r="D17" s="245"/>
      <c r="E17" s="245"/>
      <c r="F17" s="246">
        <v>0</v>
      </c>
      <c r="G17" s="247"/>
    </row>
    <row r="18" spans="1:7" ht="13.8" thickTop="1" x14ac:dyDescent="0.25"/>
  </sheetData>
  <sheetProtection algorithmName="SHA-512" hashValue="tWIDmXuPbAg3/Xp5ThFMsYduVIKVZQpNyH+e2E5yDZrw15Dwu8SfCdNXX6Ed+htTbNVsvLWOC+usc5dNowa07Q==" saltValue="AHQjo8oyqG8Jwp/whFNmqQ==" spinCount="100000" sheet="1" objects="1" scenarios="1"/>
  <mergeCells count="3">
    <mergeCell ref="A1:G1"/>
    <mergeCell ref="A2:D2"/>
    <mergeCell ref="E2:G2"/>
  </mergeCells>
  <dataValidations count="1">
    <dataValidation type="list" allowBlank="1" showInputMessage="1" showErrorMessage="1" promptTitle="Choose Contribution Type" sqref="D4:D17" xr:uid="{1D00C070-2366-47DA-AB90-6BEBAD1D059A}">
      <formula1>"Person (Money or stock), Payroll Deduction, Noncash (Property or services)"</formula1>
    </dataValidation>
  </dataValidations>
  <pageMargins left="0.7" right="0.7" top="0.75" bottom="0.75" header="0.3" footer="0.3"/>
  <pageSetup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Completion Instructions</vt:lpstr>
      <vt:lpstr>Reporting Checklist</vt:lpstr>
      <vt:lpstr>Financial Submission</vt:lpstr>
      <vt:lpstr>Financial Key Code</vt:lpstr>
      <vt:lpstr>IRS Attestations</vt:lpstr>
      <vt:lpstr>Approval For Statement Mod</vt:lpstr>
      <vt:lpstr>Board List</vt:lpstr>
      <vt:lpstr>STO List</vt:lpstr>
      <vt:lpstr>Donors over $5000</vt:lpstr>
      <vt:lpstr>'Approval For Statement Mod'!Print_Area</vt:lpstr>
      <vt:lpstr>'Board List'!Print_Area</vt:lpstr>
      <vt:lpstr>'Donors over $5000'!Print_Area</vt:lpstr>
      <vt:lpstr>'Financial Key Code'!Print_Area</vt:lpstr>
      <vt:lpstr>'Financial Submission'!Print_Area</vt:lpstr>
      <vt:lpstr>'IRS Attestations'!Print_Area</vt:lpstr>
      <vt:lpstr>'Reporting Checklist'!Print_Area</vt:lpstr>
      <vt:lpstr>'STO List'!Print_Area</vt:lpstr>
      <vt:lpstr>'Board List'!Print_Titles</vt:lpstr>
      <vt:lpstr>'Financial Submission'!Print_Titles</vt:lpstr>
      <vt:lpstr>'STO List'!Print_Titles</vt:lpstr>
    </vt:vector>
  </TitlesOfParts>
  <Manager/>
  <Company>ETA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Smith</dc:creator>
  <cp:keywords/>
  <dc:description/>
  <cp:lastModifiedBy>Sheri Coker</cp:lastModifiedBy>
  <cp:revision/>
  <dcterms:created xsi:type="dcterms:W3CDTF">2000-07-06T15:40:26Z</dcterms:created>
  <dcterms:modified xsi:type="dcterms:W3CDTF">2021-10-19T14:44:59Z</dcterms:modified>
  <cp:category/>
  <cp:contentStatus/>
</cp:coreProperties>
</file>