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Clients\PIMA (747)\Marketing Methods Comp (MMC)\MMCompetition19\"/>
    </mc:Choice>
  </mc:AlternateContent>
  <bookViews>
    <workbookView xWindow="0" yWindow="0" windowWidth="16815" windowHeight="6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I30" i="1"/>
  <c r="K25" i="1"/>
  <c r="I25" i="1"/>
  <c r="I32" i="1" s="1"/>
  <c r="K22" i="1"/>
  <c r="I22" i="1"/>
  <c r="K19" i="1"/>
  <c r="I19" i="1"/>
  <c r="K16" i="1"/>
  <c r="I16" i="1"/>
  <c r="K13" i="1"/>
  <c r="I13" i="1"/>
  <c r="K10" i="1"/>
  <c r="I10" i="1"/>
  <c r="E23" i="1"/>
  <c r="E24" i="1" s="1"/>
  <c r="C23" i="1"/>
  <c r="C24" i="1" s="1"/>
  <c r="E20" i="1"/>
  <c r="C20" i="1"/>
  <c r="E17" i="1"/>
  <c r="C17" i="1"/>
  <c r="E14" i="1"/>
  <c r="C14" i="1"/>
  <c r="E10" i="1"/>
  <c r="C10" i="1"/>
  <c r="K32" i="1" l="1"/>
  <c r="E26" i="1"/>
  <c r="C26" i="1"/>
</calcChain>
</file>

<file path=xl/sharedStrings.xml><?xml version="1.0" encoding="utf-8"?>
<sst xmlns="http://schemas.openxmlformats.org/spreadsheetml/2006/main" count="42" uniqueCount="34">
  <si>
    <t>Direct Mail Examples</t>
  </si>
  <si>
    <t>Internet Examples</t>
  </si>
  <si>
    <t>Guaranteed Issue</t>
  </si>
  <si>
    <t>Simplified Issue or Fully Underwitten</t>
  </si>
  <si>
    <t>Product: XXXX</t>
  </si>
  <si>
    <t xml:space="preserve"> Simplified Issue or Fully Underwritten</t>
  </si>
  <si>
    <t>Product: XXX</t>
  </si>
  <si>
    <t xml:space="preserve">Campaign Date: </t>
  </si>
  <si>
    <t xml:space="preserve">emails </t>
  </si>
  <si>
    <t>Mailings</t>
  </si>
  <si>
    <t>Opens</t>
  </si>
  <si>
    <t>Gross Response Rate</t>
  </si>
  <si>
    <t>Open rates</t>
  </si>
  <si>
    <t>Gross Responses</t>
  </si>
  <si>
    <t>Click throughs</t>
  </si>
  <si>
    <t>Approved Applications</t>
  </si>
  <si>
    <t>Click through rates</t>
  </si>
  <si>
    <t xml:space="preserve">Underwriting Approval Rate </t>
  </si>
  <si>
    <t>Enrollments</t>
  </si>
  <si>
    <t>Paid Policies</t>
  </si>
  <si>
    <t>Enrollment rate</t>
  </si>
  <si>
    <t>Paid Rate</t>
  </si>
  <si>
    <t>Underwritten Policies</t>
  </si>
  <si>
    <t>Average Annual Premium</t>
  </si>
  <si>
    <t>Underwriting rate</t>
  </si>
  <si>
    <t>Total Annual Premium</t>
  </si>
  <si>
    <t>Total Creative Cost</t>
  </si>
  <si>
    <t>Paid Rates</t>
  </si>
  <si>
    <t>Total Postage &amp; Production</t>
  </si>
  <si>
    <t>Total Marketing Cost</t>
  </si>
  <si>
    <t>TAP/MC</t>
  </si>
  <si>
    <t>email push</t>
  </si>
  <si>
    <t>(1)</t>
  </si>
  <si>
    <t>PIMA Insights Awards Results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</si>
</sst>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2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0" fontId="6" fillId="0" borderId="0" xfId="0" applyFont="1"/>
    <xf numFmtId="165" fontId="3" fillId="0" borderId="0" xfId="1" applyNumberFormat="1" applyFont="1"/>
    <xf numFmtId="165" fontId="3" fillId="0" borderId="5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/>
    <xf numFmtId="165" fontId="3" fillId="0" borderId="0" xfId="2" applyNumberFormat="1" applyFont="1"/>
    <xf numFmtId="165" fontId="3" fillId="0" borderId="5" xfId="0" applyNumberFormat="1" applyFont="1" applyBorder="1"/>
    <xf numFmtId="165" fontId="3" fillId="0" borderId="0" xfId="0" applyNumberFormat="1" applyFont="1" applyBorder="1"/>
    <xf numFmtId="4" fontId="3" fillId="0" borderId="0" xfId="1" applyNumberFormat="1" applyFont="1"/>
    <xf numFmtId="4" fontId="5" fillId="0" borderId="0" xfId="1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1" max="1" width="22.7109375" customWidth="1"/>
    <col min="3" max="3" width="17.7109375" customWidth="1"/>
    <col min="5" max="5" width="17.7109375" customWidth="1"/>
    <col min="7" max="7" width="22.7109375" customWidth="1"/>
    <col min="9" max="9" width="17.7109375" customWidth="1"/>
    <col min="11" max="11" width="17.7109375" customWidth="1"/>
  </cols>
  <sheetData>
    <row r="1" spans="1:11" ht="28.5" x14ac:dyDescent="0.45">
      <c r="A1" s="10" t="s">
        <v>33</v>
      </c>
    </row>
    <row r="3" spans="1:11" ht="15.75" x14ac:dyDescent="0.25">
      <c r="A3" s="21" t="s">
        <v>0</v>
      </c>
      <c r="B3" s="22"/>
      <c r="C3" s="22"/>
      <c r="D3" s="22"/>
      <c r="E3" s="23"/>
      <c r="F3" s="1"/>
      <c r="G3" s="21" t="s">
        <v>1</v>
      </c>
      <c r="H3" s="22"/>
      <c r="I3" s="22"/>
      <c r="J3" s="22"/>
      <c r="K3" s="23"/>
    </row>
    <row r="4" spans="1:11" ht="24.75" x14ac:dyDescent="0.25">
      <c r="A4" s="2"/>
      <c r="B4" s="2"/>
      <c r="C4" s="3" t="s">
        <v>2</v>
      </c>
      <c r="D4" s="4"/>
      <c r="E4" s="3" t="s">
        <v>3</v>
      </c>
      <c r="F4" s="2"/>
      <c r="G4" s="5" t="s">
        <v>4</v>
      </c>
      <c r="H4" s="5"/>
      <c r="I4" s="3" t="s">
        <v>2</v>
      </c>
      <c r="J4" s="6"/>
      <c r="K4" s="3" t="s">
        <v>5</v>
      </c>
    </row>
    <row r="5" spans="1:11" x14ac:dyDescent="0.25">
      <c r="A5" s="5" t="s">
        <v>6</v>
      </c>
      <c r="B5" s="5"/>
      <c r="C5" s="5"/>
      <c r="D5" s="5"/>
      <c r="E5" s="2"/>
      <c r="F5" s="2"/>
      <c r="G5" s="2"/>
      <c r="H5" s="2"/>
      <c r="I5" s="2"/>
      <c r="J5" s="2"/>
      <c r="K5" s="2"/>
    </row>
    <row r="6" spans="1:11" x14ac:dyDescent="0.25">
      <c r="A6" s="5"/>
      <c r="B6" s="5"/>
      <c r="C6" s="5"/>
      <c r="D6" s="5"/>
      <c r="E6" s="2"/>
      <c r="F6" s="2"/>
      <c r="G6" s="5" t="s">
        <v>7</v>
      </c>
      <c r="H6" s="7"/>
      <c r="I6" s="2"/>
      <c r="J6" s="2"/>
      <c r="K6" s="2"/>
    </row>
    <row r="7" spans="1:11" x14ac:dyDescent="0.25">
      <c r="A7" s="5" t="s">
        <v>7</v>
      </c>
      <c r="B7" s="7"/>
      <c r="C7" s="8"/>
      <c r="D7" s="8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 t="s">
        <v>8</v>
      </c>
      <c r="H8" s="2"/>
      <c r="I8" s="20">
        <v>100000</v>
      </c>
      <c r="J8" s="20"/>
      <c r="K8" s="20">
        <v>100000</v>
      </c>
    </row>
    <row r="9" spans="1:11" x14ac:dyDescent="0.25">
      <c r="A9" s="2" t="s">
        <v>9</v>
      </c>
      <c r="B9" s="2"/>
      <c r="C9" s="18">
        <v>0</v>
      </c>
      <c r="D9" s="19" t="s">
        <v>32</v>
      </c>
      <c r="E9" s="18">
        <v>0</v>
      </c>
      <c r="F9" s="2"/>
      <c r="G9" s="5" t="s">
        <v>10</v>
      </c>
      <c r="H9" s="5"/>
      <c r="I9" s="20">
        <v>25000</v>
      </c>
      <c r="J9" s="20"/>
      <c r="K9" s="20">
        <v>25000</v>
      </c>
    </row>
    <row r="10" spans="1:11" x14ac:dyDescent="0.25">
      <c r="A10" s="2" t="s">
        <v>11</v>
      </c>
      <c r="B10" s="2"/>
      <c r="C10" s="18" t="e">
        <f>C11/C9</f>
        <v>#DIV/0!</v>
      </c>
      <c r="D10" s="18"/>
      <c r="E10" s="18" t="e">
        <f>E11/E9</f>
        <v>#DIV/0!</v>
      </c>
      <c r="F10" s="2"/>
      <c r="G10" s="2" t="s">
        <v>12</v>
      </c>
      <c r="H10" s="2"/>
      <c r="I10" s="20">
        <f>I9/I8</f>
        <v>0.25</v>
      </c>
      <c r="J10" s="20"/>
      <c r="K10" s="20">
        <f>K9/K8</f>
        <v>0.25</v>
      </c>
    </row>
    <row r="11" spans="1:11" x14ac:dyDescent="0.25">
      <c r="A11" s="5" t="s">
        <v>13</v>
      </c>
      <c r="B11" s="5"/>
      <c r="C11" s="18">
        <v>0</v>
      </c>
      <c r="D11" s="18"/>
      <c r="E11" s="18">
        <v>0</v>
      </c>
      <c r="F11" s="2"/>
      <c r="G11" s="2"/>
      <c r="H11" s="2"/>
      <c r="I11" s="14"/>
      <c r="J11" s="14"/>
      <c r="K11" s="14"/>
    </row>
    <row r="12" spans="1:11" x14ac:dyDescent="0.25">
      <c r="A12" s="5"/>
      <c r="B12" s="5"/>
      <c r="C12" s="9"/>
      <c r="D12" s="9"/>
      <c r="E12" s="9"/>
      <c r="F12" s="2"/>
      <c r="G12" s="5" t="s">
        <v>14</v>
      </c>
      <c r="H12" s="5"/>
      <c r="I12" s="14"/>
      <c r="J12" s="14"/>
      <c r="K12" s="14"/>
    </row>
    <row r="13" spans="1:11" x14ac:dyDescent="0.25">
      <c r="A13" s="5" t="s">
        <v>15</v>
      </c>
      <c r="B13" s="5"/>
      <c r="C13" s="11"/>
      <c r="D13" s="11"/>
      <c r="E13" s="11"/>
      <c r="F13" s="2"/>
      <c r="G13" s="2" t="s">
        <v>16</v>
      </c>
      <c r="H13" s="2"/>
      <c r="I13" s="14">
        <f>I12/I9</f>
        <v>0</v>
      </c>
      <c r="J13" s="14"/>
      <c r="K13" s="14">
        <f>K12/K9</f>
        <v>0</v>
      </c>
    </row>
    <row r="14" spans="1:11" x14ac:dyDescent="0.25">
      <c r="A14" s="2" t="s">
        <v>17</v>
      </c>
      <c r="B14" s="2"/>
      <c r="C14" s="11" t="e">
        <f>C13/C11</f>
        <v>#DIV/0!</v>
      </c>
      <c r="D14" s="11"/>
      <c r="E14" s="11" t="e">
        <f>E13/E11</f>
        <v>#DIV/0!</v>
      </c>
      <c r="F14" s="2"/>
      <c r="G14" s="5"/>
      <c r="H14" s="5"/>
      <c r="I14" s="14"/>
      <c r="J14" s="14"/>
      <c r="K14" s="14"/>
    </row>
    <row r="15" spans="1:11" x14ac:dyDescent="0.25">
      <c r="A15" s="2"/>
      <c r="B15" s="2"/>
      <c r="C15" s="11"/>
      <c r="D15" s="11"/>
      <c r="E15" s="11"/>
      <c r="F15" s="2"/>
      <c r="G15" s="2" t="s">
        <v>18</v>
      </c>
      <c r="H15" s="2"/>
      <c r="I15" s="14"/>
      <c r="J15" s="14"/>
      <c r="K15" s="14"/>
    </row>
    <row r="16" spans="1:11" x14ac:dyDescent="0.25">
      <c r="A16" s="5" t="s">
        <v>19</v>
      </c>
      <c r="B16" s="5"/>
      <c r="C16" s="11"/>
      <c r="D16" s="11"/>
      <c r="E16" s="11"/>
      <c r="F16" s="2"/>
      <c r="G16" s="5" t="s">
        <v>20</v>
      </c>
      <c r="H16" s="5"/>
      <c r="I16" s="14" t="e">
        <f>I15/I12</f>
        <v>#DIV/0!</v>
      </c>
      <c r="J16" s="14"/>
      <c r="K16" s="14" t="e">
        <f>K15/K12</f>
        <v>#DIV/0!</v>
      </c>
    </row>
    <row r="17" spans="1:11" x14ac:dyDescent="0.25">
      <c r="A17" s="2" t="s">
        <v>21</v>
      </c>
      <c r="B17" s="2"/>
      <c r="C17" s="11" t="e">
        <f>C16/C13</f>
        <v>#DIV/0!</v>
      </c>
      <c r="D17" s="11"/>
      <c r="E17" s="11" t="e">
        <f>E16/E13</f>
        <v>#DIV/0!</v>
      </c>
      <c r="F17" s="2"/>
      <c r="G17" s="5"/>
      <c r="H17" s="5"/>
      <c r="I17" s="14"/>
      <c r="J17" s="14"/>
      <c r="K17" s="14"/>
    </row>
    <row r="18" spans="1:11" x14ac:dyDescent="0.25">
      <c r="A18" s="2"/>
      <c r="B18" s="2"/>
      <c r="C18" s="11"/>
      <c r="D18" s="11"/>
      <c r="E18" s="11"/>
      <c r="F18" s="2"/>
      <c r="G18" s="2" t="s">
        <v>22</v>
      </c>
      <c r="H18" s="2"/>
      <c r="I18" s="14"/>
      <c r="J18" s="14"/>
      <c r="K18" s="14"/>
    </row>
    <row r="19" spans="1:11" x14ac:dyDescent="0.25">
      <c r="A19" s="2" t="s">
        <v>23</v>
      </c>
      <c r="B19" s="2"/>
      <c r="C19" s="11"/>
      <c r="D19" s="11"/>
      <c r="E19" s="11"/>
      <c r="F19" s="2"/>
      <c r="G19" s="5" t="s">
        <v>24</v>
      </c>
      <c r="H19" s="5"/>
      <c r="I19" s="14" t="e">
        <f>I18/I15</f>
        <v>#DIV/0!</v>
      </c>
      <c r="J19" s="14"/>
      <c r="K19" s="14" t="e">
        <f>K18/K15</f>
        <v>#DIV/0!</v>
      </c>
    </row>
    <row r="20" spans="1:11" x14ac:dyDescent="0.25">
      <c r="A20" s="5" t="s">
        <v>25</v>
      </c>
      <c r="B20" s="5"/>
      <c r="C20" s="11">
        <f>C19*C16</f>
        <v>0</v>
      </c>
      <c r="D20" s="11"/>
      <c r="E20" s="11">
        <f>E19*E16</f>
        <v>0</v>
      </c>
      <c r="F20" s="2"/>
      <c r="G20" s="5"/>
      <c r="H20" s="5"/>
      <c r="I20" s="14"/>
      <c r="J20" s="14"/>
      <c r="K20" s="14"/>
    </row>
    <row r="21" spans="1:11" x14ac:dyDescent="0.25">
      <c r="A21" s="2"/>
      <c r="B21" s="2"/>
      <c r="C21" s="11"/>
      <c r="D21" s="11"/>
      <c r="E21" s="11"/>
      <c r="F21" s="2"/>
      <c r="G21" s="2" t="s">
        <v>19</v>
      </c>
      <c r="H21" s="2"/>
      <c r="I21" s="14"/>
      <c r="J21" s="14"/>
      <c r="K21" s="14"/>
    </row>
    <row r="22" spans="1:11" x14ac:dyDescent="0.25">
      <c r="A22" s="2" t="s">
        <v>26</v>
      </c>
      <c r="B22" s="2"/>
      <c r="C22" s="11"/>
      <c r="D22" s="11"/>
      <c r="E22" s="11"/>
      <c r="F22" s="2"/>
      <c r="G22" s="5" t="s">
        <v>27</v>
      </c>
      <c r="H22" s="5"/>
      <c r="I22" s="14" t="e">
        <f>I21/I15</f>
        <v>#DIV/0!</v>
      </c>
      <c r="J22" s="14"/>
      <c r="K22" s="14" t="e">
        <f>K21/K18</f>
        <v>#DIV/0!</v>
      </c>
    </row>
    <row r="23" spans="1:11" ht="15.75" thickBot="1" x14ac:dyDescent="0.3">
      <c r="A23" s="2" t="s">
        <v>28</v>
      </c>
      <c r="B23" s="2"/>
      <c r="C23" s="12">
        <f>C9*0.32</f>
        <v>0</v>
      </c>
      <c r="D23" s="13"/>
      <c r="E23" s="12">
        <f>E9*0.32</f>
        <v>0</v>
      </c>
      <c r="F23" s="2"/>
      <c r="G23" s="2"/>
      <c r="H23" s="2"/>
      <c r="I23" s="14"/>
      <c r="J23" s="14"/>
      <c r="K23" s="14"/>
    </row>
    <row r="24" spans="1:11" x14ac:dyDescent="0.25">
      <c r="A24" s="5" t="s">
        <v>29</v>
      </c>
      <c r="B24" s="5"/>
      <c r="C24" s="11">
        <f>SUM(C22:C23)</f>
        <v>0</v>
      </c>
      <c r="D24" s="13"/>
      <c r="E24" s="11">
        <f>SUM(E22:E23)</f>
        <v>0</v>
      </c>
      <c r="F24" s="2"/>
      <c r="G24" s="2" t="s">
        <v>23</v>
      </c>
      <c r="H24" s="2"/>
      <c r="I24" s="15"/>
      <c r="J24" s="15"/>
      <c r="K24" s="15"/>
    </row>
    <row r="25" spans="1:11" x14ac:dyDescent="0.25">
      <c r="A25" s="2"/>
      <c r="B25" s="2"/>
      <c r="C25" s="14"/>
      <c r="D25" s="14"/>
      <c r="E25" s="14"/>
      <c r="F25" s="2"/>
      <c r="G25" s="5" t="s">
        <v>25</v>
      </c>
      <c r="H25" s="5"/>
      <c r="I25" s="14">
        <f>I24*I15</f>
        <v>0</v>
      </c>
      <c r="J25" s="14"/>
      <c r="K25" s="14">
        <f>K24*K21</f>
        <v>0</v>
      </c>
    </row>
    <row r="26" spans="1:11" x14ac:dyDescent="0.25">
      <c r="A26" s="5" t="s">
        <v>30</v>
      </c>
      <c r="B26" s="5"/>
      <c r="C26" s="15" t="e">
        <f>C20/C24</f>
        <v>#DIV/0!</v>
      </c>
      <c r="D26" s="15"/>
      <c r="E26" s="15" t="e">
        <f>E20/E24</f>
        <v>#DIV/0!</v>
      </c>
      <c r="F26" s="2"/>
      <c r="G26" s="5"/>
      <c r="H26" s="5"/>
      <c r="I26" s="14"/>
      <c r="J26" s="14"/>
      <c r="K26" s="14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14"/>
      <c r="J27" s="14"/>
      <c r="K27" s="14"/>
    </row>
    <row r="28" spans="1:11" x14ac:dyDescent="0.25">
      <c r="A28" s="2"/>
      <c r="B28" s="2"/>
      <c r="C28" s="2"/>
      <c r="D28" s="2"/>
      <c r="E28" s="2"/>
      <c r="F28" s="2"/>
      <c r="G28" s="2" t="s">
        <v>26</v>
      </c>
      <c r="H28" s="2"/>
      <c r="I28" s="15"/>
      <c r="J28" s="15"/>
      <c r="K28" s="15"/>
    </row>
    <row r="29" spans="1:11" ht="15.75" thickBot="1" x14ac:dyDescent="0.3">
      <c r="A29" s="2"/>
      <c r="B29" s="2"/>
      <c r="C29" s="2"/>
      <c r="D29" s="2"/>
      <c r="E29" s="2"/>
      <c r="F29" s="2"/>
      <c r="G29" s="2" t="s">
        <v>31</v>
      </c>
      <c r="H29" s="2"/>
      <c r="I29" s="16"/>
      <c r="J29" s="17"/>
      <c r="K29" s="16"/>
    </row>
    <row r="30" spans="1:11" x14ac:dyDescent="0.25">
      <c r="A30" s="2"/>
      <c r="B30" s="2"/>
      <c r="C30" s="2"/>
      <c r="D30" s="2"/>
      <c r="E30" s="2"/>
      <c r="F30" s="2"/>
      <c r="G30" s="5" t="s">
        <v>29</v>
      </c>
      <c r="H30" s="5"/>
      <c r="I30" s="14">
        <f>SUM(I28:I29)</f>
        <v>0</v>
      </c>
      <c r="J30" s="17"/>
      <c r="K30" s="14">
        <f>SUM(K28:K29)</f>
        <v>0</v>
      </c>
    </row>
    <row r="31" spans="1:11" x14ac:dyDescent="0.25">
      <c r="A31" s="24"/>
      <c r="B31" s="24"/>
      <c r="C31" s="24"/>
      <c r="D31" s="24"/>
      <c r="E31" s="24"/>
      <c r="F31" s="2"/>
      <c r="G31" s="2"/>
      <c r="H31" s="2"/>
      <c r="I31" s="14"/>
      <c r="J31" s="14"/>
      <c r="K31" s="14"/>
    </row>
    <row r="32" spans="1:11" x14ac:dyDescent="0.25">
      <c r="A32" s="2"/>
      <c r="B32" s="2"/>
      <c r="C32" s="2"/>
      <c r="D32" s="2"/>
      <c r="E32" s="2"/>
      <c r="F32" s="2"/>
      <c r="G32" s="5" t="s">
        <v>30</v>
      </c>
      <c r="H32" s="5"/>
      <c r="I32" s="14" t="e">
        <f>I25/I30</f>
        <v>#DIV/0!</v>
      </c>
      <c r="J32" s="14"/>
      <c r="K32" s="14" t="e">
        <f>K25/K30</f>
        <v>#DIV/0!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3">
    <mergeCell ref="A3:E3"/>
    <mergeCell ref="G3:K3"/>
    <mergeCell ref="A31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Bostrom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Sheehy</dc:creator>
  <cp:lastModifiedBy>Heidi Lapka</cp:lastModifiedBy>
  <dcterms:created xsi:type="dcterms:W3CDTF">2018-02-19T22:45:28Z</dcterms:created>
  <dcterms:modified xsi:type="dcterms:W3CDTF">2019-02-28T20:04:28Z</dcterms:modified>
</cp:coreProperties>
</file>