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haron Conley\Desktop\Move to Website folder\"/>
    </mc:Choice>
  </mc:AlternateContent>
  <xr:revisionPtr revIDLastSave="0" documentId="8_{D1B093E2-5C17-4F88-BBA3-5DE3EFCA74D7}" xr6:coauthVersionLast="47" xr6:coauthVersionMax="47" xr10:uidLastSave="{00000000-0000-0000-0000-000000000000}"/>
  <bookViews>
    <workbookView xWindow="28560" yWindow="1785"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C35" i="1" s="1"/>
  <c r="C56" i="1"/>
  <c r="C49" i="1"/>
  <c r="C50" i="1" s="1"/>
  <c r="C27" i="1"/>
  <c r="C28" i="1" s="1"/>
  <c r="C44" i="1"/>
  <c r="C45" i="1" s="1"/>
  <c r="C54" i="1"/>
  <c r="C55" i="1" s="1"/>
  <c r="D51" i="1"/>
  <c r="D53" i="1"/>
  <c r="D52" i="1"/>
  <c r="D48" i="1"/>
  <c r="D47" i="1"/>
  <c r="D46" i="1"/>
  <c r="D43" i="1"/>
  <c r="D42" i="1"/>
  <c r="D41" i="1"/>
  <c r="C29" i="1"/>
  <c r="C33" i="1"/>
  <c r="C32" i="1"/>
  <c r="C31" i="1"/>
  <c r="C30" i="1"/>
  <c r="C17" i="1"/>
</calcChain>
</file>

<file path=xl/sharedStrings.xml><?xml version="1.0" encoding="utf-8"?>
<sst xmlns="http://schemas.openxmlformats.org/spreadsheetml/2006/main" count="113" uniqueCount="107">
  <si>
    <t>1. Number of enrolled students in district (use official October count submitted to DOE)</t>
  </si>
  <si>
    <t>14. Number of students enrolled in assigned school</t>
  </si>
  <si>
    <t>YEAR LONG DATA COLLECTION</t>
  </si>
  <si>
    <t>This number should reflect only those whose main assignment is health related. Exclude secretaries, teachers or principals who only address health issues at times. You may include FTE of secretary or other aides IF it is included as a specific part of their responsibility (i.e. cover health office regularly).</t>
  </si>
  <si>
    <t>Permanently hired/contracted RNs who provide supplemental/additional direct nursing services or specific procedures, e.g. child find/EPSDT. Do not include RNs with 1:1, 1:2, 1:3, 1:4, 1:5 assignments. This count is in addition to the RNs identified in #2 and #8.</t>
  </si>
  <si>
    <t>LPNs/LVNs providing management/clinical supervision to LPNs/LVNs, or other health extenders, or conducting other administrative health services.</t>
  </si>
  <si>
    <t>Include only students who are seen (face to face) by health/UAP staff (non-RN, non-LPN/LVN). You may include secretaries or others IF it is included as a specific part of their responsibility. Includes students sent home with the recommendation/directive to see a health care provider.</t>
  </si>
  <si>
    <t> Include only students who are seen (face to face) by health/UAP staff (non-RN, non-LPN/LVN). You may include secretaries or others IF it is included as a specific part of their responsibility.</t>
  </si>
  <si>
    <t>Include only students who are seen (face to face) by other health/UAP staff (non-RN, non-LPN/LVN). You may include secretary or others IF it is included as a specific part of their responsibility.</t>
  </si>
  <si>
    <t>Include only students who are seen (face to face) by LPN/LVN (not RN or other health office staff). Includes students sent home with the recommendation/directive to see a health care provider.</t>
  </si>
  <si>
    <t>Include only students who are seen (face to face) by LPN/LVN (not RN or other health office staff)</t>
  </si>
  <si>
    <t>Include only students who are seen (face to face) by RN (not other health office staff). Includes students sent home with the recommendation/directive to see a health care provider.</t>
  </si>
  <si>
    <t>Include only students who are seen (face to face) by RN (not other health office staff)</t>
  </si>
  <si>
    <t> Include only students who are seen (face to face) by RN (not other health office staff)</t>
  </si>
  <si>
    <t>Assistants providing administrative support services to RNs or LPNs/LVNs, e.g. clerical assistance</t>
  </si>
  <si>
    <t>DATA POINT #</t>
  </si>
  <si>
    <t xml:space="preserve">Direct services means responsible for the care of defined group of students in addressing their acute and chronic health conditions. It includes health screenings, health promotion and case management. Direct services also include care provided in a health care team including LPNs or aides.
Inclusion/Exclusion
 -Include long term substitute (but not the substitute RN list for  short term needs)
-Exclude nurses working with medically fragile students (1:1, 1:2, 1:3, 1:4, 1:5)
-Exclude % of administrative assignment
</t>
  </si>
  <si>
    <t>Permanently hired/contracted LPNs/LVNs who provide supplemental/additional direct nursing services or specific procedures. Do not include LPNs/LVNs with 1:1, 1:2, 1:3, 1:4, 1:5 assignments. This count is in addition to the LPNs/LVNs identified in #3 and #9.</t>
  </si>
  <si>
    <t>Include RNs working with a limited caseload providing direct services such as medically fragile students  (1:1, 1:2, 1:3, 1:4, 1:5).</t>
  </si>
  <si>
    <t>Include LPNs/LVNs working with a limited caseload providing direct services such as medically fragile students (1:1, 1:2, 1:3, 1:4, 1:5).</t>
  </si>
  <si>
    <t>RNs providing management/clinical supervision to RNs, LPNs/LVNs, or other health extenders, or conducting other administrative health services, e.g. case management.</t>
  </si>
  <si>
    <t>CHRONIC CONDITIONS</t>
  </si>
  <si>
    <t>DEFINTION AND CLARIFICATIONS</t>
  </si>
  <si>
    <t>DATA POINT</t>
  </si>
  <si>
    <t>Use official October count (many states submit this number to DOE Department of Education). This should be the number from schools reporting conditions</t>
  </si>
  <si>
    <t>HEALTH OFFICE VISITS-DISPOSITION</t>
  </si>
  <si>
    <r>
      <t xml:space="preserve">19. Number of students with a diagnosis of </t>
    </r>
    <r>
      <rPr>
        <b/>
        <sz val="11"/>
        <color rgb="FF000000"/>
        <rFont val="Times New Roman"/>
        <family val="1"/>
      </rPr>
      <t>life threatening allergy</t>
    </r>
    <r>
      <rPr>
        <sz val="11"/>
        <color rgb="FF000000"/>
        <rFont val="Times New Roman"/>
        <family val="1"/>
      </rPr>
      <t xml:space="preserve"> from a health care provider</t>
    </r>
  </si>
  <si>
    <r>
      <t xml:space="preserve">18. Number of students with a diagnosis of a </t>
    </r>
    <r>
      <rPr>
        <b/>
        <sz val="11"/>
        <color rgb="FF000000"/>
        <rFont val="Times New Roman"/>
        <family val="1"/>
      </rPr>
      <t xml:space="preserve">seizure disorder </t>
    </r>
    <r>
      <rPr>
        <sz val="11"/>
        <color rgb="FF000000"/>
        <rFont val="Times New Roman"/>
        <family val="1"/>
      </rPr>
      <t>from a health care provider</t>
    </r>
  </si>
  <si>
    <r>
      <t xml:space="preserve">17. Number of students with a diagnosis of </t>
    </r>
    <r>
      <rPr>
        <b/>
        <sz val="11"/>
        <color rgb="FF000000"/>
        <rFont val="Times New Roman"/>
        <family val="1"/>
      </rPr>
      <t>Type 2 Diabetes</t>
    </r>
    <r>
      <rPr>
        <sz val="11"/>
        <color rgb="FF000000"/>
        <rFont val="Times New Roman"/>
        <family val="1"/>
      </rPr>
      <t xml:space="preserve"> from a health care provider</t>
    </r>
  </si>
  <si>
    <r>
      <t xml:space="preserve">16. Number of students with a diagnosis of </t>
    </r>
    <r>
      <rPr>
        <b/>
        <sz val="11"/>
        <color rgb="FF000000"/>
        <rFont val="Times New Roman"/>
        <family val="1"/>
      </rPr>
      <t>Type 1 Diabetes</t>
    </r>
    <r>
      <rPr>
        <sz val="11"/>
        <color rgb="FF000000"/>
        <rFont val="Times New Roman"/>
        <family val="1"/>
      </rPr>
      <t xml:space="preserve"> from a health care provider</t>
    </r>
  </si>
  <si>
    <r>
      <t xml:space="preserve">15. Number of students with a diagnosis of </t>
    </r>
    <r>
      <rPr>
        <b/>
        <sz val="11"/>
        <color rgb="FF000000"/>
        <rFont val="Times New Roman"/>
        <family val="1"/>
      </rPr>
      <t>asthma</t>
    </r>
    <r>
      <rPr>
        <sz val="11"/>
        <color rgb="FF000000"/>
        <rFont val="Times New Roman"/>
        <family val="1"/>
      </rPr>
      <t xml:space="preserve"> from a health care provider</t>
    </r>
  </si>
  <si>
    <r>
      <t xml:space="preserve">13. Total number of </t>
    </r>
    <r>
      <rPr>
        <b/>
        <sz val="11"/>
        <color rgb="FF000000"/>
        <rFont val="Times New Roman"/>
        <family val="1"/>
      </rPr>
      <t xml:space="preserve">assistant </t>
    </r>
    <r>
      <rPr>
        <sz val="11"/>
        <color rgb="FF000000"/>
        <rFont val="Times New Roman"/>
        <family val="1"/>
      </rPr>
      <t>FTEs providing administrative support services to RNs or LPNs/LVNs</t>
    </r>
  </si>
  <si>
    <r>
      <t xml:space="preserve">12. Total number of </t>
    </r>
    <r>
      <rPr>
        <b/>
        <sz val="11"/>
        <color rgb="FF000000"/>
        <rFont val="Times New Roman"/>
        <family val="1"/>
      </rPr>
      <t>LPN/ LVN</t>
    </r>
    <r>
      <rPr>
        <sz val="11"/>
        <color rgb="FF000000"/>
        <rFont val="Times New Roman"/>
        <family val="1"/>
      </rPr>
      <t xml:space="preserve"> FTEs providing administrative or supervisory school health services</t>
    </r>
  </si>
  <si>
    <r>
      <t xml:space="preserve">11. Total number of </t>
    </r>
    <r>
      <rPr>
        <b/>
        <sz val="11"/>
        <color rgb="FF000000"/>
        <rFont val="Times New Roman"/>
        <family val="1"/>
      </rPr>
      <t>RN</t>
    </r>
    <r>
      <rPr>
        <sz val="11"/>
        <color rgb="FF000000"/>
        <rFont val="Times New Roman"/>
        <family val="1"/>
      </rPr>
      <t xml:space="preserve"> FTEs providing administrative or supervisory school health services</t>
    </r>
  </si>
  <si>
    <r>
      <t xml:space="preserve">10. Total number of </t>
    </r>
    <r>
      <rPr>
        <b/>
        <sz val="11"/>
        <color rgb="FF000000"/>
        <rFont val="Times New Roman"/>
        <family val="1"/>
      </rPr>
      <t>health aides (non-RN, non-LPN/LVN)</t>
    </r>
    <r>
      <rPr>
        <sz val="11"/>
        <color rgb="FF000000"/>
        <rFont val="Times New Roman"/>
        <family val="1"/>
      </rPr>
      <t xml:space="preserve"> with special assignment FTEs</t>
    </r>
  </si>
  <si>
    <r>
      <t xml:space="preserve">9. Total number of </t>
    </r>
    <r>
      <rPr>
        <b/>
        <sz val="11"/>
        <color rgb="FF000000"/>
        <rFont val="Times New Roman"/>
        <family val="1"/>
      </rPr>
      <t>LPN/ LVNs</t>
    </r>
    <r>
      <rPr>
        <sz val="11"/>
        <color rgb="FF000000"/>
        <rFont val="Times New Roman"/>
        <family val="1"/>
      </rPr>
      <t xml:space="preserve"> with special assignment FTEs</t>
    </r>
  </si>
  <si>
    <r>
      <t xml:space="preserve">8. Total number of </t>
    </r>
    <r>
      <rPr>
        <b/>
        <sz val="11"/>
        <color rgb="FF000000"/>
        <rFont val="Times New Roman"/>
        <family val="1"/>
      </rPr>
      <t>RNs</t>
    </r>
    <r>
      <rPr>
        <sz val="11"/>
        <color rgb="FF000000"/>
        <rFont val="Times New Roman"/>
        <family val="1"/>
      </rPr>
      <t xml:space="preserve"> with special assignment FTEs</t>
    </r>
  </si>
  <si>
    <r>
      <t xml:space="preserve">7. Total number of supplemental/float </t>
    </r>
    <r>
      <rPr>
        <b/>
        <sz val="11"/>
        <color rgb="FF000000"/>
        <rFont val="Times New Roman"/>
        <family val="1"/>
      </rPr>
      <t xml:space="preserve">health aide (non-RN, non-LPN/LVN) </t>
    </r>
    <r>
      <rPr>
        <sz val="11"/>
        <color rgb="FF000000"/>
        <rFont val="Times New Roman"/>
        <family val="1"/>
      </rPr>
      <t>FTEs</t>
    </r>
  </si>
  <si>
    <r>
      <t xml:space="preserve">6. Total number of supplemental/float </t>
    </r>
    <r>
      <rPr>
        <b/>
        <sz val="11"/>
        <color rgb="FF000000"/>
        <rFont val="Times New Roman"/>
        <family val="1"/>
      </rPr>
      <t>LPN/LVN</t>
    </r>
    <r>
      <rPr>
        <sz val="11"/>
        <color rgb="FF000000"/>
        <rFont val="Times New Roman"/>
        <family val="1"/>
      </rPr>
      <t xml:space="preserve"> FTEs</t>
    </r>
  </si>
  <si>
    <r>
      <t xml:space="preserve">5. Total number of supplemental/float </t>
    </r>
    <r>
      <rPr>
        <b/>
        <sz val="11"/>
        <color rgb="FF000000"/>
        <rFont val="Times New Roman"/>
        <family val="1"/>
      </rPr>
      <t>RN</t>
    </r>
    <r>
      <rPr>
        <sz val="11"/>
        <color rgb="FF000000"/>
        <rFont val="Times New Roman"/>
        <family val="1"/>
      </rPr>
      <t xml:space="preserve"> FTEs</t>
    </r>
  </si>
  <si>
    <r>
      <t xml:space="preserve">4. Total number of </t>
    </r>
    <r>
      <rPr>
        <b/>
        <sz val="11"/>
        <color rgb="FF000000"/>
        <rFont val="Times New Roman"/>
        <family val="1"/>
      </rPr>
      <t>health aide (non-RN, non-LPN/LVN)</t>
    </r>
    <r>
      <rPr>
        <sz val="11"/>
        <color rgb="FF000000"/>
        <rFont val="Times New Roman"/>
        <family val="1"/>
      </rPr>
      <t xml:space="preserve"> FTEs with an assigned caseload providing direct health services (e.g., give medication, staff health office, perform specific health provedures)</t>
    </r>
  </si>
  <si>
    <r>
      <t xml:space="preserve">3. Total number of </t>
    </r>
    <r>
      <rPr>
        <b/>
        <sz val="11"/>
        <color rgb="FF000000"/>
        <rFont val="Times New Roman"/>
        <family val="1"/>
      </rPr>
      <t xml:space="preserve">LPN/LVN </t>
    </r>
    <r>
      <rPr>
        <sz val="11"/>
        <color rgb="FF000000"/>
        <rFont val="Times New Roman"/>
        <family val="1"/>
      </rPr>
      <t>FTEs with an assigned caseload providing direct services with a designated case load</t>
    </r>
  </si>
  <si>
    <r>
      <t xml:space="preserve">2. Total number of </t>
    </r>
    <r>
      <rPr>
        <b/>
        <sz val="11"/>
        <color rgb="FF000000"/>
        <rFont val="Times New Roman"/>
        <family val="1"/>
      </rPr>
      <t>RN</t>
    </r>
    <r>
      <rPr>
        <sz val="11"/>
        <color rgb="FF000000"/>
        <rFont val="Times New Roman"/>
        <family val="1"/>
      </rPr>
      <t xml:space="preserve"> FTEs with an assigned caseload providing direct services</t>
    </r>
  </si>
  <si>
    <t>See definition of direct services above</t>
  </si>
  <si>
    <r>
      <t xml:space="preserve">Use the District’s </t>
    </r>
    <r>
      <rPr>
        <b/>
        <i/>
        <sz val="10.5"/>
        <color theme="4"/>
        <rFont val="Calibri"/>
        <family val="2"/>
        <scheme val="minor"/>
      </rPr>
      <t>official</t>
    </r>
    <r>
      <rPr>
        <i/>
        <sz val="10.5"/>
        <color theme="4"/>
        <rFont val="Calibri"/>
        <family val="2"/>
        <scheme val="minor"/>
      </rPr>
      <t xml:space="preserve"> October count (many states submit this number to DOE).</t>
    </r>
  </si>
  <si>
    <r>
      <t xml:space="preserve">Permanently hired/contracted </t>
    </r>
    <r>
      <rPr>
        <i/>
        <sz val="11"/>
        <color theme="4"/>
        <rFont val="Calibri"/>
        <family val="2"/>
        <scheme val="minor"/>
      </rPr>
      <t xml:space="preserve">health aides (non-RN, non-LPN/LVNs) FTE </t>
    </r>
    <r>
      <rPr>
        <i/>
        <sz val="10.5"/>
        <color theme="4"/>
        <rFont val="Calibri"/>
        <family val="2"/>
        <scheme val="minor"/>
      </rPr>
      <t>who provide supplemental/additional direct nursing services or specific procedures. Do not include those with 1:1, 1:2, 1:3, 1:4, 1:5 assignments. This count is in addition to the health aides identified in #4 and #10.</t>
    </r>
  </si>
  <si>
    <r>
      <t>Include health aides (non-RN, non-LPN/LVNs)</t>
    </r>
    <r>
      <rPr>
        <i/>
        <sz val="10.5"/>
        <color theme="4"/>
        <rFont val="Calibri"/>
        <family val="2"/>
        <scheme val="minor"/>
      </rPr>
      <t xml:space="preserve"> working with a limited caseload providing direct services such as medically fragile students  (1:1, 1:2, 1:3, 1:4, 1:5).</t>
    </r>
  </si>
  <si>
    <r>
      <t xml:space="preserve">Include only those with a diagnosis of </t>
    </r>
    <r>
      <rPr>
        <b/>
        <i/>
        <sz val="10.5"/>
        <color theme="4"/>
        <rFont val="Calibri"/>
        <family val="2"/>
        <scheme val="minor"/>
      </rPr>
      <t>asthma</t>
    </r>
    <r>
      <rPr>
        <i/>
        <sz val="10.5"/>
        <color theme="4"/>
        <rFont val="Calibri"/>
        <family val="2"/>
        <scheme val="minor"/>
      </rPr>
      <t xml:space="preserve"> from a health care provider</t>
    </r>
  </si>
  <si>
    <r>
      <t xml:space="preserve">Include only those with a diagnosis of </t>
    </r>
    <r>
      <rPr>
        <b/>
        <i/>
        <sz val="10.5"/>
        <color theme="4"/>
        <rFont val="Calibri"/>
        <family val="2"/>
        <scheme val="minor"/>
      </rPr>
      <t>Type 1 Diabetes</t>
    </r>
    <r>
      <rPr>
        <i/>
        <sz val="10.5"/>
        <color theme="4"/>
        <rFont val="Calibri"/>
        <family val="2"/>
        <scheme val="minor"/>
      </rPr>
      <t xml:space="preserve"> from a health care provider</t>
    </r>
  </si>
  <si>
    <r>
      <t xml:space="preserve">Include only those with a diagnosis of </t>
    </r>
    <r>
      <rPr>
        <b/>
        <i/>
        <sz val="10.5"/>
        <color theme="4"/>
        <rFont val="Calibri"/>
        <family val="2"/>
        <scheme val="minor"/>
      </rPr>
      <t>Type 2 Diabetes</t>
    </r>
    <r>
      <rPr>
        <i/>
        <sz val="10.5"/>
        <color theme="4"/>
        <rFont val="Calibri"/>
        <family val="2"/>
        <scheme val="minor"/>
      </rPr>
      <t xml:space="preserve"> from a health care provider</t>
    </r>
  </si>
  <si>
    <r>
      <t xml:space="preserve">Include only those with a diagnosis of </t>
    </r>
    <r>
      <rPr>
        <b/>
        <i/>
        <sz val="10.5"/>
        <color theme="4"/>
        <rFont val="Calibri"/>
        <family val="2"/>
        <scheme val="minor"/>
      </rPr>
      <t>seizure disorder</t>
    </r>
    <r>
      <rPr>
        <i/>
        <sz val="10.5"/>
        <color theme="4"/>
        <rFont val="Calibri"/>
        <family val="2"/>
        <scheme val="minor"/>
      </rPr>
      <t xml:space="preserve"> from a health care provider</t>
    </r>
  </si>
  <si>
    <r>
      <t xml:space="preserve">Include only those with a diagnosis of a </t>
    </r>
    <r>
      <rPr>
        <b/>
        <i/>
        <sz val="10.5"/>
        <color theme="4"/>
        <rFont val="Calibri"/>
        <family val="2"/>
        <scheme val="minor"/>
      </rPr>
      <t>life threatening allergy</t>
    </r>
    <r>
      <rPr>
        <i/>
        <sz val="10.5"/>
        <color theme="4"/>
        <rFont val="Calibri"/>
        <family val="2"/>
        <scheme val="minor"/>
      </rPr>
      <t xml:space="preserve"> from a health care provider</t>
    </r>
  </si>
  <si>
    <r>
      <rPr>
        <b/>
        <i/>
        <sz val="11"/>
        <rFont val="Calibri"/>
        <family val="2"/>
        <scheme val="minor"/>
      </rPr>
      <t xml:space="preserve">DEFINITION AND INCLUSION/EXCLUSION CRITERIA     </t>
    </r>
    <r>
      <rPr>
        <i/>
        <sz val="11"/>
        <color theme="4"/>
        <rFont val="Calibri"/>
        <family val="2"/>
        <scheme val="minor"/>
      </rPr>
      <t xml:space="preserve">                                                                                       RN=Registered Nurse
LPN=License Practice Nurse
LVN=Licensed Vocational Nurse
FTE=Full-time Equivalent (based on teacher FTE)</t>
    </r>
  </si>
  <si>
    <t>This number is a total of the numbers you entered for this section and is for your use.</t>
  </si>
  <si>
    <t>TOTAL Health Services FTE</t>
  </si>
  <si>
    <t>Percentage of students with Asthma</t>
  </si>
  <si>
    <t>Percentage of students with Type 1 Diabetes</t>
  </si>
  <si>
    <t>Percentage of students with Type 2 Diabetes</t>
  </si>
  <si>
    <t>Percentage of students with Seizure disorder</t>
  </si>
  <si>
    <t>Percentage of students with life threatening allergy</t>
  </si>
  <si>
    <t>TOTAL HEALTH OFFICE DISPOSITIONs TO AIDE</t>
  </si>
  <si>
    <t>TOTAL  HEALTH OFFICE DISPOSITIONs to LPN/LVN</t>
  </si>
  <si>
    <t>TOTAL HEALTH OFFICE DISPOSITIONs to RN</t>
  </si>
  <si>
    <t>PERCENTAGE OF HEALTH OFFICE DISPOSITIONs to RN</t>
  </si>
  <si>
    <t>PERCENTAGE OF  HEALTH OFFICE DISPOSITIONs to LPN/LVN</t>
  </si>
  <si>
    <t>Calculated</t>
  </si>
  <si>
    <t>Percentages</t>
  </si>
  <si>
    <t>This is the total number of health office visits no matter who saw the student (based on your numbers)</t>
  </si>
  <si>
    <t>PERCENTAGE OF HEALTH OFFICE DISPOSITIONs to AIDE</t>
  </si>
  <si>
    <t>TOTAL ALL HEALTH OFFICE DISPOSITIONs</t>
  </si>
  <si>
    <t>SCHOOL HEALTH STAFFING</t>
  </si>
  <si>
    <t>% of visits LPN/LVN</t>
  </si>
  <si>
    <t>of RN visits</t>
  </si>
  <si>
    <t>% of visits aide (non-RN, non-LPN/LVN)</t>
  </si>
  <si>
    <r>
      <t xml:space="preserve">DATA POINTS                                   </t>
    </r>
    <r>
      <rPr>
        <sz val="11"/>
        <color theme="1"/>
        <rFont val="Calibri"/>
        <family val="2"/>
        <scheme val="minor"/>
      </rPr>
      <t>(do not double count any persons)</t>
    </r>
  </si>
  <si>
    <t>This is the percentage of students with chronic condition based on your answers above. This is for your use.</t>
  </si>
  <si>
    <t>This is the percentage of students with asthma based on your answers above. This is for your use.</t>
  </si>
  <si>
    <t>This is the percentage of students with Type 1 Diabetes based on your answers above. This is for your use.</t>
  </si>
  <si>
    <t>This is the percentage of students with Type 2 Diabetes based on your answers above. This is for your use.</t>
  </si>
  <si>
    <t>This is the percentage of students with seizure disorders based on your answers above. This is for your use.</t>
  </si>
  <si>
    <t>This is the percentage of students with life threatening allergies based on your answers above. This is for your use.</t>
  </si>
  <si>
    <t>This is a total of chronic conditions based on the numbers you entered for this section and is for your use.</t>
  </si>
  <si>
    <t>Number Chronically Absent</t>
  </si>
  <si>
    <t>Number of students missing at least 10% or more of school year including excused and unexcused absences.</t>
  </si>
  <si>
    <t>For #15 to #20</t>
  </si>
  <si>
    <t>This is the total number of visits to AIDE/UAP (non-RN, non-LPN/LVN) based on your numbers and is for your use</t>
  </si>
  <si>
    <t>Total percentage of all visits (RN, LPN/LVN, aide) that were seen by Aide (non-RN/non-LPN/LVN) based on your numbers and is for your use</t>
  </si>
  <si>
    <t>Total percentage of all visits (RN, LPN/LVN, aide) that were seen by LPN/LVN based on your numbers and is for your use</t>
  </si>
  <si>
    <t>This is the total number of visits to LPN/LVN based on your numbers and is for your use</t>
  </si>
  <si>
    <t>This is the total number of visits to RN based on your numbers and is for your use</t>
  </si>
  <si>
    <t>Total percentage of all visits (RN, LPN/LVN, aide) that were seen by RN based on your numbers and is for your use</t>
  </si>
  <si>
    <t>This is the percentage of students with chronic condition who were chroncally absent. This is based on your answers above and is for your use.</t>
  </si>
  <si>
    <t>Percentage of students with chronic conditions who were chronically absent</t>
  </si>
  <si>
    <t>TOTAL chronic conditions</t>
  </si>
  <si>
    <t>Percentage of students with chronic conditions</t>
  </si>
  <si>
    <t>Total # of students with chronic condition who were chronically absent</t>
  </si>
  <si>
    <t>NASN'S NATIONAL SCHOOL HEALTH DATA SET: EVERY STUDENT COUNTS!</t>
  </si>
  <si>
    <r>
      <t xml:space="preserve">20. Number of students who were </t>
    </r>
    <r>
      <rPr>
        <b/>
        <sz val="11"/>
        <color theme="1"/>
        <rFont val="Times New Roman"/>
        <family val="1"/>
      </rPr>
      <t>chronically absent</t>
    </r>
    <r>
      <rPr>
        <sz val="11"/>
        <color theme="1"/>
        <rFont val="Times New Roman"/>
        <family val="1"/>
      </rPr>
      <t xml:space="preserve"> during the 2021-2022 school year</t>
    </r>
  </si>
  <si>
    <r>
      <t xml:space="preserve">21. Number of student encounters/health office visits to </t>
    </r>
    <r>
      <rPr>
        <b/>
        <sz val="11"/>
        <color rgb="FF000000"/>
        <rFont val="Times New Roman"/>
        <family val="1"/>
      </rPr>
      <t>RN</t>
    </r>
    <r>
      <rPr>
        <sz val="11"/>
        <color rgb="FF000000"/>
        <rFont val="Times New Roman"/>
        <family val="1"/>
      </rPr>
      <t xml:space="preserve"> resulting in the student returning to class or staying in school during the 2021-2022 school year.</t>
    </r>
  </si>
  <si>
    <r>
      <t xml:space="preserve">22. Number of student encounters/health office visits to the </t>
    </r>
    <r>
      <rPr>
        <b/>
        <sz val="11"/>
        <color rgb="FF000000"/>
        <rFont val="Times New Roman"/>
        <family val="1"/>
      </rPr>
      <t>RN</t>
    </r>
    <r>
      <rPr>
        <sz val="11"/>
        <color rgb="FF000000"/>
        <rFont val="Times New Roman"/>
        <family val="1"/>
      </rPr>
      <t xml:space="preserve"> resulting in 911 being called or regionally appropriate equivalent during the 2021-2022 school year</t>
    </r>
  </si>
  <si>
    <r>
      <t xml:space="preserve">23. Number of student encounters/health office visits to the </t>
    </r>
    <r>
      <rPr>
        <b/>
        <sz val="11"/>
        <color rgb="FF000000"/>
        <rFont val="Times New Roman"/>
        <family val="1"/>
      </rPr>
      <t>RN</t>
    </r>
    <r>
      <rPr>
        <sz val="11"/>
        <color rgb="FF000000"/>
        <rFont val="Times New Roman"/>
        <family val="1"/>
      </rPr>
      <t xml:space="preserve"> resulting in the student being sent home during the 2021-2022 school year</t>
    </r>
  </si>
  <si>
    <r>
      <t xml:space="preserve">24. Number of student encounters/health office visits to </t>
    </r>
    <r>
      <rPr>
        <b/>
        <sz val="11"/>
        <color rgb="FF000000"/>
        <rFont val="Times New Roman"/>
        <family val="1"/>
      </rPr>
      <t>LPN/LVN</t>
    </r>
    <r>
      <rPr>
        <sz val="11"/>
        <color rgb="FF000000"/>
        <rFont val="Times New Roman"/>
        <family val="1"/>
      </rPr>
      <t xml:space="preserve"> resulting in the student returning to class or staying in school during the 2021-2022 school year</t>
    </r>
  </si>
  <si>
    <r>
      <t xml:space="preserve">25. Number of student encounters/health office visits to the </t>
    </r>
    <r>
      <rPr>
        <b/>
        <sz val="11"/>
        <color rgb="FF000000"/>
        <rFont val="Times New Roman"/>
        <family val="1"/>
      </rPr>
      <t>LPN/LVN</t>
    </r>
    <r>
      <rPr>
        <sz val="11"/>
        <color rgb="FF000000"/>
        <rFont val="Times New Roman"/>
        <family val="1"/>
      </rPr>
      <t xml:space="preserve"> resulting in 911 being called or regionally appropriate equivalent during the 2021-2022 school year</t>
    </r>
  </si>
  <si>
    <r>
      <t xml:space="preserve">26. Number of student encounters/health office visits to the </t>
    </r>
    <r>
      <rPr>
        <b/>
        <sz val="11"/>
        <color rgb="FF000000"/>
        <rFont val="Times New Roman"/>
        <family val="1"/>
      </rPr>
      <t>LPN/LVN</t>
    </r>
    <r>
      <rPr>
        <sz val="11"/>
        <color rgb="FF000000"/>
        <rFont val="Times New Roman"/>
        <family val="1"/>
      </rPr>
      <t xml:space="preserve"> resulting in the student being sent home during the 2021-2022 school year</t>
    </r>
  </si>
  <si>
    <r>
      <t xml:space="preserve">27. Number of student encounters/health office visits to </t>
    </r>
    <r>
      <rPr>
        <b/>
        <sz val="11"/>
        <color rgb="FF000000"/>
        <rFont val="Times New Roman"/>
        <family val="1"/>
      </rPr>
      <t>health aide/UAP (non-RN, non-LPN/LVN)</t>
    </r>
    <r>
      <rPr>
        <sz val="11"/>
        <color rgb="FF000000"/>
        <rFont val="Times New Roman"/>
        <family val="1"/>
      </rPr>
      <t xml:space="preserve"> resulting in the student returning to class or staying in school during the 2021-2022 school year</t>
    </r>
  </si>
  <si>
    <r>
      <t xml:space="preserve">28. Number of student encounters/health office visits to the </t>
    </r>
    <r>
      <rPr>
        <b/>
        <sz val="11"/>
        <color rgb="FF000000"/>
        <rFont val="Times New Roman"/>
        <family val="1"/>
      </rPr>
      <t xml:space="preserve">health aide/UAP (non-RN, non-LPN/LVN) </t>
    </r>
    <r>
      <rPr>
        <sz val="11"/>
        <color rgb="FF000000"/>
        <rFont val="Times New Roman"/>
        <family val="1"/>
      </rPr>
      <t>resulting in 911 being called or regionally appropriate equivalent during the 2021-2022 school year</t>
    </r>
  </si>
  <si>
    <r>
      <t xml:space="preserve">29. Number of student encounters/health office visits to the </t>
    </r>
    <r>
      <rPr>
        <b/>
        <sz val="11"/>
        <color rgb="FF000000"/>
        <rFont val="Times New Roman"/>
        <family val="1"/>
      </rPr>
      <t>health aide/UAP (non-RN, non-LPN/LVN)</t>
    </r>
    <r>
      <rPr>
        <sz val="11"/>
        <color rgb="FF000000"/>
        <rFont val="Times New Roman"/>
        <family val="1"/>
      </rPr>
      <t xml:space="preserve"> resulting in the student being sent home during the 2021-2022 school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</si>
</sst>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rgb="FF000000"/>
      <name val="Times New Roman"/>
      <family val="1"/>
    </font>
    <font>
      <i/>
      <sz val="11"/>
      <color rgb="FF365F91"/>
      <name val="Calibri"/>
      <family val="2"/>
      <scheme val="minor"/>
    </font>
    <font>
      <b/>
      <sz val="11"/>
      <color theme="1"/>
      <name val="Calibri"/>
      <family val="2"/>
      <scheme val="minor"/>
    </font>
    <font>
      <b/>
      <sz val="11"/>
      <color rgb="FF000000"/>
      <name val="Times New Roman"/>
      <family val="1"/>
    </font>
    <font>
      <i/>
      <sz val="11"/>
      <color theme="4"/>
      <name val="Times New Roman"/>
      <family val="1"/>
    </font>
    <font>
      <i/>
      <sz val="10.5"/>
      <color theme="4"/>
      <name val="Calibri"/>
      <family val="2"/>
      <scheme val="minor"/>
    </font>
    <font>
      <b/>
      <i/>
      <sz val="10.5"/>
      <color theme="4"/>
      <name val="Calibri"/>
      <family val="2"/>
      <scheme val="minor"/>
    </font>
    <font>
      <i/>
      <sz val="11"/>
      <color theme="4"/>
      <name val="Calibri"/>
      <family val="2"/>
      <scheme val="minor"/>
    </font>
    <font>
      <b/>
      <sz val="16"/>
      <color theme="4"/>
      <name val="Calibri"/>
      <family val="2"/>
      <scheme val="minor"/>
    </font>
    <font>
      <b/>
      <i/>
      <sz val="11"/>
      <color theme="4"/>
      <name val="Calibri"/>
      <family val="2"/>
      <scheme val="minor"/>
    </font>
    <font>
      <b/>
      <i/>
      <sz val="11"/>
      <name val="Calibri"/>
      <family val="2"/>
      <scheme val="minor"/>
    </font>
    <font>
      <b/>
      <sz val="16"/>
      <name val="Calibri"/>
      <family val="2"/>
      <scheme val="minor"/>
    </font>
    <font>
      <b/>
      <sz val="11"/>
      <name val="Calibri"/>
      <family val="2"/>
      <scheme val="minor"/>
    </font>
    <font>
      <b/>
      <sz val="11"/>
      <color rgb="FFC00000"/>
      <name val="Calibri"/>
      <family val="2"/>
      <scheme val="minor"/>
    </font>
    <font>
      <sz val="11"/>
      <color rgb="FFFFFF00"/>
      <name val="Calibri"/>
      <family val="2"/>
      <scheme val="minor"/>
    </font>
    <font>
      <b/>
      <sz val="11"/>
      <color theme="1"/>
      <name val="Times New Roman"/>
      <family val="1"/>
    </font>
    <font>
      <sz val="11"/>
      <color theme="1"/>
      <name val="Times New Roman"/>
      <family val="1"/>
    </font>
    <font>
      <i/>
      <sz val="10.5"/>
      <color rgb="FF365F91"/>
      <name val="Calibri"/>
      <family val="2"/>
      <scheme val="minor"/>
    </font>
    <font>
      <b/>
      <i/>
      <sz val="20"/>
      <color rgb="FFC00000"/>
      <name val="Calibri"/>
      <family val="2"/>
      <scheme val="minor"/>
    </font>
  </fonts>
  <fills count="10">
    <fill>
      <patternFill patternType="none"/>
    </fill>
    <fill>
      <patternFill patternType="gray125"/>
    </fill>
    <fill>
      <patternFill patternType="solid">
        <fgColor theme="8" tint="0.59996337778862885"/>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3" tint="-0.24994659260841701"/>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4">
    <xf numFmtId="0" fontId="0" fillId="0" borderId="0" xfId="0"/>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center" vertical="center"/>
      <protection locked="0"/>
    </xf>
    <xf numFmtId="0" fontId="1" fillId="0" borderId="1" xfId="0" applyFont="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0" borderId="0" xfId="0" applyFont="1" applyAlignment="1" applyProtection="1">
      <alignment horizontal="left" vertical="top"/>
      <protection locked="0"/>
    </xf>
    <xf numFmtId="0" fontId="0" fillId="5" borderId="0" xfId="0" applyFont="1" applyFill="1" applyAlignment="1" applyProtection="1">
      <alignment horizontal="left" vertical="top"/>
      <protection locked="0"/>
    </xf>
    <xf numFmtId="0" fontId="3" fillId="4" borderId="1" xfId="0" applyFont="1"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1" fillId="5" borderId="0" xfId="0" applyFont="1" applyFill="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10" fillId="6" borderId="1" xfId="0" applyFont="1" applyFill="1" applyBorder="1" applyAlignment="1" applyProtection="1">
      <alignment horizontal="left" vertical="top" wrapText="1"/>
    </xf>
    <xf numFmtId="164" fontId="3" fillId="6" borderId="1" xfId="0" applyNumberFormat="1" applyFont="1" applyFill="1" applyBorder="1" applyAlignment="1" applyProtection="1">
      <alignment horizontal="left" vertical="top"/>
    </xf>
    <xf numFmtId="0" fontId="10" fillId="4"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8" fillId="5" borderId="1" xfId="0" applyFont="1" applyFill="1" applyBorder="1" applyAlignment="1" applyProtection="1">
      <alignment horizontal="left" vertical="top" wrapText="1"/>
    </xf>
    <xf numFmtId="0" fontId="0" fillId="4" borderId="0" xfId="0" applyFont="1" applyFill="1" applyAlignment="1" applyProtection="1">
      <alignment horizontal="left" vertical="top"/>
    </xf>
    <xf numFmtId="0" fontId="14" fillId="4" borderId="1" xfId="0" applyFont="1" applyFill="1" applyBorder="1" applyAlignment="1" applyProtection="1">
      <alignment horizontal="center" vertical="top" wrapText="1"/>
    </xf>
    <xf numFmtId="0" fontId="12" fillId="4" borderId="1" xfId="0" applyFont="1" applyFill="1" applyBorder="1" applyAlignment="1" applyProtection="1">
      <alignment horizontal="center" vertical="top" wrapText="1"/>
    </xf>
    <xf numFmtId="0" fontId="4" fillId="4" borderId="1" xfId="0" applyFont="1" applyFill="1" applyBorder="1" applyAlignment="1" applyProtection="1">
      <alignment horizontal="left" vertical="top" wrapText="1"/>
    </xf>
    <xf numFmtId="0" fontId="13" fillId="4" borderId="1" xfId="0" applyFont="1" applyFill="1" applyBorder="1" applyAlignment="1" applyProtection="1">
      <alignment horizontal="center" vertical="top" wrapText="1"/>
    </xf>
    <xf numFmtId="0" fontId="1" fillId="0" borderId="1"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3" fillId="6" borderId="1" xfId="0" applyFont="1" applyFill="1" applyBorder="1" applyAlignment="1" applyProtection="1">
      <alignment horizontal="left" vertical="top" wrapText="1"/>
    </xf>
    <xf numFmtId="0" fontId="0" fillId="5" borderId="0" xfId="0" applyFont="1" applyFill="1" applyAlignment="1" applyProtection="1">
      <alignment horizontal="left" vertical="top"/>
    </xf>
    <xf numFmtId="0" fontId="3" fillId="4" borderId="5" xfId="0" applyFont="1" applyFill="1" applyBorder="1" applyAlignment="1" applyProtection="1">
      <alignment horizontal="left" vertical="top"/>
    </xf>
    <xf numFmtId="0" fontId="3" fillId="4" borderId="0" xfId="0" applyFont="1" applyFill="1" applyBorder="1" applyAlignment="1" applyProtection="1">
      <alignment horizontal="left" vertical="top"/>
    </xf>
    <xf numFmtId="0" fontId="3" fillId="4" borderId="3" xfId="0" applyFont="1" applyFill="1" applyBorder="1" applyAlignment="1" applyProtection="1">
      <alignment horizontal="left" vertical="top" wrapText="1"/>
    </xf>
    <xf numFmtId="10" fontId="0" fillId="6" borderId="2" xfId="0" applyNumberFormat="1" applyFont="1" applyFill="1" applyBorder="1" applyAlignment="1" applyProtection="1">
      <alignment horizontal="left" vertical="top"/>
    </xf>
    <xf numFmtId="10" fontId="0" fillId="6" borderId="1" xfId="0" applyNumberFormat="1" applyFont="1" applyFill="1" applyBorder="1" applyAlignment="1" applyProtection="1">
      <alignment horizontal="left" vertical="top"/>
    </xf>
    <xf numFmtId="0" fontId="15" fillId="5" borderId="0" xfId="0" applyFont="1" applyFill="1" applyAlignment="1" applyProtection="1">
      <alignment horizontal="left" vertical="top"/>
    </xf>
    <xf numFmtId="0" fontId="15" fillId="5" borderId="0" xfId="0" applyFont="1" applyFill="1" applyAlignment="1" applyProtection="1">
      <alignment horizontal="left" vertical="top" wrapText="1"/>
    </xf>
    <xf numFmtId="2" fontId="0" fillId="0" borderId="1" xfId="0" applyNumberFormat="1" applyFont="1" applyBorder="1" applyAlignment="1" applyProtection="1">
      <alignment horizontal="left" vertical="top"/>
      <protection locked="0"/>
    </xf>
    <xf numFmtId="2" fontId="2" fillId="0" borderId="1" xfId="0" applyNumberFormat="1" applyFont="1" applyBorder="1" applyAlignment="1" applyProtection="1">
      <alignment horizontal="left" vertical="top"/>
      <protection locked="0"/>
    </xf>
    <xf numFmtId="0" fontId="0" fillId="0" borderId="0" xfId="0" applyFont="1" applyAlignment="1" applyProtection="1">
      <alignment horizontal="left" vertical="top"/>
    </xf>
    <xf numFmtId="0" fontId="9" fillId="0" borderId="0" xfId="0" applyFont="1" applyAlignment="1" applyProtection="1">
      <alignment horizontal="center" vertical="top" wrapText="1"/>
    </xf>
    <xf numFmtId="0" fontId="8"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6" fillId="0" borderId="0" xfId="0" applyFont="1" applyAlignment="1" applyProtection="1">
      <alignment wrapText="1"/>
    </xf>
    <xf numFmtId="0" fontId="5" fillId="0" borderId="1" xfId="0" applyFont="1" applyBorder="1" applyAlignment="1" applyProtection="1">
      <alignment horizontal="left" vertical="top" wrapText="1"/>
    </xf>
    <xf numFmtId="0" fontId="6" fillId="0" borderId="6" xfId="0" applyFont="1" applyBorder="1" applyAlignment="1" applyProtection="1">
      <alignment vertical="top" wrapText="1"/>
    </xf>
    <xf numFmtId="0" fontId="8" fillId="0" borderId="0" xfId="0" applyFont="1" applyAlignment="1" applyProtection="1">
      <alignment vertical="top" wrapText="1"/>
    </xf>
    <xf numFmtId="0" fontId="10" fillId="2" borderId="1" xfId="0" applyFont="1" applyFill="1" applyBorder="1" applyAlignment="1" applyProtection="1">
      <alignment horizontal="left" vertical="top" wrapText="1"/>
    </xf>
    <xf numFmtId="0" fontId="1" fillId="5"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xf>
    <xf numFmtId="0" fontId="4" fillId="3" borderId="1" xfId="0" applyFont="1" applyFill="1" applyBorder="1" applyAlignment="1" applyProtection="1">
      <alignment horizontal="left" vertical="top" wrapText="1"/>
    </xf>
    <xf numFmtId="0" fontId="12" fillId="3" borderId="1" xfId="0" applyFont="1" applyFill="1" applyBorder="1" applyAlignment="1" applyProtection="1">
      <alignment horizontal="center" vertical="top" wrapText="1"/>
    </xf>
    <xf numFmtId="0" fontId="3" fillId="3" borderId="1" xfId="0" applyFont="1" applyFill="1" applyBorder="1" applyAlignment="1" applyProtection="1">
      <alignment horizontal="left" vertical="top" wrapText="1"/>
    </xf>
    <xf numFmtId="0" fontId="13" fillId="3" borderId="1" xfId="0" applyFont="1" applyFill="1" applyBorder="1" applyAlignment="1" applyProtection="1">
      <alignment horizontal="center" vertical="top" wrapText="1"/>
    </xf>
    <xf numFmtId="0" fontId="7" fillId="3" borderId="1" xfId="0" applyFont="1" applyFill="1" applyBorder="1" applyProtection="1"/>
    <xf numFmtId="0" fontId="7" fillId="3" borderId="1" xfId="0" applyFont="1" applyFill="1" applyBorder="1" applyAlignment="1" applyProtection="1">
      <alignment wrapText="1"/>
    </xf>
    <xf numFmtId="10" fontId="3" fillId="3" borderId="1" xfId="0" applyNumberFormat="1" applyFont="1" applyFill="1" applyBorder="1" applyAlignment="1" applyProtection="1">
      <alignment horizontal="left" vertical="top"/>
    </xf>
    <xf numFmtId="0" fontId="0" fillId="5" borderId="4" xfId="0" applyFont="1" applyFill="1" applyBorder="1" applyAlignment="1" applyProtection="1">
      <alignment horizontal="left" vertical="top"/>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3" fillId="4" borderId="1" xfId="0" applyFont="1" applyFill="1" applyBorder="1" applyAlignment="1" applyProtection="1">
      <alignment horizontal="left" vertical="top" wrapText="1"/>
    </xf>
    <xf numFmtId="2" fontId="0" fillId="0" borderId="1" xfId="0" applyNumberFormat="1" applyBorder="1" applyAlignment="1" applyProtection="1">
      <alignment horizontal="left" vertical="top"/>
      <protection locked="0"/>
    </xf>
    <xf numFmtId="1" fontId="0" fillId="0" borderId="1" xfId="0" applyNumberFormat="1" applyBorder="1" applyAlignment="1" applyProtection="1">
      <alignment horizontal="left" vertical="top"/>
      <protection locked="0"/>
    </xf>
    <xf numFmtId="1" fontId="0" fillId="0" borderId="1" xfId="0" applyNumberFormat="1" applyFont="1" applyBorder="1" applyAlignment="1" applyProtection="1">
      <alignment horizontal="left" vertical="top"/>
      <protection locked="0"/>
    </xf>
    <xf numFmtId="1" fontId="3" fillId="6" borderId="1" xfId="0" applyNumberFormat="1" applyFont="1" applyFill="1" applyBorder="1" applyAlignment="1" applyProtection="1">
      <alignment horizontal="left" vertical="top"/>
    </xf>
    <xf numFmtId="1" fontId="3" fillId="4" borderId="1" xfId="0" applyNumberFormat="1" applyFont="1" applyFill="1" applyBorder="1" applyAlignment="1" applyProtection="1">
      <alignment horizontal="left" vertical="top"/>
    </xf>
    <xf numFmtId="2" fontId="3" fillId="2" borderId="1" xfId="0" applyNumberFormat="1" applyFont="1" applyFill="1" applyBorder="1" applyAlignment="1" applyProtection="1">
      <alignment horizontal="left" vertical="top"/>
    </xf>
    <xf numFmtId="1" fontId="3" fillId="3" borderId="1" xfId="0" applyNumberFormat="1" applyFont="1" applyFill="1" applyBorder="1" applyAlignment="1" applyProtection="1">
      <alignment horizontal="left" vertical="top"/>
    </xf>
    <xf numFmtId="0" fontId="6" fillId="0" borderId="1" xfId="0" applyFont="1" applyBorder="1" applyAlignment="1" applyProtection="1">
      <alignment vertical="center" wrapText="1"/>
    </xf>
    <xf numFmtId="0" fontId="6" fillId="0" borderId="1" xfId="0" applyFont="1" applyBorder="1" applyAlignment="1" applyProtection="1">
      <alignment vertical="center"/>
    </xf>
    <xf numFmtId="0" fontId="18" fillId="0" borderId="1" xfId="0" applyFont="1" applyBorder="1" applyAlignment="1">
      <alignment vertical="center" wrapText="1"/>
    </xf>
    <xf numFmtId="0" fontId="0" fillId="7" borderId="1" xfId="0" applyFont="1" applyFill="1" applyBorder="1" applyAlignment="1" applyProtection="1">
      <alignment horizontal="left" vertical="top"/>
      <protection locked="0"/>
    </xf>
    <xf numFmtId="0" fontId="0" fillId="7" borderId="0" xfId="0" applyFont="1" applyFill="1" applyAlignment="1" applyProtection="1">
      <alignment horizontal="left" vertical="top"/>
      <protection locked="0"/>
    </xf>
    <xf numFmtId="0" fontId="0" fillId="7" borderId="0" xfId="0" applyFont="1" applyFill="1" applyAlignment="1" applyProtection="1">
      <alignment horizontal="left" vertical="top"/>
    </xf>
    <xf numFmtId="0" fontId="3" fillId="7" borderId="0" xfId="0" applyFont="1" applyFill="1" applyAlignment="1" applyProtection="1">
      <alignment horizontal="left" vertical="top" wrapText="1"/>
    </xf>
    <xf numFmtId="0" fontId="0" fillId="3" borderId="7" xfId="0" applyFill="1" applyBorder="1" applyAlignment="1" applyProtection="1">
      <alignment horizontal="left" vertical="top" wrapText="1"/>
    </xf>
    <xf numFmtId="0" fontId="3" fillId="8" borderId="4" xfId="0" applyFont="1" applyFill="1" applyBorder="1" applyAlignment="1" applyProtection="1">
      <alignment horizontal="left" vertical="top"/>
      <protection locked="0"/>
    </xf>
    <xf numFmtId="0" fontId="3" fillId="8" borderId="2" xfId="0" applyFont="1" applyFill="1" applyBorder="1" applyAlignment="1" applyProtection="1">
      <alignment horizontal="left" vertical="top" wrapText="1"/>
      <protection locked="0"/>
    </xf>
    <xf numFmtId="0" fontId="0" fillId="9" borderId="1" xfId="0" applyFont="1" applyFill="1" applyBorder="1" applyAlignment="1" applyProtection="1">
      <alignment horizontal="left" vertical="top"/>
      <protection locked="0"/>
    </xf>
    <xf numFmtId="0" fontId="3" fillId="8" borderId="0" xfId="0" applyFont="1" applyFill="1" applyAlignment="1" applyProtection="1">
      <alignment horizontal="left" vertical="top" wrapText="1"/>
    </xf>
    <xf numFmtId="0" fontId="17" fillId="0" borderId="0" xfId="0" applyFont="1" applyAlignment="1">
      <alignment vertical="center" wrapText="1"/>
    </xf>
    <xf numFmtId="0" fontId="0" fillId="7" borderId="0" xfId="0" applyFont="1" applyFill="1" applyAlignment="1" applyProtection="1">
      <alignment horizontal="center" vertical="center"/>
      <protection locked="0"/>
    </xf>
    <xf numFmtId="0" fontId="3" fillId="7" borderId="0" xfId="0" applyFont="1" applyFill="1" applyAlignment="1" applyProtection="1">
      <alignment horizontal="left" vertical="top"/>
      <protection locked="0"/>
    </xf>
    <xf numFmtId="0" fontId="19" fillId="0" borderId="0" xfId="0" applyFont="1" applyAlignment="1" applyProtection="1">
      <alignment horizontal="center"/>
    </xf>
    <xf numFmtId="0" fontId="0" fillId="9" borderId="1" xfId="0" applyFont="1" applyFill="1" applyBorder="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tabSelected="1" showWhiteSpace="0" zoomScale="70" zoomScaleNormal="70" workbookViewId="0">
      <selection activeCell="H6" sqref="H6"/>
    </sheetView>
  </sheetViews>
  <sheetFormatPr defaultColWidth="8.85546875" defaultRowHeight="15" x14ac:dyDescent="0.25"/>
  <cols>
    <col min="1" max="1" width="27.85546875" style="1" customWidth="1"/>
    <col min="2" max="2" width="69.7109375" style="12" customWidth="1"/>
    <col min="3" max="3" width="8.5703125" style="2" customWidth="1"/>
    <col min="4" max="4" width="12.42578125" style="2" customWidth="1"/>
    <col min="5" max="16384" width="8.85546875" style="2"/>
  </cols>
  <sheetData>
    <row r="1" spans="1:4" ht="26.25" x14ac:dyDescent="0.4">
      <c r="B1" s="82" t="s">
        <v>96</v>
      </c>
      <c r="C1" s="36"/>
    </row>
    <row r="2" spans="1:4" ht="21" x14ac:dyDescent="0.25">
      <c r="B2" s="37" t="s">
        <v>70</v>
      </c>
      <c r="C2" s="36"/>
    </row>
    <row r="3" spans="1:4" s="3" customFormat="1" ht="75" x14ac:dyDescent="0.25">
      <c r="A3" s="39" t="s">
        <v>74</v>
      </c>
      <c r="B3" s="38" t="s">
        <v>52</v>
      </c>
      <c r="C3" s="39" t="s">
        <v>15</v>
      </c>
      <c r="D3" s="80"/>
    </row>
    <row r="4" spans="1:4" ht="45" x14ac:dyDescent="0.25">
      <c r="A4" s="4" t="s">
        <v>0</v>
      </c>
      <c r="B4" s="40" t="s">
        <v>44</v>
      </c>
      <c r="C4" s="60"/>
      <c r="D4" s="71"/>
    </row>
    <row r="5" spans="1:4" ht="112.5" customHeight="1" x14ac:dyDescent="0.25">
      <c r="A5" s="4" t="s">
        <v>42</v>
      </c>
      <c r="B5" s="41" t="s">
        <v>16</v>
      </c>
      <c r="C5" s="34"/>
      <c r="D5" s="71"/>
    </row>
    <row r="6" spans="1:4" ht="75" x14ac:dyDescent="0.25">
      <c r="A6" s="4" t="s">
        <v>41</v>
      </c>
      <c r="B6" s="41" t="s">
        <v>43</v>
      </c>
      <c r="C6" s="34"/>
      <c r="D6" s="71"/>
    </row>
    <row r="7" spans="1:4" ht="105" x14ac:dyDescent="0.25">
      <c r="A7" s="4" t="s">
        <v>40</v>
      </c>
      <c r="B7" s="24" t="s">
        <v>3</v>
      </c>
      <c r="C7" s="35"/>
      <c r="D7" s="71"/>
    </row>
    <row r="8" spans="1:4" ht="60.75" thickBot="1" x14ac:dyDescent="0.3">
      <c r="A8" s="4" t="s">
        <v>39</v>
      </c>
      <c r="B8" s="24" t="s">
        <v>4</v>
      </c>
      <c r="C8" s="34"/>
      <c r="D8" s="71"/>
    </row>
    <row r="9" spans="1:4" ht="57" x14ac:dyDescent="0.25">
      <c r="A9" s="4" t="s">
        <v>38</v>
      </c>
      <c r="B9" s="42" t="s">
        <v>17</v>
      </c>
      <c r="C9" s="34"/>
      <c r="D9" s="71"/>
    </row>
    <row r="10" spans="1:4" ht="59.25" x14ac:dyDescent="0.25">
      <c r="A10" s="4" t="s">
        <v>37</v>
      </c>
      <c r="B10" s="40" t="s">
        <v>45</v>
      </c>
      <c r="C10" s="34"/>
      <c r="D10" s="71"/>
    </row>
    <row r="11" spans="1:4" ht="30" x14ac:dyDescent="0.25">
      <c r="A11" s="4" t="s">
        <v>36</v>
      </c>
      <c r="B11" s="24" t="s">
        <v>18</v>
      </c>
      <c r="C11" s="34"/>
      <c r="D11" s="71"/>
    </row>
    <row r="12" spans="1:4" ht="45" x14ac:dyDescent="0.25">
      <c r="A12" s="4" t="s">
        <v>35</v>
      </c>
      <c r="B12" s="40" t="s">
        <v>19</v>
      </c>
      <c r="C12" s="34"/>
      <c r="D12" s="71"/>
    </row>
    <row r="13" spans="1:4" ht="59.25" x14ac:dyDescent="0.25">
      <c r="A13" s="4" t="s">
        <v>34</v>
      </c>
      <c r="B13" s="43" t="s">
        <v>46</v>
      </c>
      <c r="C13" s="34"/>
      <c r="D13" s="71"/>
    </row>
    <row r="14" spans="1:4" ht="60" x14ac:dyDescent="0.25">
      <c r="A14" s="4" t="s">
        <v>33</v>
      </c>
      <c r="B14" s="24" t="s">
        <v>20</v>
      </c>
      <c r="C14" s="34"/>
      <c r="D14" s="71"/>
    </row>
    <row r="15" spans="1:4" ht="60" x14ac:dyDescent="0.25">
      <c r="A15" s="4" t="s">
        <v>32</v>
      </c>
      <c r="B15" s="24" t="s">
        <v>5</v>
      </c>
      <c r="C15" s="34"/>
      <c r="D15" s="71"/>
    </row>
    <row r="16" spans="1:4" ht="60" x14ac:dyDescent="0.25">
      <c r="A16" s="4" t="s">
        <v>31</v>
      </c>
      <c r="B16" s="24" t="s">
        <v>14</v>
      </c>
      <c r="C16" s="34"/>
      <c r="D16" s="71"/>
    </row>
    <row r="17" spans="1:4" s="6" customFormat="1" ht="30" x14ac:dyDescent="0.25">
      <c r="A17" s="5" t="s">
        <v>54</v>
      </c>
      <c r="B17" s="44" t="s">
        <v>53</v>
      </c>
      <c r="C17" s="65">
        <f>SUM(C5:C16)</f>
        <v>0</v>
      </c>
      <c r="D17" s="81"/>
    </row>
    <row r="18" spans="1:4" x14ac:dyDescent="0.25">
      <c r="A18" s="45"/>
      <c r="B18" s="17"/>
      <c r="C18" s="46"/>
      <c r="D18" s="71"/>
    </row>
    <row r="19" spans="1:4" ht="21" x14ac:dyDescent="0.25">
      <c r="A19" s="47"/>
      <c r="B19" s="48" t="s">
        <v>21</v>
      </c>
      <c r="C19" s="74"/>
      <c r="D19" s="75" t="s">
        <v>84</v>
      </c>
    </row>
    <row r="20" spans="1:4" ht="45" x14ac:dyDescent="0.25">
      <c r="A20" s="49" t="s">
        <v>23</v>
      </c>
      <c r="B20" s="50" t="s">
        <v>22</v>
      </c>
      <c r="C20" s="49" t="s">
        <v>15</v>
      </c>
      <c r="D20" s="76" t="s">
        <v>82</v>
      </c>
    </row>
    <row r="21" spans="1:4" ht="30" x14ac:dyDescent="0.25">
      <c r="A21" s="23" t="s">
        <v>1</v>
      </c>
      <c r="B21" s="67" t="s">
        <v>24</v>
      </c>
      <c r="C21" s="62"/>
      <c r="D21" s="70"/>
    </row>
    <row r="22" spans="1:4" ht="45" x14ac:dyDescent="0.25">
      <c r="A22" s="23" t="s">
        <v>30</v>
      </c>
      <c r="B22" s="68" t="s">
        <v>47</v>
      </c>
      <c r="C22" s="62"/>
      <c r="D22" s="77"/>
    </row>
    <row r="23" spans="1:4" ht="45" x14ac:dyDescent="0.25">
      <c r="A23" s="23" t="s">
        <v>29</v>
      </c>
      <c r="B23" s="68" t="s">
        <v>48</v>
      </c>
      <c r="C23" s="62"/>
      <c r="D23" s="77"/>
    </row>
    <row r="24" spans="1:4" ht="45" x14ac:dyDescent="0.25">
      <c r="A24" s="23" t="s">
        <v>28</v>
      </c>
      <c r="B24" s="68" t="s">
        <v>49</v>
      </c>
      <c r="C24" s="62"/>
      <c r="D24" s="77"/>
    </row>
    <row r="25" spans="1:4" ht="60" x14ac:dyDescent="0.25">
      <c r="A25" s="23" t="s">
        <v>27</v>
      </c>
      <c r="B25" s="68" t="s">
        <v>50</v>
      </c>
      <c r="C25" s="62"/>
      <c r="D25" s="77"/>
    </row>
    <row r="26" spans="1:4" ht="60" x14ac:dyDescent="0.25">
      <c r="A26" s="23" t="s">
        <v>26</v>
      </c>
      <c r="B26" s="67" t="s">
        <v>51</v>
      </c>
      <c r="C26" s="62"/>
      <c r="D26" s="77"/>
    </row>
    <row r="27" spans="1:4" x14ac:dyDescent="0.25">
      <c r="A27" s="47" t="s">
        <v>93</v>
      </c>
      <c r="B27" s="51" t="s">
        <v>81</v>
      </c>
      <c r="C27" s="66">
        <f>SUM(C22:C26)</f>
        <v>0</v>
      </c>
      <c r="D27" s="71"/>
    </row>
    <row r="28" spans="1:4" ht="28.5" x14ac:dyDescent="0.25">
      <c r="A28" s="47" t="s">
        <v>94</v>
      </c>
      <c r="B28" s="52" t="s">
        <v>75</v>
      </c>
      <c r="C28" s="53" t="e">
        <f>C27/C21</f>
        <v>#DIV/0!</v>
      </c>
      <c r="D28" s="71"/>
    </row>
    <row r="29" spans="1:4" ht="28.5" x14ac:dyDescent="0.25">
      <c r="A29" s="47" t="s">
        <v>55</v>
      </c>
      <c r="B29" s="52" t="s">
        <v>76</v>
      </c>
      <c r="C29" s="53" t="e">
        <f>C22/C21</f>
        <v>#DIV/0!</v>
      </c>
      <c r="D29" s="71"/>
    </row>
    <row r="30" spans="1:4" ht="28.5" x14ac:dyDescent="0.25">
      <c r="A30" s="47" t="s">
        <v>56</v>
      </c>
      <c r="B30" s="52" t="s">
        <v>77</v>
      </c>
      <c r="C30" s="53" t="e">
        <f>C23/C21</f>
        <v>#DIV/0!</v>
      </c>
      <c r="D30" s="71"/>
    </row>
    <row r="31" spans="1:4" ht="28.5" x14ac:dyDescent="0.25">
      <c r="A31" s="47" t="s">
        <v>57</v>
      </c>
      <c r="B31" s="52" t="s">
        <v>78</v>
      </c>
      <c r="C31" s="53" t="e">
        <f>C24/C21</f>
        <v>#DIV/0!</v>
      </c>
      <c r="D31" s="71"/>
    </row>
    <row r="32" spans="1:4" ht="28.5" x14ac:dyDescent="0.25">
      <c r="A32" s="47" t="s">
        <v>58</v>
      </c>
      <c r="B32" s="52" t="s">
        <v>79</v>
      </c>
      <c r="C32" s="53" t="e">
        <f>C25/C21</f>
        <v>#DIV/0!</v>
      </c>
      <c r="D32" s="72"/>
    </row>
    <row r="33" spans="1:4" ht="29.1" customHeight="1" x14ac:dyDescent="0.25">
      <c r="A33" s="47" t="s">
        <v>59</v>
      </c>
      <c r="B33" s="52" t="s">
        <v>80</v>
      </c>
      <c r="C33" s="53" t="e">
        <f>C26/C21</f>
        <v>#DIV/0!</v>
      </c>
      <c r="D33" s="73" t="s">
        <v>95</v>
      </c>
    </row>
    <row r="34" spans="1:4" ht="60" customHeight="1" x14ac:dyDescent="0.25">
      <c r="A34" s="79" t="s">
        <v>97</v>
      </c>
      <c r="B34" s="69" t="s">
        <v>83</v>
      </c>
      <c r="C34" s="62"/>
      <c r="D34" s="78" t="s">
        <v>95</v>
      </c>
    </row>
    <row r="35" spans="1:4" ht="42.75" x14ac:dyDescent="0.25">
      <c r="A35" s="47" t="s">
        <v>92</v>
      </c>
      <c r="B35" s="52" t="s">
        <v>91</v>
      </c>
      <c r="C35" s="53" t="e">
        <f>C34/D35</f>
        <v>#REF!</v>
      </c>
      <c r="D35" s="83" t="e">
        <f>D23+D24+D25+D26+#REF!+D22</f>
        <v>#REF!</v>
      </c>
    </row>
    <row r="36" spans="1:4" x14ac:dyDescent="0.25">
      <c r="A36" s="55"/>
      <c r="B36" s="17"/>
      <c r="C36" s="54"/>
      <c r="D36" s="26"/>
    </row>
    <row r="37" spans="1:4" x14ac:dyDescent="0.25">
      <c r="A37" s="16"/>
      <c r="B37" s="17"/>
      <c r="C37" s="56"/>
      <c r="D37" s="26"/>
    </row>
    <row r="38" spans="1:4" x14ac:dyDescent="0.25">
      <c r="A38" s="18"/>
      <c r="B38" s="19" t="s">
        <v>2</v>
      </c>
      <c r="C38" s="57"/>
      <c r="D38" s="27" t="s">
        <v>65</v>
      </c>
    </row>
    <row r="39" spans="1:4" ht="21" x14ac:dyDescent="0.25">
      <c r="A39" s="18"/>
      <c r="B39" s="20" t="s">
        <v>25</v>
      </c>
      <c r="C39" s="58"/>
      <c r="D39" s="28" t="s">
        <v>66</v>
      </c>
    </row>
    <row r="40" spans="1:4" s="6" customFormat="1" ht="30" x14ac:dyDescent="0.25">
      <c r="A40" s="21" t="s">
        <v>23</v>
      </c>
      <c r="B40" s="22" t="s">
        <v>22</v>
      </c>
      <c r="C40" s="59" t="s">
        <v>15</v>
      </c>
      <c r="D40" s="29" t="s">
        <v>72</v>
      </c>
    </row>
    <row r="41" spans="1:4" ht="90" x14ac:dyDescent="0.25">
      <c r="A41" s="23" t="s">
        <v>98</v>
      </c>
      <c r="B41" s="24" t="s">
        <v>13</v>
      </c>
      <c r="C41" s="61"/>
      <c r="D41" s="30" t="e">
        <f>C41/(C41:C43)</f>
        <v>#DIV/0!</v>
      </c>
    </row>
    <row r="42" spans="1:4" ht="90" x14ac:dyDescent="0.25">
      <c r="A42" s="23" t="s">
        <v>99</v>
      </c>
      <c r="B42" s="24" t="s">
        <v>12</v>
      </c>
      <c r="C42" s="62"/>
      <c r="D42" s="31" t="e">
        <f>C42/(C41:C43)</f>
        <v>#DIV/0!</v>
      </c>
    </row>
    <row r="43" spans="1:4" ht="75" x14ac:dyDescent="0.25">
      <c r="A43" s="23" t="s">
        <v>100</v>
      </c>
      <c r="B43" s="24" t="s">
        <v>11</v>
      </c>
      <c r="C43" s="62"/>
      <c r="D43" s="31" t="e">
        <f>C43/(C41:C43)</f>
        <v>#DIV/0!</v>
      </c>
    </row>
    <row r="44" spans="1:4" ht="30" x14ac:dyDescent="0.25">
      <c r="A44" s="25" t="s">
        <v>62</v>
      </c>
      <c r="B44" s="13" t="s">
        <v>89</v>
      </c>
      <c r="C44" s="63">
        <f>SUM(C41:C43)</f>
        <v>0</v>
      </c>
      <c r="D44" s="32"/>
    </row>
    <row r="45" spans="1:4" ht="30" x14ac:dyDescent="0.25">
      <c r="A45" s="25" t="s">
        <v>63</v>
      </c>
      <c r="B45" s="13" t="s">
        <v>90</v>
      </c>
      <c r="C45" s="14" t="e">
        <f>C44/SUM(C41+C42+C43+C46+C47+C48+C51+C52+C53)</f>
        <v>#DIV/0!</v>
      </c>
      <c r="D45" s="33" t="s">
        <v>71</v>
      </c>
    </row>
    <row r="46" spans="1:4" ht="90" x14ac:dyDescent="0.25">
      <c r="A46" s="23" t="s">
        <v>101</v>
      </c>
      <c r="B46" s="24" t="s">
        <v>10</v>
      </c>
      <c r="C46" s="62"/>
      <c r="D46" s="31" t="e">
        <f>C46/(C46:C48)</f>
        <v>#DIV/0!</v>
      </c>
    </row>
    <row r="47" spans="1:4" ht="90" x14ac:dyDescent="0.25">
      <c r="A47" s="23" t="s">
        <v>102</v>
      </c>
      <c r="B47" s="24" t="s">
        <v>10</v>
      </c>
      <c r="C47" s="62"/>
      <c r="D47" s="31" t="e">
        <f>C47/(C46:C48)</f>
        <v>#DIV/0!</v>
      </c>
    </row>
    <row r="48" spans="1:4" ht="90" x14ac:dyDescent="0.25">
      <c r="A48" s="23" t="s">
        <v>103</v>
      </c>
      <c r="B48" s="24" t="s">
        <v>9</v>
      </c>
      <c r="C48" s="62"/>
      <c r="D48" s="31" t="e">
        <f>C48/(C46:C48)</f>
        <v>#DIV/0!</v>
      </c>
    </row>
    <row r="49" spans="1:4" ht="30" x14ac:dyDescent="0.25">
      <c r="A49" s="25" t="s">
        <v>61</v>
      </c>
      <c r="B49" s="13" t="s">
        <v>88</v>
      </c>
      <c r="C49" s="63">
        <f>SUM(C46:C48)</f>
        <v>0</v>
      </c>
      <c r="D49" s="26"/>
    </row>
    <row r="50" spans="1:4" ht="60" x14ac:dyDescent="0.25">
      <c r="A50" s="25" t="s">
        <v>64</v>
      </c>
      <c r="B50" s="13" t="s">
        <v>87</v>
      </c>
      <c r="C50" s="14" t="e">
        <f>C49/SUM(C41+C42+C43+C46+C47+C48+C51+C52+C53)</f>
        <v>#DIV/0!</v>
      </c>
      <c r="D50" s="33" t="s">
        <v>73</v>
      </c>
    </row>
    <row r="51" spans="1:4" ht="105" x14ac:dyDescent="0.25">
      <c r="A51" s="23" t="s">
        <v>104</v>
      </c>
      <c r="B51" s="24" t="s">
        <v>8</v>
      </c>
      <c r="C51" s="62"/>
      <c r="D51" s="31" t="e">
        <f>C51/(C51:C53)</f>
        <v>#DIV/0!</v>
      </c>
    </row>
    <row r="52" spans="1:4" ht="105" x14ac:dyDescent="0.25">
      <c r="A52" s="23" t="s">
        <v>105</v>
      </c>
      <c r="B52" s="24" t="s">
        <v>7</v>
      </c>
      <c r="C52" s="62"/>
      <c r="D52" s="31" t="e">
        <f>C52/(C51:C53)</f>
        <v>#DIV/0!</v>
      </c>
    </row>
    <row r="53" spans="1:4" ht="105" x14ac:dyDescent="0.25">
      <c r="A53" s="23" t="s">
        <v>106</v>
      </c>
      <c r="B53" s="24" t="s">
        <v>6</v>
      </c>
      <c r="C53" s="62"/>
      <c r="D53" s="31" t="e">
        <f>C53/(C51:C53)</f>
        <v>#DIV/0!</v>
      </c>
    </row>
    <row r="54" spans="1:4" ht="30" x14ac:dyDescent="0.25">
      <c r="A54" s="9" t="s">
        <v>60</v>
      </c>
      <c r="B54" s="13" t="s">
        <v>85</v>
      </c>
      <c r="C54" s="63">
        <f>SUM(C51:C53)</f>
        <v>0</v>
      </c>
      <c r="D54" s="26"/>
    </row>
    <row r="55" spans="1:4" ht="30" x14ac:dyDescent="0.25">
      <c r="A55" s="9" t="s">
        <v>68</v>
      </c>
      <c r="B55" s="13" t="s">
        <v>86</v>
      </c>
      <c r="C55" s="14" t="e">
        <f>C54/SUM(C41+C42+C43+C46+C47+C48+C51+C52+C53)</f>
        <v>#DIV/0!</v>
      </c>
      <c r="D55" s="7"/>
    </row>
    <row r="56" spans="1:4" ht="30" x14ac:dyDescent="0.25">
      <c r="A56" s="8" t="s">
        <v>69</v>
      </c>
      <c r="B56" s="15" t="s">
        <v>67</v>
      </c>
      <c r="C56" s="64">
        <f>SUM(C41+C42+C43+C46+C47+C48+C51+C52+C53)</f>
        <v>0</v>
      </c>
      <c r="D56" s="7"/>
    </row>
    <row r="57" spans="1:4" x14ac:dyDescent="0.25">
      <c r="A57" s="10"/>
      <c r="B57" s="11"/>
      <c r="C57" s="7"/>
      <c r="D57" s="7"/>
    </row>
  </sheetData>
  <sheetProtection algorithmName="SHA-512" hashValue="N3W5yKoBtyi7dLvdIfF/D4yHWOoK0j0cnclmzJm7f7VJ2aG1xntsfkwzBP2hfmB6qrqJ6DKxMooIFDhiEin2OA==" saltValue="Vurp9u2ZKaORzKPYUOvTZQ==" spinCount="100000" sheet="1" objects="1" scenarios="1"/>
  <pageMargins left="0.7" right="0.7" top="0.75" bottom="0.75" header="0.3" footer="0.3"/>
  <pageSetup orientation="landscape" r:id="rId1"/>
  <headerFooter scaleWithDoc="0" alignWithMargins="0">
    <oddHeader>&amp;LNational Association of School Nurses&amp;C&amp;"-,Bold"DATA POINTS FOR 2018-2019
&amp;RNational School Health Data Set. Every student counts!</oddHeader>
    <oddFooter>&amp;C&amp;9Data points and definitions developed jointly with the National Association of State School Nurse Consultants as part of a joint initiative&amp;"-,Italic" Step up &amp; Be Counted!</oddFooter>
  </headerFooter>
  <rowBreaks count="5" manualBreakCount="5">
    <brk id="17" max="16383" man="1"/>
    <brk id="26" max="16383" man="1"/>
    <brk id="36" max="16383" man="1"/>
    <brk id="45" max="16383" man="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Hoy Johnson</dc:creator>
  <cp:lastModifiedBy>Sharon Conley</cp:lastModifiedBy>
  <cp:lastPrinted>2019-07-31T15:56:20Z</cp:lastPrinted>
  <dcterms:created xsi:type="dcterms:W3CDTF">2018-06-13T18:29:54Z</dcterms:created>
  <dcterms:modified xsi:type="dcterms:W3CDTF">2021-08-04T19:54:13Z</dcterms:modified>
</cp:coreProperties>
</file>