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26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<sst xmlns="http://schemas.openxmlformats.org/spreadsheetml/2006/main" count="66" uniqueCount="49">
  <si>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MAY </t>
  </si>
  <si>
    <t>JUNE</t>
  </si>
  <si>
    <t>JULY</t>
  </si>
  <si>
    <t>SEPT</t>
  </si>
  <si>
    <t>JAN</t>
  </si>
  <si>
    <t>FEB</t>
  </si>
  <si>
    <t>MAR</t>
  </si>
  <si>
    <t>APR</t>
  </si>
  <si>
    <t>AUG</t>
  </si>
  <si>
    <t>OCT</t>
  </si>
  <si>
    <t>NOV</t>
  </si>
  <si>
    <t>DEC</t>
  </si>
  <si>
    <t>GRAND TOTAL</t>
  </si>
  <si>
    <t>2017 BUDGET</t>
  </si>
  <si>
    <t>2018 BUDGET</t>
  </si>
  <si>
    <t>2017 ACTUALS</t>
  </si>
  <si>
    <t>Total</t>
  </si>
  <si>
    <t>Account **** - Gifts</t>
  </si>
  <si>
    <t>Account **** - Overtime</t>
  </si>
  <si>
    <t>Account **** - Meals - Overtime</t>
  </si>
  <si>
    <t>Account **** - Departmental Meals</t>
  </si>
  <si>
    <t>Account **** - Software Mtce &amp; Licences</t>
  </si>
  <si>
    <t>Account **** - Small Equipment Purchases</t>
  </si>
  <si>
    <t>Account **** - Stationary &amp; Supplies</t>
  </si>
  <si>
    <t>Account **** - Books &amp; Subscriptions</t>
  </si>
  <si>
    <t>Account **** - Membership Dues</t>
  </si>
  <si>
    <t>Account **** - Conference Expense</t>
  </si>
  <si>
    <t>Account **** - Courier Expense</t>
  </si>
  <si>
    <t>Account **** - Postage</t>
  </si>
  <si>
    <t>Account **** - Cell Phone/BlackBerry Expense</t>
  </si>
  <si>
    <t>Account **** - Telephone Long Distance Calls</t>
  </si>
  <si>
    <t>Account **** - Airfare Expense</t>
  </si>
  <si>
    <t>Account **** - Accommodation Expense</t>
  </si>
  <si>
    <t>Account **** - Travel - Other Expense</t>
  </si>
  <si>
    <t>Account **** - Taxi Expense</t>
  </si>
  <si>
    <t>Account **** - Consulting</t>
  </si>
  <si>
    <t xml:space="preserve">Account **** - Laser Printing </t>
  </si>
  <si>
    <t>Account **** - Photocopying</t>
  </si>
  <si>
    <t xml:space="preserve">Account **** - Equipment Maintenance </t>
  </si>
  <si>
    <t xml:space="preserve">Account **** - Cont. Education/Training </t>
  </si>
  <si>
    <t>Jim's overtime</t>
  </si>
  <si>
    <t>Kathy's overtime</t>
  </si>
  <si>
    <t>Jim</t>
  </si>
  <si>
    <t>Kathy</t>
  </si>
  <si>
    <t>Windows 10 Celebration</t>
  </si>
  <si>
    <t>Thank you gifts to Windows 10 team</t>
  </si>
  <si>
    <t>ILTA Membership</t>
  </si>
  <si>
    <t>monthly usage</t>
  </si>
  <si>
    <t>Manager - trip to the Atlanta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</si>
</sst>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E1E1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1" applyNumberFormat="0" applyAlignment="0" applyProtection="0"/>
    <xf numFmtId="0" fontId="25" fillId="0" borderId="6" applyNumberFormat="0" applyFill="0" applyAlignment="0" applyProtection="0"/>
    <xf numFmtId="0" fontId="26" fillId="31" borderId="0" applyNumberFormat="0" applyBorder="0" applyAlignment="0" applyProtection="0"/>
    <xf numFmtId="0" fontId="0" fillId="32" borderId="7" applyNumberFormat="0" applyAlignment="0" applyProtection="0"/>
    <xf numFmtId="0" fontId="27" fillId="27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1" fillId="33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PageLayoutView="0" workbookViewId="0" topLeftCell="A1">
      <selection activeCell="H79" sqref="H79"/>
    </sheetView>
  </sheetViews>
  <sheetFormatPr defaultColWidth="9.140625" defaultRowHeight="15"/>
  <cols>
    <col min="1" max="1" width="41.00390625" style="1" bestFit="1" customWidth="1"/>
    <col min="2" max="3" width="9.140625" style="0" customWidth="1"/>
    <col min="4" max="28" width="7.7109375" style="0" customWidth="1"/>
  </cols>
  <sheetData>
    <row r="1" spans="2:28" ht="15" customHeight="1">
      <c r="B1" s="17" t="s">
        <v>14</v>
      </c>
      <c r="C1" s="19" t="s">
        <v>13</v>
      </c>
      <c r="D1" s="21" t="s">
        <v>15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14" t="s">
        <v>14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</row>
    <row r="2" spans="2:28" s="2" customFormat="1" ht="14.25">
      <c r="B2" s="18"/>
      <c r="C2" s="20"/>
      <c r="D2" s="3" t="s">
        <v>4</v>
      </c>
      <c r="E2" s="3" t="s">
        <v>5</v>
      </c>
      <c r="F2" s="3" t="s">
        <v>6</v>
      </c>
      <c r="G2" s="3" t="s">
        <v>7</v>
      </c>
      <c r="H2" s="3" t="s">
        <v>0</v>
      </c>
      <c r="I2" s="3" t="s">
        <v>1</v>
      </c>
      <c r="J2" s="3" t="s">
        <v>2</v>
      </c>
      <c r="K2" s="3" t="s">
        <v>8</v>
      </c>
      <c r="L2" s="3" t="s">
        <v>3</v>
      </c>
      <c r="M2" s="3" t="s">
        <v>9</v>
      </c>
      <c r="N2" s="3" t="s">
        <v>10</v>
      </c>
      <c r="O2" s="3" t="s">
        <v>11</v>
      </c>
      <c r="P2" s="3" t="s">
        <v>16</v>
      </c>
      <c r="Q2" s="13" t="s">
        <v>4</v>
      </c>
      <c r="R2" s="13" t="s">
        <v>5</v>
      </c>
      <c r="S2" s="13" t="s">
        <v>6</v>
      </c>
      <c r="T2" s="13" t="s">
        <v>7</v>
      </c>
      <c r="U2" s="13" t="s">
        <v>0</v>
      </c>
      <c r="V2" s="13" t="s">
        <v>1</v>
      </c>
      <c r="W2" s="13" t="s">
        <v>2</v>
      </c>
      <c r="X2" s="13" t="s">
        <v>8</v>
      </c>
      <c r="Y2" s="13" t="s">
        <v>3</v>
      </c>
      <c r="Z2" s="13" t="s">
        <v>9</v>
      </c>
      <c r="AA2" s="13" t="s">
        <v>10</v>
      </c>
      <c r="AB2" s="13" t="s">
        <v>11</v>
      </c>
    </row>
    <row r="3" spans="1:28" s="1" customFormat="1" ht="14.25">
      <c r="A3" s="5" t="s">
        <v>12</v>
      </c>
      <c r="B3" s="9">
        <f aca="true" t="shared" si="0" ref="B3:AB3">B5+B9+B13+B17+B21+B25+B29+B33+B37+B41+B45+B49+B53+B57+B61+B65+B69+B73+B77+B81+B85+B89+B93</f>
        <v>0</v>
      </c>
      <c r="C3" s="9">
        <f t="shared" si="0"/>
        <v>51770</v>
      </c>
      <c r="D3" s="9">
        <f t="shared" si="0"/>
        <v>1165</v>
      </c>
      <c r="E3" s="9">
        <f t="shared" si="0"/>
        <v>241</v>
      </c>
      <c r="F3" s="9">
        <f t="shared" si="0"/>
        <v>257</v>
      </c>
      <c r="G3" s="9">
        <f t="shared" si="0"/>
        <v>135</v>
      </c>
      <c r="H3" s="9">
        <f t="shared" si="0"/>
        <v>2002</v>
      </c>
      <c r="I3" s="9">
        <f t="shared" si="0"/>
        <v>364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4164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</row>
    <row r="4" spans="2:28" ht="14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1" customFormat="1" ht="14.25">
      <c r="A5" s="4" t="s">
        <v>18</v>
      </c>
      <c r="B5" s="8">
        <f>SUM(Q5:AB5)</f>
        <v>0</v>
      </c>
      <c r="C5" s="8">
        <v>2000</v>
      </c>
      <c r="D5" s="8">
        <f aca="true" t="shared" si="1" ref="D5:AB5">SUM(D6:D8)</f>
        <v>100</v>
      </c>
      <c r="E5" s="8">
        <f t="shared" si="1"/>
        <v>150</v>
      </c>
      <c r="F5" s="8">
        <f t="shared" si="1"/>
        <v>150</v>
      </c>
      <c r="G5" s="8">
        <f t="shared" si="1"/>
        <v>0</v>
      </c>
      <c r="H5" s="8">
        <f t="shared" si="1"/>
        <v>0</v>
      </c>
      <c r="I5" s="8">
        <f t="shared" si="1"/>
        <v>300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>SUM(O6:O8)</f>
        <v>0</v>
      </c>
      <c r="P5" s="8">
        <f>SUM(D5:O5)</f>
        <v>700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</row>
    <row r="6" spans="1:28" s="6" customFormat="1" ht="14.25">
      <c r="A6" s="12" t="s">
        <v>40</v>
      </c>
      <c r="B6" s="11"/>
      <c r="C6" s="11"/>
      <c r="D6" s="11">
        <v>100</v>
      </c>
      <c r="E6" s="11"/>
      <c r="F6" s="11">
        <v>150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6" customFormat="1" ht="14.25">
      <c r="A7" s="10" t="s">
        <v>41</v>
      </c>
      <c r="B7" s="11"/>
      <c r="C7" s="11"/>
      <c r="D7" s="11"/>
      <c r="E7" s="11">
        <v>150</v>
      </c>
      <c r="F7" s="11"/>
      <c r="G7" s="11"/>
      <c r="H7" s="11"/>
      <c r="I7" s="11">
        <v>300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6" customFormat="1" ht="14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1" customFormat="1" ht="14.25">
      <c r="A9" s="4" t="s">
        <v>19</v>
      </c>
      <c r="B9" s="8">
        <f>SUM(Q9:AB9)</f>
        <v>0</v>
      </c>
      <c r="C9" s="8">
        <v>900</v>
      </c>
      <c r="D9" s="8">
        <f aca="true" t="shared" si="2" ref="D9:AB9">SUM(D10:D12)</f>
        <v>12</v>
      </c>
      <c r="E9" s="8">
        <f t="shared" si="2"/>
        <v>10</v>
      </c>
      <c r="F9" s="8">
        <f t="shared" si="2"/>
        <v>13</v>
      </c>
      <c r="G9" s="8">
        <f t="shared" si="2"/>
        <v>0</v>
      </c>
      <c r="H9" s="8">
        <f t="shared" si="2"/>
        <v>0</v>
      </c>
      <c r="I9" s="8">
        <f t="shared" si="2"/>
        <v>15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>SUM(O10:O12)</f>
        <v>0</v>
      </c>
      <c r="P9" s="8">
        <f>SUM(D9:O9)</f>
        <v>50</v>
      </c>
      <c r="Q9" s="8">
        <f t="shared" si="2"/>
        <v>0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>
        <f t="shared" si="2"/>
        <v>0</v>
      </c>
      <c r="V9" s="8">
        <f t="shared" si="2"/>
        <v>0</v>
      </c>
      <c r="W9" s="8">
        <f t="shared" si="2"/>
        <v>0</v>
      </c>
      <c r="X9" s="8">
        <f t="shared" si="2"/>
        <v>0</v>
      </c>
      <c r="Y9" s="8">
        <f t="shared" si="2"/>
        <v>0</v>
      </c>
      <c r="Z9" s="8">
        <f t="shared" si="2"/>
        <v>0</v>
      </c>
      <c r="AA9" s="8">
        <f t="shared" si="2"/>
        <v>0</v>
      </c>
      <c r="AB9" s="8">
        <f t="shared" si="2"/>
        <v>0</v>
      </c>
    </row>
    <row r="10" spans="1:28" s="6" customFormat="1" ht="14.25">
      <c r="A10" s="12" t="s">
        <v>42</v>
      </c>
      <c r="B10" s="11"/>
      <c r="C10" s="11"/>
      <c r="D10" s="11">
        <v>12</v>
      </c>
      <c r="E10" s="11"/>
      <c r="F10" s="11">
        <v>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6" customFormat="1" ht="14.25">
      <c r="A11" s="10" t="s">
        <v>43</v>
      </c>
      <c r="B11" s="11"/>
      <c r="C11" s="11"/>
      <c r="D11" s="11"/>
      <c r="E11" s="11">
        <v>10</v>
      </c>
      <c r="F11" s="11"/>
      <c r="G11" s="11"/>
      <c r="H11" s="11"/>
      <c r="I11" s="11">
        <v>15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6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" customFormat="1" ht="14.25">
      <c r="A13" s="4" t="s">
        <v>20</v>
      </c>
      <c r="B13" s="8">
        <f>SUM(Q13:AB13)</f>
        <v>0</v>
      </c>
      <c r="C13" s="8">
        <v>1700</v>
      </c>
      <c r="D13" s="8">
        <f aca="true" t="shared" si="3" ref="D13:AB13">SUM(D14:D16)</f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534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>SUM(O14:O16)</f>
        <v>0</v>
      </c>
      <c r="P13" s="8">
        <f>SUM(D13:O13)</f>
        <v>534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</row>
    <row r="14" spans="1:28" s="6" customFormat="1" ht="14.25">
      <c r="A14" s="12" t="s">
        <v>44</v>
      </c>
      <c r="B14" s="11"/>
      <c r="C14" s="11"/>
      <c r="D14" s="11"/>
      <c r="E14" s="11"/>
      <c r="F14" s="11"/>
      <c r="G14" s="11"/>
      <c r="H14" s="11">
        <v>534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6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6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1" customFormat="1" ht="14.25">
      <c r="A17" s="4" t="s">
        <v>17</v>
      </c>
      <c r="B17" s="8">
        <f>SUM(Q17:AB17)</f>
        <v>0</v>
      </c>
      <c r="C17" s="8">
        <v>3000</v>
      </c>
      <c r="D17" s="8">
        <f aca="true" t="shared" si="4" ref="D17:AB17">SUM(D18:D20)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300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0</v>
      </c>
      <c r="N17" s="8">
        <f t="shared" si="4"/>
        <v>0</v>
      </c>
      <c r="O17" s="8">
        <f>SUM(O18:O20)</f>
        <v>0</v>
      </c>
      <c r="P17" s="8">
        <f>SUM(D17:O17)</f>
        <v>300</v>
      </c>
      <c r="Q17" s="8">
        <f t="shared" si="4"/>
        <v>0</v>
      </c>
      <c r="R17" s="8">
        <f t="shared" si="4"/>
        <v>0</v>
      </c>
      <c r="S17" s="8">
        <f t="shared" si="4"/>
        <v>0</v>
      </c>
      <c r="T17" s="8">
        <f t="shared" si="4"/>
        <v>0</v>
      </c>
      <c r="U17" s="8">
        <f t="shared" si="4"/>
        <v>0</v>
      </c>
      <c r="V17" s="8">
        <f t="shared" si="4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  <c r="AA17" s="8">
        <f t="shared" si="4"/>
        <v>0</v>
      </c>
      <c r="AB17" s="8">
        <f t="shared" si="4"/>
        <v>0</v>
      </c>
    </row>
    <row r="18" spans="1:28" s="6" customFormat="1" ht="14.25">
      <c r="A18" s="12" t="s">
        <v>45</v>
      </c>
      <c r="B18" s="11"/>
      <c r="C18" s="11"/>
      <c r="D18" s="11"/>
      <c r="E18" s="11"/>
      <c r="F18" s="11"/>
      <c r="G18" s="11"/>
      <c r="H18" s="11">
        <v>300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6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6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s="1" customFormat="1" ht="14.25">
      <c r="A21" s="4" t="s">
        <v>35</v>
      </c>
      <c r="B21" s="8">
        <f>SUM(Q21:AB21)</f>
        <v>0</v>
      </c>
      <c r="C21" s="8">
        <v>900</v>
      </c>
      <c r="D21" s="8">
        <f aca="true" t="shared" si="5" ref="D21:AB21">SUM(D22:D24)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>SUM(O22:O24)</f>
        <v>0</v>
      </c>
      <c r="P21" s="8">
        <f>SUM(D21:O21)</f>
        <v>0</v>
      </c>
      <c r="Q21" s="8">
        <f t="shared" si="5"/>
        <v>0</v>
      </c>
      <c r="R21" s="8">
        <f t="shared" si="5"/>
        <v>0</v>
      </c>
      <c r="S21" s="8">
        <f t="shared" si="5"/>
        <v>0</v>
      </c>
      <c r="T21" s="8">
        <f t="shared" si="5"/>
        <v>0</v>
      </c>
      <c r="U21" s="8">
        <f t="shared" si="5"/>
        <v>0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5"/>
        <v>0</v>
      </c>
      <c r="AA21" s="8">
        <f t="shared" si="5"/>
        <v>0</v>
      </c>
      <c r="AB21" s="8">
        <f t="shared" si="5"/>
        <v>0</v>
      </c>
    </row>
    <row r="22" spans="1:28" s="6" customFormat="1" ht="14.2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6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6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1" customFormat="1" ht="14.25">
      <c r="A25" s="4" t="s">
        <v>21</v>
      </c>
      <c r="B25" s="8">
        <f>SUM(Q25:AB25)</f>
        <v>0</v>
      </c>
      <c r="C25" s="8">
        <v>12850</v>
      </c>
      <c r="D25" s="8">
        <f aca="true" t="shared" si="6" ref="D25:AB25">SUM(D26:D28)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  <c r="M25" s="8">
        <f t="shared" si="6"/>
        <v>0</v>
      </c>
      <c r="N25" s="8">
        <f t="shared" si="6"/>
        <v>0</v>
      </c>
      <c r="O25" s="8">
        <f>SUM(O26:O28)</f>
        <v>0</v>
      </c>
      <c r="P25" s="8">
        <f>SUM(D25:O25)</f>
        <v>0</v>
      </c>
      <c r="Q25" s="8">
        <f t="shared" si="6"/>
        <v>0</v>
      </c>
      <c r="R25" s="8">
        <f t="shared" si="6"/>
        <v>0</v>
      </c>
      <c r="S25" s="8">
        <f t="shared" si="6"/>
        <v>0</v>
      </c>
      <c r="T25" s="8">
        <f t="shared" si="6"/>
        <v>0</v>
      </c>
      <c r="U25" s="8">
        <f t="shared" si="6"/>
        <v>0</v>
      </c>
      <c r="V25" s="8">
        <f t="shared" si="6"/>
        <v>0</v>
      </c>
      <c r="W25" s="8">
        <f t="shared" si="6"/>
        <v>0</v>
      </c>
      <c r="X25" s="8">
        <f t="shared" si="6"/>
        <v>0</v>
      </c>
      <c r="Y25" s="8">
        <f t="shared" si="6"/>
        <v>0</v>
      </c>
      <c r="Z25" s="8">
        <f t="shared" si="6"/>
        <v>0</v>
      </c>
      <c r="AA25" s="8">
        <f t="shared" si="6"/>
        <v>0</v>
      </c>
      <c r="AB25" s="8">
        <f t="shared" si="6"/>
        <v>0</v>
      </c>
    </row>
    <row r="26" spans="1:28" s="6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6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6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1" customFormat="1" ht="14.25">
      <c r="A29" s="4" t="s">
        <v>36</v>
      </c>
      <c r="B29" s="8">
        <f>SUM(Q29:AB29)</f>
        <v>0</v>
      </c>
      <c r="C29" s="8">
        <v>600</v>
      </c>
      <c r="D29" s="8">
        <f aca="true" t="shared" si="7" ref="D29:AB29">SUM(D30:D32)</f>
        <v>33</v>
      </c>
      <c r="E29" s="8">
        <f t="shared" si="7"/>
        <v>50</v>
      </c>
      <c r="F29" s="8">
        <f t="shared" si="7"/>
        <v>44</v>
      </c>
      <c r="G29" s="8">
        <f t="shared" si="7"/>
        <v>60</v>
      </c>
      <c r="H29" s="8">
        <f t="shared" si="7"/>
        <v>38</v>
      </c>
      <c r="I29" s="8">
        <f t="shared" si="7"/>
        <v>25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8">
        <f t="shared" si="7"/>
        <v>0</v>
      </c>
      <c r="N29" s="8">
        <f t="shared" si="7"/>
        <v>0</v>
      </c>
      <c r="O29" s="8">
        <f>SUM(O30:O32)</f>
        <v>0</v>
      </c>
      <c r="P29" s="8">
        <f>SUM(D29:O29)</f>
        <v>250</v>
      </c>
      <c r="Q29" s="8">
        <f t="shared" si="7"/>
        <v>0</v>
      </c>
      <c r="R29" s="8">
        <f t="shared" si="7"/>
        <v>0</v>
      </c>
      <c r="S29" s="8">
        <f t="shared" si="7"/>
        <v>0</v>
      </c>
      <c r="T29" s="8">
        <f t="shared" si="7"/>
        <v>0</v>
      </c>
      <c r="U29" s="8">
        <f t="shared" si="7"/>
        <v>0</v>
      </c>
      <c r="V29" s="8">
        <f t="shared" si="7"/>
        <v>0</v>
      </c>
      <c r="W29" s="8">
        <f t="shared" si="7"/>
        <v>0</v>
      </c>
      <c r="X29" s="8">
        <f t="shared" si="7"/>
        <v>0</v>
      </c>
      <c r="Y29" s="8">
        <f t="shared" si="7"/>
        <v>0</v>
      </c>
      <c r="Z29" s="8">
        <f t="shared" si="7"/>
        <v>0</v>
      </c>
      <c r="AA29" s="8">
        <f t="shared" si="7"/>
        <v>0</v>
      </c>
      <c r="AB29" s="8">
        <f t="shared" si="7"/>
        <v>0</v>
      </c>
    </row>
    <row r="30" spans="1:28" s="6" customFormat="1" ht="14.25">
      <c r="A30" s="10" t="s">
        <v>47</v>
      </c>
      <c r="B30" s="11"/>
      <c r="C30" s="11"/>
      <c r="D30" s="11">
        <v>33</v>
      </c>
      <c r="E30" s="11">
        <v>50</v>
      </c>
      <c r="F30" s="11">
        <v>44</v>
      </c>
      <c r="G30" s="11">
        <v>60</v>
      </c>
      <c r="H30" s="11">
        <v>38</v>
      </c>
      <c r="I30" s="11">
        <v>25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6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6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1" customFormat="1" ht="14.25">
      <c r="A33" s="4" t="s">
        <v>22</v>
      </c>
      <c r="B33" s="8">
        <f>SUM(Q33:AB33)</f>
        <v>0</v>
      </c>
      <c r="C33" s="8">
        <v>3000</v>
      </c>
      <c r="D33" s="8">
        <f aca="true" t="shared" si="8" ref="D33:AB33">SUM(D34:D36)</f>
        <v>0</v>
      </c>
      <c r="E33" s="8">
        <f t="shared" si="8"/>
        <v>0</v>
      </c>
      <c r="F33" s="8">
        <f t="shared" si="8"/>
        <v>0</v>
      </c>
      <c r="G33" s="8">
        <f t="shared" si="8"/>
        <v>0</v>
      </c>
      <c r="H33" s="8">
        <f t="shared" si="8"/>
        <v>0</v>
      </c>
      <c r="I33" s="8">
        <f t="shared" si="8"/>
        <v>0</v>
      </c>
      <c r="J33" s="8">
        <f t="shared" si="8"/>
        <v>0</v>
      </c>
      <c r="K33" s="8">
        <f t="shared" si="8"/>
        <v>0</v>
      </c>
      <c r="L33" s="8">
        <f t="shared" si="8"/>
        <v>0</v>
      </c>
      <c r="M33" s="8">
        <f t="shared" si="8"/>
        <v>0</v>
      </c>
      <c r="N33" s="8">
        <f t="shared" si="8"/>
        <v>0</v>
      </c>
      <c r="O33" s="8">
        <f>SUM(O34:O36)</f>
        <v>0</v>
      </c>
      <c r="P33" s="8">
        <f>SUM(D33:O33)</f>
        <v>0</v>
      </c>
      <c r="Q33" s="8">
        <f t="shared" si="8"/>
        <v>0</v>
      </c>
      <c r="R33" s="8">
        <f t="shared" si="8"/>
        <v>0</v>
      </c>
      <c r="S33" s="8">
        <f t="shared" si="8"/>
        <v>0</v>
      </c>
      <c r="T33" s="8">
        <f t="shared" si="8"/>
        <v>0</v>
      </c>
      <c r="U33" s="8">
        <f t="shared" si="8"/>
        <v>0</v>
      </c>
      <c r="V33" s="8">
        <f t="shared" si="8"/>
        <v>0</v>
      </c>
      <c r="W33" s="8">
        <f t="shared" si="8"/>
        <v>0</v>
      </c>
      <c r="X33" s="8">
        <f t="shared" si="8"/>
        <v>0</v>
      </c>
      <c r="Y33" s="8">
        <f t="shared" si="8"/>
        <v>0</v>
      </c>
      <c r="Z33" s="8">
        <f t="shared" si="8"/>
        <v>0</v>
      </c>
      <c r="AA33" s="8">
        <f t="shared" si="8"/>
        <v>0</v>
      </c>
      <c r="AB33" s="8">
        <f t="shared" si="8"/>
        <v>0</v>
      </c>
    </row>
    <row r="34" spans="1:28" s="6" customFormat="1" ht="14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6" customFormat="1" ht="14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6" customFormat="1" ht="14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" customFormat="1" ht="14.25">
      <c r="A37" s="4" t="s">
        <v>23</v>
      </c>
      <c r="B37" s="8">
        <f>SUM(Q37:AB37)</f>
        <v>0</v>
      </c>
      <c r="C37" s="8">
        <v>6000</v>
      </c>
      <c r="D37" s="8">
        <f aca="true" t="shared" si="9" ref="D37:AB37">SUM(D38:D40)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8">
        <f t="shared" si="9"/>
        <v>0</v>
      </c>
      <c r="M37" s="8">
        <f t="shared" si="9"/>
        <v>0</v>
      </c>
      <c r="N37" s="8">
        <f t="shared" si="9"/>
        <v>0</v>
      </c>
      <c r="O37" s="8">
        <f>SUM(O38:O40)</f>
        <v>0</v>
      </c>
      <c r="P37" s="8">
        <f>SUM(D37:O37)</f>
        <v>0</v>
      </c>
      <c r="Q37" s="8">
        <f t="shared" si="9"/>
        <v>0</v>
      </c>
      <c r="R37" s="8">
        <f t="shared" si="9"/>
        <v>0</v>
      </c>
      <c r="S37" s="8">
        <f t="shared" si="9"/>
        <v>0</v>
      </c>
      <c r="T37" s="8">
        <f t="shared" si="9"/>
        <v>0</v>
      </c>
      <c r="U37" s="8">
        <f t="shared" si="9"/>
        <v>0</v>
      </c>
      <c r="V37" s="8">
        <f t="shared" si="9"/>
        <v>0</v>
      </c>
      <c r="W37" s="8">
        <f t="shared" si="9"/>
        <v>0</v>
      </c>
      <c r="X37" s="8">
        <f t="shared" si="9"/>
        <v>0</v>
      </c>
      <c r="Y37" s="8">
        <f t="shared" si="9"/>
        <v>0</v>
      </c>
      <c r="Z37" s="8">
        <f t="shared" si="9"/>
        <v>0</v>
      </c>
      <c r="AA37" s="8">
        <f t="shared" si="9"/>
        <v>0</v>
      </c>
      <c r="AB37" s="8">
        <f t="shared" si="9"/>
        <v>0</v>
      </c>
    </row>
    <row r="38" spans="1:28" s="6" customFormat="1" ht="14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6" customFormat="1" ht="14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6" customFormat="1" ht="14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" customFormat="1" ht="14.25">
      <c r="A41" s="4" t="s">
        <v>37</v>
      </c>
      <c r="B41" s="8">
        <f>SUM(Q41:AB41)</f>
        <v>0</v>
      </c>
      <c r="C41" s="8">
        <v>500</v>
      </c>
      <c r="D41" s="8">
        <f aca="true" t="shared" si="10" ref="D41:AB41">SUM(D42:D44)</f>
        <v>20</v>
      </c>
      <c r="E41" s="8">
        <f t="shared" si="10"/>
        <v>31</v>
      </c>
      <c r="F41" s="8">
        <f t="shared" si="10"/>
        <v>50</v>
      </c>
      <c r="G41" s="8">
        <f t="shared" si="10"/>
        <v>75</v>
      </c>
      <c r="H41" s="8">
        <f t="shared" si="10"/>
        <v>10</v>
      </c>
      <c r="I41" s="8">
        <f t="shared" si="10"/>
        <v>24</v>
      </c>
      <c r="J41" s="8">
        <f t="shared" si="10"/>
        <v>0</v>
      </c>
      <c r="K41" s="8">
        <f t="shared" si="10"/>
        <v>0</v>
      </c>
      <c r="L41" s="8">
        <f t="shared" si="10"/>
        <v>0</v>
      </c>
      <c r="M41" s="8">
        <f t="shared" si="10"/>
        <v>0</v>
      </c>
      <c r="N41" s="8">
        <f t="shared" si="10"/>
        <v>0</v>
      </c>
      <c r="O41" s="8">
        <f>SUM(O42:O44)</f>
        <v>0</v>
      </c>
      <c r="P41" s="8">
        <f>SUM(D41:O41)</f>
        <v>210</v>
      </c>
      <c r="Q41" s="8">
        <f t="shared" si="10"/>
        <v>0</v>
      </c>
      <c r="R41" s="8">
        <f t="shared" si="10"/>
        <v>0</v>
      </c>
      <c r="S41" s="8">
        <f t="shared" si="10"/>
        <v>0</v>
      </c>
      <c r="T41" s="8">
        <f t="shared" si="10"/>
        <v>0</v>
      </c>
      <c r="U41" s="8">
        <f t="shared" si="10"/>
        <v>0</v>
      </c>
      <c r="V41" s="8">
        <f t="shared" si="10"/>
        <v>0</v>
      </c>
      <c r="W41" s="8">
        <f t="shared" si="10"/>
        <v>0</v>
      </c>
      <c r="X41" s="8">
        <f t="shared" si="10"/>
        <v>0</v>
      </c>
      <c r="Y41" s="8">
        <f t="shared" si="10"/>
        <v>0</v>
      </c>
      <c r="Z41" s="8">
        <f t="shared" si="10"/>
        <v>0</v>
      </c>
      <c r="AA41" s="8">
        <f t="shared" si="10"/>
        <v>0</v>
      </c>
      <c r="AB41" s="8">
        <f t="shared" si="10"/>
        <v>0</v>
      </c>
    </row>
    <row r="42" spans="1:28" s="6" customFormat="1" ht="14.25">
      <c r="A42" s="10" t="s">
        <v>47</v>
      </c>
      <c r="B42" s="11"/>
      <c r="C42" s="11"/>
      <c r="D42" s="11">
        <v>20</v>
      </c>
      <c r="E42" s="11">
        <v>31</v>
      </c>
      <c r="F42" s="11">
        <v>50</v>
      </c>
      <c r="G42" s="11">
        <v>75</v>
      </c>
      <c r="H42" s="11">
        <v>10</v>
      </c>
      <c r="I42" s="11">
        <v>24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6" customFormat="1" ht="14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6" customFormat="1" ht="14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" customFormat="1" ht="14.25">
      <c r="A45" s="4" t="s">
        <v>38</v>
      </c>
      <c r="B45" s="8">
        <f>SUM(Q45:AB45)</f>
        <v>0</v>
      </c>
      <c r="C45" s="8">
        <v>8020</v>
      </c>
      <c r="D45" s="8">
        <f aca="true" t="shared" si="11" ref="D45:AB45">SUM(D46:D48)</f>
        <v>0</v>
      </c>
      <c r="E45" s="8">
        <f t="shared" si="11"/>
        <v>0</v>
      </c>
      <c r="F45" s="8">
        <f t="shared" si="11"/>
        <v>0</v>
      </c>
      <c r="G45" s="8">
        <f t="shared" si="11"/>
        <v>0</v>
      </c>
      <c r="H45" s="8">
        <f t="shared" si="11"/>
        <v>0</v>
      </c>
      <c r="I45" s="8">
        <f t="shared" si="11"/>
        <v>0</v>
      </c>
      <c r="J45" s="8">
        <f t="shared" si="11"/>
        <v>0</v>
      </c>
      <c r="K45" s="8">
        <f t="shared" si="11"/>
        <v>0</v>
      </c>
      <c r="L45" s="8">
        <f t="shared" si="11"/>
        <v>0</v>
      </c>
      <c r="M45" s="8">
        <f t="shared" si="11"/>
        <v>0</v>
      </c>
      <c r="N45" s="8">
        <f t="shared" si="11"/>
        <v>0</v>
      </c>
      <c r="O45" s="8">
        <f>SUM(O46:O48)</f>
        <v>0</v>
      </c>
      <c r="P45" s="8">
        <f>SUM(D45:O45)</f>
        <v>0</v>
      </c>
      <c r="Q45" s="8">
        <f t="shared" si="11"/>
        <v>0</v>
      </c>
      <c r="R45" s="8">
        <f t="shared" si="11"/>
        <v>0</v>
      </c>
      <c r="S45" s="8">
        <f t="shared" si="11"/>
        <v>0</v>
      </c>
      <c r="T45" s="8">
        <f t="shared" si="11"/>
        <v>0</v>
      </c>
      <c r="U45" s="8">
        <f t="shared" si="11"/>
        <v>0</v>
      </c>
      <c r="V45" s="8">
        <f t="shared" si="11"/>
        <v>0</v>
      </c>
      <c r="W45" s="8">
        <f t="shared" si="11"/>
        <v>0</v>
      </c>
      <c r="X45" s="8">
        <f t="shared" si="11"/>
        <v>0</v>
      </c>
      <c r="Y45" s="8">
        <f t="shared" si="11"/>
        <v>0</v>
      </c>
      <c r="Z45" s="8">
        <f t="shared" si="11"/>
        <v>0</v>
      </c>
      <c r="AA45" s="8">
        <f t="shared" si="11"/>
        <v>0</v>
      </c>
      <c r="AB45" s="8">
        <f t="shared" si="11"/>
        <v>0</v>
      </c>
    </row>
    <row r="46" spans="1:28" s="6" customFormat="1" ht="14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6" customFormat="1" ht="14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6" customFormat="1" ht="14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" customFormat="1" ht="14.25">
      <c r="A49" s="4" t="s">
        <v>24</v>
      </c>
      <c r="B49" s="8">
        <f>SUM(Q49:AB49)</f>
        <v>0</v>
      </c>
      <c r="C49" s="8">
        <v>400</v>
      </c>
      <c r="D49" s="8">
        <f aca="true" t="shared" si="12" ref="D49:AB49">SUM(D50:D52)</f>
        <v>0</v>
      </c>
      <c r="E49" s="8">
        <f t="shared" si="12"/>
        <v>0</v>
      </c>
      <c r="F49" s="8">
        <f t="shared" si="12"/>
        <v>0</v>
      </c>
      <c r="G49" s="8">
        <f t="shared" si="12"/>
        <v>0</v>
      </c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2"/>
        <v>0</v>
      </c>
      <c r="O49" s="8">
        <f>SUM(O50:O52)</f>
        <v>0</v>
      </c>
      <c r="P49" s="8">
        <f>SUM(D49:O49)</f>
        <v>0</v>
      </c>
      <c r="Q49" s="8">
        <f t="shared" si="12"/>
        <v>0</v>
      </c>
      <c r="R49" s="8">
        <f t="shared" si="12"/>
        <v>0</v>
      </c>
      <c r="S49" s="8">
        <f t="shared" si="12"/>
        <v>0</v>
      </c>
      <c r="T49" s="8">
        <f t="shared" si="12"/>
        <v>0</v>
      </c>
      <c r="U49" s="8">
        <f t="shared" si="12"/>
        <v>0</v>
      </c>
      <c r="V49" s="8">
        <f t="shared" si="12"/>
        <v>0</v>
      </c>
      <c r="W49" s="8">
        <f t="shared" si="12"/>
        <v>0</v>
      </c>
      <c r="X49" s="8">
        <f t="shared" si="12"/>
        <v>0</v>
      </c>
      <c r="Y49" s="8">
        <f t="shared" si="12"/>
        <v>0</v>
      </c>
      <c r="Z49" s="8">
        <f t="shared" si="12"/>
        <v>0</v>
      </c>
      <c r="AA49" s="8">
        <f t="shared" si="12"/>
        <v>0</v>
      </c>
      <c r="AB49" s="8">
        <f t="shared" si="12"/>
        <v>0</v>
      </c>
    </row>
    <row r="50" spans="1:28" s="6" customFormat="1" ht="14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6" customFormat="1" ht="14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6" customFormat="1" ht="14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" customFormat="1" ht="14.25">
      <c r="A53" s="4" t="s">
        <v>25</v>
      </c>
      <c r="B53" s="8">
        <f>SUM(Q53:AB53)</f>
        <v>0</v>
      </c>
      <c r="C53" s="8">
        <v>1500</v>
      </c>
      <c r="D53" s="8">
        <f aca="true" t="shared" si="13" ref="D53:AB53">SUM(D54:D56)</f>
        <v>1000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>SUM(O54:O56)</f>
        <v>0</v>
      </c>
      <c r="P53" s="8">
        <f>SUM(D53:O53)</f>
        <v>1000</v>
      </c>
      <c r="Q53" s="8">
        <f t="shared" si="13"/>
        <v>0</v>
      </c>
      <c r="R53" s="8">
        <f t="shared" si="13"/>
        <v>0</v>
      </c>
      <c r="S53" s="8">
        <f t="shared" si="13"/>
        <v>0</v>
      </c>
      <c r="T53" s="8">
        <f t="shared" si="13"/>
        <v>0</v>
      </c>
      <c r="U53" s="8">
        <f t="shared" si="13"/>
        <v>0</v>
      </c>
      <c r="V53" s="8">
        <f t="shared" si="13"/>
        <v>0</v>
      </c>
      <c r="W53" s="8">
        <f t="shared" si="13"/>
        <v>0</v>
      </c>
      <c r="X53" s="8">
        <f t="shared" si="13"/>
        <v>0</v>
      </c>
      <c r="Y53" s="8">
        <f t="shared" si="13"/>
        <v>0</v>
      </c>
      <c r="Z53" s="8">
        <f t="shared" si="13"/>
        <v>0</v>
      </c>
      <c r="AA53" s="8">
        <f t="shared" si="13"/>
        <v>0</v>
      </c>
      <c r="AB53" s="8">
        <f t="shared" si="13"/>
        <v>0</v>
      </c>
    </row>
    <row r="54" spans="1:28" s="6" customFormat="1" ht="14.25">
      <c r="A54" s="10" t="s">
        <v>46</v>
      </c>
      <c r="B54" s="11"/>
      <c r="C54" s="11"/>
      <c r="D54" s="11">
        <v>1000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6" customFormat="1" ht="14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6" customFormat="1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1" customFormat="1" ht="14.25">
      <c r="A57" s="4" t="s">
        <v>39</v>
      </c>
      <c r="B57" s="8">
        <f>SUM(Q57:AB57)</f>
        <v>0</v>
      </c>
      <c r="C57" s="8">
        <v>2000</v>
      </c>
      <c r="D57" s="8">
        <f aca="true" t="shared" si="14" ref="D57:AB57">SUM(D58:D60)</f>
        <v>0</v>
      </c>
      <c r="E57" s="8">
        <f t="shared" si="14"/>
        <v>0</v>
      </c>
      <c r="F57" s="8">
        <f t="shared" si="14"/>
        <v>0</v>
      </c>
      <c r="G57" s="8">
        <f t="shared" si="14"/>
        <v>0</v>
      </c>
      <c r="H57" s="8">
        <f t="shared" si="14"/>
        <v>0</v>
      </c>
      <c r="I57" s="8">
        <f t="shared" si="14"/>
        <v>0</v>
      </c>
      <c r="J57" s="8">
        <f t="shared" si="14"/>
        <v>0</v>
      </c>
      <c r="K57" s="8">
        <f t="shared" si="14"/>
        <v>0</v>
      </c>
      <c r="L57" s="8">
        <f t="shared" si="14"/>
        <v>0</v>
      </c>
      <c r="M57" s="8">
        <f t="shared" si="14"/>
        <v>0</v>
      </c>
      <c r="N57" s="8">
        <f t="shared" si="14"/>
        <v>0</v>
      </c>
      <c r="O57" s="8">
        <f>SUM(O58:O60)</f>
        <v>0</v>
      </c>
      <c r="P57" s="8">
        <f>SUM(D57:O57)</f>
        <v>0</v>
      </c>
      <c r="Q57" s="8">
        <f t="shared" si="14"/>
        <v>0</v>
      </c>
      <c r="R57" s="8">
        <f t="shared" si="14"/>
        <v>0</v>
      </c>
      <c r="S57" s="8">
        <f t="shared" si="14"/>
        <v>0</v>
      </c>
      <c r="T57" s="8">
        <f t="shared" si="14"/>
        <v>0</v>
      </c>
      <c r="U57" s="8">
        <f t="shared" si="14"/>
        <v>0</v>
      </c>
      <c r="V57" s="8">
        <f t="shared" si="14"/>
        <v>0</v>
      </c>
      <c r="W57" s="8">
        <f t="shared" si="14"/>
        <v>0</v>
      </c>
      <c r="X57" s="8">
        <f t="shared" si="14"/>
        <v>0</v>
      </c>
      <c r="Y57" s="8">
        <f t="shared" si="14"/>
        <v>0</v>
      </c>
      <c r="Z57" s="8">
        <f t="shared" si="14"/>
        <v>0</v>
      </c>
      <c r="AA57" s="8">
        <f t="shared" si="14"/>
        <v>0</v>
      </c>
      <c r="AB57" s="8">
        <f t="shared" si="14"/>
        <v>0</v>
      </c>
    </row>
    <row r="58" spans="1:28" s="6" customFormat="1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6" customFormat="1" ht="14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6" customFormat="1" ht="14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1" customFormat="1" ht="14.25">
      <c r="A61" s="4" t="s">
        <v>26</v>
      </c>
      <c r="B61" s="8">
        <f>SUM(Q61:AB61)</f>
        <v>0</v>
      </c>
      <c r="C61" s="8">
        <v>1150</v>
      </c>
      <c r="D61" s="8">
        <f aca="true" t="shared" si="15" ref="D61:AB61">SUM(D62:D64)</f>
        <v>0</v>
      </c>
      <c r="E61" s="8">
        <f t="shared" si="15"/>
        <v>0</v>
      </c>
      <c r="F61" s="8">
        <f t="shared" si="15"/>
        <v>0</v>
      </c>
      <c r="G61" s="8">
        <f t="shared" si="15"/>
        <v>0</v>
      </c>
      <c r="H61" s="8">
        <f t="shared" si="15"/>
        <v>0</v>
      </c>
      <c r="I61" s="8">
        <f t="shared" si="15"/>
        <v>0</v>
      </c>
      <c r="J61" s="8">
        <f t="shared" si="15"/>
        <v>0</v>
      </c>
      <c r="K61" s="8">
        <f t="shared" si="15"/>
        <v>0</v>
      </c>
      <c r="L61" s="8">
        <f t="shared" si="15"/>
        <v>0</v>
      </c>
      <c r="M61" s="8">
        <f t="shared" si="15"/>
        <v>0</v>
      </c>
      <c r="N61" s="8">
        <f t="shared" si="15"/>
        <v>0</v>
      </c>
      <c r="O61" s="8">
        <f>SUM(O62:O64)</f>
        <v>0</v>
      </c>
      <c r="P61" s="8">
        <f>SUM(D61:O61)</f>
        <v>0</v>
      </c>
      <c r="Q61" s="8">
        <f t="shared" si="15"/>
        <v>0</v>
      </c>
      <c r="R61" s="8">
        <f t="shared" si="15"/>
        <v>0</v>
      </c>
      <c r="S61" s="8">
        <f t="shared" si="15"/>
        <v>0</v>
      </c>
      <c r="T61" s="8">
        <f t="shared" si="15"/>
        <v>0</v>
      </c>
      <c r="U61" s="8">
        <f t="shared" si="15"/>
        <v>0</v>
      </c>
      <c r="V61" s="8">
        <f t="shared" si="15"/>
        <v>0</v>
      </c>
      <c r="W61" s="8">
        <f t="shared" si="15"/>
        <v>0</v>
      </c>
      <c r="X61" s="8">
        <f t="shared" si="15"/>
        <v>0</v>
      </c>
      <c r="Y61" s="8">
        <f t="shared" si="15"/>
        <v>0</v>
      </c>
      <c r="Z61" s="8">
        <f t="shared" si="15"/>
        <v>0</v>
      </c>
      <c r="AA61" s="8">
        <f t="shared" si="15"/>
        <v>0</v>
      </c>
      <c r="AB61" s="8">
        <f t="shared" si="15"/>
        <v>0</v>
      </c>
    </row>
    <row r="62" spans="1:28" s="6" customFormat="1" ht="14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6" customFormat="1" ht="14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6" customFormat="1" ht="14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1" customFormat="1" ht="14.25">
      <c r="A65" s="4" t="s">
        <v>31</v>
      </c>
      <c r="B65" s="8">
        <f>SUM(Q65:AB65)</f>
        <v>0</v>
      </c>
      <c r="C65" s="8">
        <v>600</v>
      </c>
      <c r="D65" s="8">
        <f aca="true" t="shared" si="16" ref="D65:AB65">SUM(D66:D68)</f>
        <v>0</v>
      </c>
      <c r="E65" s="8">
        <f t="shared" si="16"/>
        <v>0</v>
      </c>
      <c r="F65" s="8">
        <f t="shared" si="16"/>
        <v>0</v>
      </c>
      <c r="G65" s="8">
        <f t="shared" si="16"/>
        <v>0</v>
      </c>
      <c r="H65" s="8">
        <f t="shared" si="16"/>
        <v>320</v>
      </c>
      <c r="I65" s="8">
        <f t="shared" si="16"/>
        <v>0</v>
      </c>
      <c r="J65" s="8">
        <f t="shared" si="16"/>
        <v>0</v>
      </c>
      <c r="K65" s="8">
        <f t="shared" si="16"/>
        <v>0</v>
      </c>
      <c r="L65" s="8">
        <f t="shared" si="16"/>
        <v>0</v>
      </c>
      <c r="M65" s="8">
        <f t="shared" si="16"/>
        <v>0</v>
      </c>
      <c r="N65" s="8">
        <f t="shared" si="16"/>
        <v>0</v>
      </c>
      <c r="O65" s="8">
        <f>SUM(O66:O68)</f>
        <v>0</v>
      </c>
      <c r="P65" s="8">
        <f>SUM(D65:O65)</f>
        <v>320</v>
      </c>
      <c r="Q65" s="8">
        <f t="shared" si="16"/>
        <v>0</v>
      </c>
      <c r="R65" s="8">
        <f t="shared" si="16"/>
        <v>0</v>
      </c>
      <c r="S65" s="8">
        <f t="shared" si="16"/>
        <v>0</v>
      </c>
      <c r="T65" s="8">
        <f t="shared" si="16"/>
        <v>0</v>
      </c>
      <c r="U65" s="8">
        <f t="shared" si="16"/>
        <v>0</v>
      </c>
      <c r="V65" s="8">
        <f t="shared" si="16"/>
        <v>0</v>
      </c>
      <c r="W65" s="8">
        <f t="shared" si="16"/>
        <v>0</v>
      </c>
      <c r="X65" s="8">
        <f t="shared" si="16"/>
        <v>0</v>
      </c>
      <c r="Y65" s="8">
        <f t="shared" si="16"/>
        <v>0</v>
      </c>
      <c r="Z65" s="8">
        <f t="shared" si="16"/>
        <v>0</v>
      </c>
      <c r="AA65" s="8">
        <f t="shared" si="16"/>
        <v>0</v>
      </c>
      <c r="AB65" s="8">
        <f t="shared" si="16"/>
        <v>0</v>
      </c>
    </row>
    <row r="66" spans="1:28" s="6" customFormat="1" ht="14.25">
      <c r="A66" s="10" t="s">
        <v>48</v>
      </c>
      <c r="B66" s="11"/>
      <c r="C66" s="11"/>
      <c r="D66" s="11"/>
      <c r="E66" s="11"/>
      <c r="F66" s="11"/>
      <c r="G66" s="11"/>
      <c r="H66" s="11">
        <v>320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6" customFormat="1" ht="14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6" customFormat="1" ht="14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1" customFormat="1" ht="14.25">
      <c r="A69" s="4" t="s">
        <v>32</v>
      </c>
      <c r="B69" s="8">
        <f>SUM(Q69:AB69)</f>
        <v>0</v>
      </c>
      <c r="C69" s="8">
        <v>1200</v>
      </c>
      <c r="D69" s="8">
        <f aca="true" t="shared" si="17" ref="D69:AB69">SUM(D70:D72)</f>
        <v>0</v>
      </c>
      <c r="E69" s="8">
        <f t="shared" si="17"/>
        <v>0</v>
      </c>
      <c r="F69" s="8">
        <f t="shared" si="17"/>
        <v>0</v>
      </c>
      <c r="G69" s="8">
        <f t="shared" si="17"/>
        <v>0</v>
      </c>
      <c r="H69" s="8">
        <f t="shared" si="17"/>
        <v>650</v>
      </c>
      <c r="I69" s="8">
        <f t="shared" si="17"/>
        <v>0</v>
      </c>
      <c r="J69" s="8">
        <f t="shared" si="17"/>
        <v>0</v>
      </c>
      <c r="K69" s="8">
        <f t="shared" si="17"/>
        <v>0</v>
      </c>
      <c r="L69" s="8">
        <f t="shared" si="17"/>
        <v>0</v>
      </c>
      <c r="M69" s="8">
        <f t="shared" si="17"/>
        <v>0</v>
      </c>
      <c r="N69" s="8">
        <f t="shared" si="17"/>
        <v>0</v>
      </c>
      <c r="O69" s="8">
        <f>SUM(O70:O72)</f>
        <v>0</v>
      </c>
      <c r="P69" s="8">
        <f>SUM(D69:O69)</f>
        <v>650</v>
      </c>
      <c r="Q69" s="8">
        <f t="shared" si="17"/>
        <v>0</v>
      </c>
      <c r="R69" s="8">
        <f t="shared" si="17"/>
        <v>0</v>
      </c>
      <c r="S69" s="8">
        <f t="shared" si="17"/>
        <v>0</v>
      </c>
      <c r="T69" s="8">
        <f t="shared" si="17"/>
        <v>0</v>
      </c>
      <c r="U69" s="8">
        <f t="shared" si="17"/>
        <v>0</v>
      </c>
      <c r="V69" s="8">
        <f t="shared" si="17"/>
        <v>0</v>
      </c>
      <c r="W69" s="8">
        <f t="shared" si="17"/>
        <v>0</v>
      </c>
      <c r="X69" s="8">
        <f t="shared" si="17"/>
        <v>0</v>
      </c>
      <c r="Y69" s="8">
        <f t="shared" si="17"/>
        <v>0</v>
      </c>
      <c r="Z69" s="8">
        <f t="shared" si="17"/>
        <v>0</v>
      </c>
      <c r="AA69" s="8">
        <f t="shared" si="17"/>
        <v>0</v>
      </c>
      <c r="AB69" s="8">
        <f t="shared" si="17"/>
        <v>0</v>
      </c>
    </row>
    <row r="70" spans="1:28" s="6" customFormat="1" ht="14.25">
      <c r="A70" s="10" t="s">
        <v>48</v>
      </c>
      <c r="B70" s="11"/>
      <c r="C70" s="11"/>
      <c r="D70" s="11"/>
      <c r="E70" s="11"/>
      <c r="F70" s="11"/>
      <c r="G70" s="11"/>
      <c r="H70" s="11">
        <v>650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6" customFormat="1" ht="14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6" customFormat="1" ht="14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1" customFormat="1" ht="14.25">
      <c r="A73" s="4" t="s">
        <v>33</v>
      </c>
      <c r="B73" s="8">
        <f>SUM(Q73:AB73)</f>
        <v>0</v>
      </c>
      <c r="C73" s="8">
        <v>500</v>
      </c>
      <c r="D73" s="8">
        <f aca="true" t="shared" si="18" ref="D73:AB73">SUM(D74:D76)</f>
        <v>0</v>
      </c>
      <c r="E73" s="8">
        <f t="shared" si="18"/>
        <v>0</v>
      </c>
      <c r="F73" s="8">
        <f t="shared" si="18"/>
        <v>0</v>
      </c>
      <c r="G73" s="8">
        <f t="shared" si="18"/>
        <v>0</v>
      </c>
      <c r="H73" s="8">
        <f t="shared" si="18"/>
        <v>50</v>
      </c>
      <c r="I73" s="8">
        <f t="shared" si="18"/>
        <v>0</v>
      </c>
      <c r="J73" s="8">
        <f t="shared" si="18"/>
        <v>0</v>
      </c>
      <c r="K73" s="8">
        <f t="shared" si="18"/>
        <v>0</v>
      </c>
      <c r="L73" s="8">
        <f t="shared" si="18"/>
        <v>0</v>
      </c>
      <c r="M73" s="8">
        <f t="shared" si="18"/>
        <v>0</v>
      </c>
      <c r="N73" s="8">
        <f t="shared" si="18"/>
        <v>0</v>
      </c>
      <c r="O73" s="8">
        <f>SUM(O74:O76)</f>
        <v>0</v>
      </c>
      <c r="P73" s="8">
        <f>SUM(D73:O73)</f>
        <v>50</v>
      </c>
      <c r="Q73" s="8">
        <f t="shared" si="18"/>
        <v>0</v>
      </c>
      <c r="R73" s="8">
        <f t="shared" si="18"/>
        <v>0</v>
      </c>
      <c r="S73" s="8">
        <f t="shared" si="18"/>
        <v>0</v>
      </c>
      <c r="T73" s="8">
        <f t="shared" si="18"/>
        <v>0</v>
      </c>
      <c r="U73" s="8">
        <f t="shared" si="18"/>
        <v>0</v>
      </c>
      <c r="V73" s="8">
        <f t="shared" si="18"/>
        <v>0</v>
      </c>
      <c r="W73" s="8">
        <f t="shared" si="18"/>
        <v>0</v>
      </c>
      <c r="X73" s="8">
        <f t="shared" si="18"/>
        <v>0</v>
      </c>
      <c r="Y73" s="8">
        <f t="shared" si="18"/>
        <v>0</v>
      </c>
      <c r="Z73" s="8">
        <f t="shared" si="18"/>
        <v>0</v>
      </c>
      <c r="AA73" s="8">
        <f t="shared" si="18"/>
        <v>0</v>
      </c>
      <c r="AB73" s="8">
        <f t="shared" si="18"/>
        <v>0</v>
      </c>
    </row>
    <row r="74" spans="1:28" s="6" customFormat="1" ht="14.25">
      <c r="A74" s="10" t="s">
        <v>48</v>
      </c>
      <c r="B74" s="11"/>
      <c r="C74" s="11"/>
      <c r="D74" s="11"/>
      <c r="E74" s="11"/>
      <c r="F74" s="11"/>
      <c r="G74" s="11"/>
      <c r="H74" s="11">
        <v>50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6" customFormat="1" ht="14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6" customFormat="1" ht="14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1" customFormat="1" ht="14.25">
      <c r="A77" s="4" t="s">
        <v>34</v>
      </c>
      <c r="B77" s="8">
        <f>SUM(Q77:AB77)</f>
        <v>0</v>
      </c>
      <c r="C77" s="8">
        <v>360</v>
      </c>
      <c r="D77" s="8">
        <f aca="true" t="shared" si="19" ref="D77:AB77">SUM(D78:D80)</f>
        <v>0</v>
      </c>
      <c r="E77" s="8">
        <f t="shared" si="19"/>
        <v>0</v>
      </c>
      <c r="F77" s="8">
        <f t="shared" si="19"/>
        <v>0</v>
      </c>
      <c r="G77" s="8">
        <f t="shared" si="19"/>
        <v>0</v>
      </c>
      <c r="H77" s="8">
        <f t="shared" si="19"/>
        <v>100</v>
      </c>
      <c r="I77" s="8">
        <f t="shared" si="19"/>
        <v>0</v>
      </c>
      <c r="J77" s="8">
        <f t="shared" si="19"/>
        <v>0</v>
      </c>
      <c r="K77" s="8">
        <f t="shared" si="19"/>
        <v>0</v>
      </c>
      <c r="L77" s="8">
        <f t="shared" si="19"/>
        <v>0</v>
      </c>
      <c r="M77" s="8">
        <f t="shared" si="19"/>
        <v>0</v>
      </c>
      <c r="N77" s="8">
        <f t="shared" si="19"/>
        <v>0</v>
      </c>
      <c r="O77" s="8">
        <f>SUM(O78:O80)</f>
        <v>0</v>
      </c>
      <c r="P77" s="8">
        <f>SUM(D77:O77)</f>
        <v>100</v>
      </c>
      <c r="Q77" s="8">
        <f t="shared" si="19"/>
        <v>0</v>
      </c>
      <c r="R77" s="8">
        <f t="shared" si="19"/>
        <v>0</v>
      </c>
      <c r="S77" s="8">
        <f t="shared" si="19"/>
        <v>0</v>
      </c>
      <c r="T77" s="8">
        <f t="shared" si="19"/>
        <v>0</v>
      </c>
      <c r="U77" s="8">
        <f t="shared" si="19"/>
        <v>0</v>
      </c>
      <c r="V77" s="8">
        <f t="shared" si="19"/>
        <v>0</v>
      </c>
      <c r="W77" s="8">
        <f t="shared" si="19"/>
        <v>0</v>
      </c>
      <c r="X77" s="8">
        <f t="shared" si="19"/>
        <v>0</v>
      </c>
      <c r="Y77" s="8">
        <f t="shared" si="19"/>
        <v>0</v>
      </c>
      <c r="Z77" s="8">
        <f t="shared" si="19"/>
        <v>0</v>
      </c>
      <c r="AA77" s="8">
        <f t="shared" si="19"/>
        <v>0</v>
      </c>
      <c r="AB77" s="8">
        <f t="shared" si="19"/>
        <v>0</v>
      </c>
    </row>
    <row r="78" spans="1:28" s="6" customFormat="1" ht="14.25">
      <c r="A78" s="10" t="s">
        <v>48</v>
      </c>
      <c r="B78" s="11"/>
      <c r="C78" s="11"/>
      <c r="D78" s="11"/>
      <c r="E78" s="11"/>
      <c r="F78" s="11"/>
      <c r="G78" s="11"/>
      <c r="H78" s="11">
        <v>100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6" customFormat="1" ht="14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6" customFormat="1" ht="14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1" customFormat="1" ht="14.25">
      <c r="A81" s="4" t="s">
        <v>27</v>
      </c>
      <c r="B81" s="8">
        <f>SUM(Q81:AB81)</f>
        <v>0</v>
      </c>
      <c r="C81" s="8">
        <v>800</v>
      </c>
      <c r="D81" s="8">
        <f aca="true" t="shared" si="20" ref="D81:AB81">SUM(D82:D84)</f>
        <v>0</v>
      </c>
      <c r="E81" s="8">
        <f t="shared" si="20"/>
        <v>0</v>
      </c>
      <c r="F81" s="8">
        <f t="shared" si="20"/>
        <v>0</v>
      </c>
      <c r="G81" s="8">
        <f t="shared" si="20"/>
        <v>0</v>
      </c>
      <c r="H81" s="8">
        <f t="shared" si="20"/>
        <v>0</v>
      </c>
      <c r="I81" s="8">
        <f t="shared" si="20"/>
        <v>0</v>
      </c>
      <c r="J81" s="8">
        <f t="shared" si="20"/>
        <v>0</v>
      </c>
      <c r="K81" s="8">
        <f t="shared" si="20"/>
        <v>0</v>
      </c>
      <c r="L81" s="8">
        <f t="shared" si="20"/>
        <v>0</v>
      </c>
      <c r="M81" s="8">
        <f t="shared" si="20"/>
        <v>0</v>
      </c>
      <c r="N81" s="8">
        <f t="shared" si="20"/>
        <v>0</v>
      </c>
      <c r="O81" s="8">
        <f>SUM(O82:O84)</f>
        <v>0</v>
      </c>
      <c r="P81" s="8">
        <f>SUM(D81:O81)</f>
        <v>0</v>
      </c>
      <c r="Q81" s="8">
        <f t="shared" si="20"/>
        <v>0</v>
      </c>
      <c r="R81" s="8">
        <f t="shared" si="20"/>
        <v>0</v>
      </c>
      <c r="S81" s="8">
        <f t="shared" si="20"/>
        <v>0</v>
      </c>
      <c r="T81" s="8">
        <f t="shared" si="20"/>
        <v>0</v>
      </c>
      <c r="U81" s="8">
        <f t="shared" si="20"/>
        <v>0</v>
      </c>
      <c r="V81" s="8">
        <f t="shared" si="20"/>
        <v>0</v>
      </c>
      <c r="W81" s="8">
        <f t="shared" si="20"/>
        <v>0</v>
      </c>
      <c r="X81" s="8">
        <f t="shared" si="20"/>
        <v>0</v>
      </c>
      <c r="Y81" s="8">
        <f t="shared" si="20"/>
        <v>0</v>
      </c>
      <c r="Z81" s="8">
        <f t="shared" si="20"/>
        <v>0</v>
      </c>
      <c r="AA81" s="8">
        <f t="shared" si="20"/>
        <v>0</v>
      </c>
      <c r="AB81" s="8">
        <f t="shared" si="20"/>
        <v>0</v>
      </c>
    </row>
    <row r="82" spans="1:28" s="6" customFormat="1" ht="14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6" customFormat="1" ht="14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6" customFormat="1" ht="14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1" customFormat="1" ht="14.25">
      <c r="A85" s="4" t="s">
        <v>28</v>
      </c>
      <c r="B85" s="8">
        <f>SUM(Q85:AB85)</f>
        <v>0</v>
      </c>
      <c r="C85" s="8">
        <v>2500</v>
      </c>
      <c r="D85" s="8">
        <f aca="true" t="shared" si="21" ref="D85:AB85">SUM(D86:D88)</f>
        <v>0</v>
      </c>
      <c r="E85" s="8">
        <f t="shared" si="21"/>
        <v>0</v>
      </c>
      <c r="F85" s="8">
        <f t="shared" si="21"/>
        <v>0</v>
      </c>
      <c r="G85" s="8">
        <f t="shared" si="21"/>
        <v>0</v>
      </c>
      <c r="H85" s="8">
        <f t="shared" si="21"/>
        <v>0</v>
      </c>
      <c r="I85" s="8">
        <f t="shared" si="21"/>
        <v>0</v>
      </c>
      <c r="J85" s="8">
        <f t="shared" si="21"/>
        <v>0</v>
      </c>
      <c r="K85" s="8">
        <f t="shared" si="21"/>
        <v>0</v>
      </c>
      <c r="L85" s="8">
        <f t="shared" si="21"/>
        <v>0</v>
      </c>
      <c r="M85" s="8">
        <f t="shared" si="21"/>
        <v>0</v>
      </c>
      <c r="N85" s="8">
        <f t="shared" si="21"/>
        <v>0</v>
      </c>
      <c r="O85" s="8">
        <f>SUM(O86:O88)</f>
        <v>0</v>
      </c>
      <c r="P85" s="8">
        <f>SUM(D85:O85)</f>
        <v>0</v>
      </c>
      <c r="Q85" s="8">
        <f t="shared" si="21"/>
        <v>0</v>
      </c>
      <c r="R85" s="8">
        <f t="shared" si="21"/>
        <v>0</v>
      </c>
      <c r="S85" s="8">
        <f t="shared" si="21"/>
        <v>0</v>
      </c>
      <c r="T85" s="8">
        <f t="shared" si="21"/>
        <v>0</v>
      </c>
      <c r="U85" s="8">
        <f t="shared" si="21"/>
        <v>0</v>
      </c>
      <c r="V85" s="8">
        <f t="shared" si="21"/>
        <v>0</v>
      </c>
      <c r="W85" s="8">
        <f t="shared" si="21"/>
        <v>0</v>
      </c>
      <c r="X85" s="8">
        <f t="shared" si="21"/>
        <v>0</v>
      </c>
      <c r="Y85" s="8">
        <f t="shared" si="21"/>
        <v>0</v>
      </c>
      <c r="Z85" s="8">
        <f t="shared" si="21"/>
        <v>0</v>
      </c>
      <c r="AA85" s="8">
        <f t="shared" si="21"/>
        <v>0</v>
      </c>
      <c r="AB85" s="8">
        <f t="shared" si="21"/>
        <v>0</v>
      </c>
    </row>
    <row r="86" spans="1:28" s="6" customFormat="1" ht="14.2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6" customFormat="1" ht="14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6" customFormat="1" ht="14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1" customFormat="1" ht="14.25">
      <c r="A89" s="4" t="s">
        <v>29</v>
      </c>
      <c r="B89" s="8">
        <f>SUM(Q89:AB89)</f>
        <v>0</v>
      </c>
      <c r="C89" s="8">
        <v>1200</v>
      </c>
      <c r="D89" s="8">
        <f aca="true" t="shared" si="22" ref="D89:AB89">SUM(D90:D92)</f>
        <v>0</v>
      </c>
      <c r="E89" s="8">
        <f t="shared" si="22"/>
        <v>0</v>
      </c>
      <c r="F89" s="8">
        <f t="shared" si="22"/>
        <v>0</v>
      </c>
      <c r="G89" s="8">
        <f t="shared" si="22"/>
        <v>0</v>
      </c>
      <c r="H89" s="8">
        <f t="shared" si="22"/>
        <v>0</v>
      </c>
      <c r="I89" s="8">
        <f t="shared" si="22"/>
        <v>0</v>
      </c>
      <c r="J89" s="8">
        <f t="shared" si="22"/>
        <v>0</v>
      </c>
      <c r="K89" s="8">
        <f t="shared" si="22"/>
        <v>0</v>
      </c>
      <c r="L89" s="8">
        <f t="shared" si="22"/>
        <v>0</v>
      </c>
      <c r="M89" s="8">
        <f t="shared" si="22"/>
        <v>0</v>
      </c>
      <c r="N89" s="8">
        <f t="shared" si="22"/>
        <v>0</v>
      </c>
      <c r="O89" s="8">
        <f>SUM(O90:O92)</f>
        <v>0</v>
      </c>
      <c r="P89" s="8">
        <f>SUM(D89:O89)</f>
        <v>0</v>
      </c>
      <c r="Q89" s="8">
        <f t="shared" si="22"/>
        <v>0</v>
      </c>
      <c r="R89" s="8">
        <f t="shared" si="22"/>
        <v>0</v>
      </c>
      <c r="S89" s="8">
        <f t="shared" si="22"/>
        <v>0</v>
      </c>
      <c r="T89" s="8">
        <f t="shared" si="22"/>
        <v>0</v>
      </c>
      <c r="U89" s="8">
        <f t="shared" si="22"/>
        <v>0</v>
      </c>
      <c r="V89" s="8">
        <f t="shared" si="22"/>
        <v>0</v>
      </c>
      <c r="W89" s="8">
        <f t="shared" si="22"/>
        <v>0</v>
      </c>
      <c r="X89" s="8">
        <f t="shared" si="22"/>
        <v>0</v>
      </c>
      <c r="Y89" s="8">
        <f t="shared" si="22"/>
        <v>0</v>
      </c>
      <c r="Z89" s="8">
        <f t="shared" si="22"/>
        <v>0</v>
      </c>
      <c r="AA89" s="8">
        <f t="shared" si="22"/>
        <v>0</v>
      </c>
      <c r="AB89" s="8">
        <f t="shared" si="22"/>
        <v>0</v>
      </c>
    </row>
    <row r="90" spans="1:28" s="6" customFormat="1" ht="14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6" customFormat="1" ht="14.2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6" customFormat="1" ht="14.2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1" customFormat="1" ht="14.25">
      <c r="A93" s="4" t="s">
        <v>30</v>
      </c>
      <c r="B93" s="8">
        <f>SUM(Q93:AB93)</f>
        <v>0</v>
      </c>
      <c r="C93" s="8">
        <v>90</v>
      </c>
      <c r="D93" s="8">
        <f aca="true" t="shared" si="23" ref="D93:O93">SUM(D94:D96)</f>
        <v>0</v>
      </c>
      <c r="E93" s="8">
        <f t="shared" si="23"/>
        <v>0</v>
      </c>
      <c r="F93" s="8">
        <f t="shared" si="23"/>
        <v>0</v>
      </c>
      <c r="G93" s="8">
        <f t="shared" si="23"/>
        <v>0</v>
      </c>
      <c r="H93" s="8">
        <f t="shared" si="23"/>
        <v>0</v>
      </c>
      <c r="I93" s="8">
        <f t="shared" si="23"/>
        <v>0</v>
      </c>
      <c r="J93" s="8">
        <f t="shared" si="23"/>
        <v>0</v>
      </c>
      <c r="K93" s="8">
        <f t="shared" si="23"/>
        <v>0</v>
      </c>
      <c r="L93" s="8">
        <f t="shared" si="23"/>
        <v>0</v>
      </c>
      <c r="M93" s="8">
        <f t="shared" si="23"/>
        <v>0</v>
      </c>
      <c r="N93" s="8">
        <f t="shared" si="23"/>
        <v>0</v>
      </c>
      <c r="O93" s="8">
        <f t="shared" si="23"/>
        <v>0</v>
      </c>
      <c r="P93" s="8">
        <f>SUM(D93:O93)</f>
        <v>0</v>
      </c>
      <c r="Q93" s="8">
        <f aca="true" t="shared" si="24" ref="Q93:AB93">SUM(Q94:Q96)</f>
        <v>0</v>
      </c>
      <c r="R93" s="8">
        <f t="shared" si="24"/>
        <v>0</v>
      </c>
      <c r="S93" s="8">
        <f t="shared" si="24"/>
        <v>0</v>
      </c>
      <c r="T93" s="8">
        <f t="shared" si="24"/>
        <v>0</v>
      </c>
      <c r="U93" s="8">
        <f t="shared" si="24"/>
        <v>0</v>
      </c>
      <c r="V93" s="8">
        <f t="shared" si="24"/>
        <v>0</v>
      </c>
      <c r="W93" s="8">
        <f t="shared" si="24"/>
        <v>0</v>
      </c>
      <c r="X93" s="8">
        <f t="shared" si="24"/>
        <v>0</v>
      </c>
      <c r="Y93" s="8">
        <f t="shared" si="24"/>
        <v>0</v>
      </c>
      <c r="Z93" s="8">
        <f t="shared" si="24"/>
        <v>0</v>
      </c>
      <c r="AA93" s="8">
        <f t="shared" si="24"/>
        <v>0</v>
      </c>
      <c r="AB93" s="8">
        <f t="shared" si="24"/>
        <v>0</v>
      </c>
    </row>
    <row r="94" spans="1:28" s="6" customFormat="1" ht="14.2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6" customFormat="1" ht="14.2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6" customFormat="1" ht="14.2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s="6" customFormat="1" ht="14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s="6" customFormat="1" ht="14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="6" customFormat="1" ht="14.25"/>
  </sheetData>
  <sheetProtection/>
  <mergeCells count="4">
    <mergeCell ref="Q1:AB1"/>
    <mergeCell ref="B1:B2"/>
    <mergeCell ref="C1:C2"/>
    <mergeCell ref="D1:P1"/>
  </mergeCells>
  <printOptions/>
  <pageMargins left="0.16" right="0.16" top="0.63" bottom="0.32" header="0.3" footer="0.18"/>
  <pageSetup fitToHeight="4" fitToWidth="1" horizontalDpi="1200" verticalDpi="1200" orientation="landscape" paperSize="5" scale="62" r:id="rId1"/>
  <headerFooter>
    <oddHeader>&amp;C&amp;"-,Bold"&amp;16Fun Department - Budget and Forecast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2017-10-31T13:33:06Z</dcterms:modified>
  <cp:category/>
  <cp:version/>
  <cp:contentType/>
  <cp:contentStatus/>
</cp:coreProperties>
</file>