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mbattaglia\Desktop\"/>
    </mc:Choice>
  </mc:AlternateContent>
  <bookViews>
    <workbookView xWindow="0" yWindow="0" windowWidth="28800" windowHeight="11910" activeTab="1"/>
  </bookViews>
  <sheets>
    <sheet name="INSTRUCTIONS FY2017" sheetId="17" r:id="rId1"/>
    <sheet name="FORM FY2018" sheetId="14" r:id="rId2"/>
    <sheet name="Sheet1" sheetId="18" r:id="rId3"/>
  </sheets>
  <definedNames>
    <definedName name="Name">Sheet1!$B$1:$B$94</definedName>
    <definedName name="_xlnm.Print_Area" localSheetId="1">'FORM FY2018'!$A$1:$Q$45</definedName>
    <definedName name="_xlnm.Print_Area" localSheetId="0">'INSTRUCTIONS FY2017'!$A$1:$N$45</definedName>
    <definedName name="Project">Sheet1!$A$1:$B$94</definedName>
    <definedName name="Projects" localSheetId="2">Sheet1!$A$1:$B$94</definedName>
    <definedName name="Projects">Sheet1!$A$1:$B$94</definedName>
  </definedNames>
  <calcPr calcId="162913"/>
  <customWorkbookViews>
    <customWorkbookView name="dehmann - Personal View" guid="{E8DE63C5-5F40-11D2-9A83-AE44520A3747}" mergeInterval="0" personalView="1" maximized="1" windowWidth="796" windowHeight="466" activeSheetId="1"/>
  </customWorkbookViews>
</workbook>
</file>

<file path=xl/calcChain.xml><?xml version="1.0" encoding="utf-8"?>
<calcChain xmlns="http://schemas.openxmlformats.org/spreadsheetml/2006/main">
  <c r="M17" i="14" l="1"/>
  <c r="A90" i="18" l="1"/>
  <c r="A91" i="18" s="1"/>
  <c r="A74" i="18"/>
  <c r="A51" i="18"/>
  <c r="A52" i="18" s="1"/>
  <c r="A9" i="18"/>
  <c r="A5" i="18"/>
  <c r="A92" i="18" l="1"/>
  <c r="A93" i="18" s="1"/>
  <c r="A94" i="18" s="1"/>
  <c r="M16" i="14" l="1"/>
  <c r="M18" i="14"/>
  <c r="M32" i="14" l="1"/>
  <c r="M31" i="14"/>
  <c r="M29" i="14"/>
  <c r="M30" i="14" s="1"/>
  <c r="M27" i="14"/>
  <c r="M26" i="14"/>
  <c r="M25" i="14"/>
  <c r="M23" i="14"/>
  <c r="M24" i="14" s="1"/>
  <c r="M19" i="14"/>
  <c r="M20" i="14" s="1"/>
  <c r="M21" i="14"/>
  <c r="M22" i="14" s="1"/>
  <c r="M34" i="14"/>
  <c r="M28" i="14" l="1"/>
  <c r="M33" i="14"/>
  <c r="M35" i="14" s="1"/>
  <c r="A6" i="18"/>
  <c r="A7" i="18" s="1"/>
  <c r="A53" i="18"/>
  <c r="A75" i="18"/>
  <c r="A76" i="18" s="1"/>
  <c r="A77" i="18" s="1"/>
  <c r="A78" i="18" s="1"/>
  <c r="A10" i="18"/>
  <c r="A11" i="18" s="1"/>
  <c r="A12" i="18" s="1"/>
  <c r="A61" i="18"/>
  <c r="A62" i="18" s="1"/>
  <c r="A63" i="18" s="1"/>
  <c r="A64" i="18" s="1"/>
  <c r="A65" i="18" s="1"/>
  <c r="A66" i="18" s="1"/>
  <c r="A67" i="18" s="1"/>
  <c r="A68" i="18" s="1"/>
  <c r="A69" i="18" s="1"/>
  <c r="A70" i="18" s="1"/>
  <c r="A16" i="18"/>
  <c r="A17" i="18" s="1"/>
  <c r="A18" i="18" s="1"/>
  <c r="A19" i="18" s="1"/>
  <c r="A56" i="18"/>
  <c r="A57" i="18" s="1"/>
  <c r="A58" i="18" s="1"/>
  <c r="A59" i="18" s="1"/>
  <c r="A82" i="18"/>
  <c r="A83" i="18" s="1"/>
  <c r="A22" i="18"/>
  <c r="A23" i="18" s="1"/>
  <c r="A29" i="18"/>
  <c r="A30" i="18" s="1"/>
  <c r="A31" i="18" s="1"/>
  <c r="A32" i="18" s="1"/>
  <c r="A33" i="18" s="1"/>
  <c r="A34" i="18" s="1"/>
  <c r="A35" i="18" s="1"/>
  <c r="A36" i="18" s="1"/>
  <c r="A37" i="18" s="1"/>
  <c r="A38" i="18" s="1"/>
  <c r="A39" i="18" s="1"/>
  <c r="A40" i="18" s="1"/>
  <c r="A41" i="18" s="1"/>
</calcChain>
</file>

<file path=xl/sharedStrings.xml><?xml version="1.0" encoding="utf-8"?>
<sst xmlns="http://schemas.openxmlformats.org/spreadsheetml/2006/main" count="205" uniqueCount="196">
  <si>
    <t>CSI TRAVEL EXPENSE VOUCHER INSTRUCTIONS/GUIDELINES</t>
  </si>
  <si>
    <t>As of July 1, 2016</t>
  </si>
  <si>
    <t>This expense form should be used by staff members and volunteers to report all business expenses incurred on behalf of the Institute.  All travel expenses must be recorded on the CSI Travel Expense Voucher and submitted for payment within 60 days after completion of travel.  All year-end expenses must be submitted by June 30 to be included in the expenses of that year.</t>
  </si>
  <si>
    <r>
      <t>•</t>
    </r>
    <r>
      <rPr>
        <sz val="8"/>
        <rFont val="WP IconicSymbolsA"/>
        <charset val="2"/>
      </rPr>
      <t xml:space="preserve"> </t>
    </r>
    <r>
      <rPr>
        <sz val="8"/>
        <rFont val="Arial"/>
        <family val="2"/>
      </rPr>
      <t>The Travel Expense Voucher is an Excel spreadsheet, and it's best to complete it electronically since the formulas are already embedded in the total cells for you.</t>
    </r>
  </si>
  <si>
    <r>
      <t>•</t>
    </r>
    <r>
      <rPr>
        <sz val="8"/>
        <rFont val="WP IconicSymbolsA"/>
        <charset val="2"/>
      </rPr>
      <t xml:space="preserve"> </t>
    </r>
    <r>
      <rPr>
        <sz val="8"/>
        <rFont val="Arial"/>
        <family val="2"/>
      </rPr>
      <t>Save the form as PDF file after entering your travel information.</t>
    </r>
  </si>
  <si>
    <r>
      <t>•</t>
    </r>
    <r>
      <rPr>
        <sz val="8"/>
        <rFont val="WP IconicSymbolsA"/>
        <charset val="2"/>
      </rPr>
      <t xml:space="preserve"> </t>
    </r>
    <r>
      <rPr>
        <sz val="8"/>
        <rFont val="Arial"/>
        <family val="2"/>
      </rPr>
      <t>Scan receipts for any expense of $10 or more (miscellaneous expenses of under $10, and tips, do not require receipts).</t>
    </r>
  </si>
  <si>
    <r>
      <t>•</t>
    </r>
    <r>
      <rPr>
        <sz val="8"/>
        <rFont val="WP IconicSymbolsA"/>
        <charset val="2"/>
      </rPr>
      <t xml:space="preserve"> </t>
    </r>
    <r>
      <rPr>
        <sz val="8"/>
        <rFont val="Arial"/>
        <family val="2"/>
      </rPr>
      <t>Submit the report to CSI Finance within 60 days of the travel activity's conclusion.</t>
    </r>
  </si>
  <si>
    <r>
      <t>•</t>
    </r>
    <r>
      <rPr>
        <b/>
        <i/>
        <sz val="8"/>
        <rFont val="WP IconicSymbolsA"/>
        <charset val="2"/>
      </rPr>
      <t xml:space="preserve"> </t>
    </r>
    <r>
      <rPr>
        <b/>
        <i/>
        <sz val="8"/>
        <rFont val="Arial"/>
        <family val="2"/>
      </rPr>
      <t xml:space="preserve">Vouchers received after the </t>
    </r>
    <r>
      <rPr>
        <b/>
        <i/>
        <sz val="8"/>
        <color indexed="10"/>
        <rFont val="Arial"/>
        <family val="2"/>
      </rPr>
      <t>60-day, or June 30,</t>
    </r>
    <r>
      <rPr>
        <b/>
        <i/>
        <sz val="8"/>
        <rFont val="Arial"/>
        <family val="2"/>
      </rPr>
      <t xml:space="preserve"> deadline will not be honored.</t>
    </r>
  </si>
  <si>
    <r>
      <t>•</t>
    </r>
    <r>
      <rPr>
        <sz val="8"/>
        <rFont val="WP IconicSymbolsA"/>
        <charset val="2"/>
      </rPr>
      <t xml:space="preserve"> </t>
    </r>
    <r>
      <rPr>
        <sz val="8"/>
        <rFont val="Arial"/>
        <family val="2"/>
      </rPr>
      <t>Vouchers may be delivered to CSI Finance electronically; please email to either finance@csinet.org or to your appropriate staff liaison, please attach the voucher and scanned receipts for documentation;</t>
    </r>
  </si>
  <si>
    <r>
      <t>•   After receiving the appropriate authorization, r</t>
    </r>
    <r>
      <rPr>
        <sz val="8"/>
        <rFont val="Arial"/>
        <family val="2"/>
      </rPr>
      <t>eimbursement checks and/or electronic bank deposits are usually processed within two weeks of receipt of the voucher.  Staff expenses are reimbursed via the direct deposit payroll system.</t>
    </r>
  </si>
  <si>
    <t>Purpose:</t>
  </si>
  <si>
    <t>Explain the purpose and the destination of the travel or expense incurred.  Use a separate voucher for each trip -- do not combine trips on one request, as each program uses a unique accounting code.</t>
  </si>
  <si>
    <t>Date:</t>
  </si>
  <si>
    <t>Date expense was incurred.</t>
  </si>
  <si>
    <t>Line item:</t>
  </si>
  <si>
    <t>1.</t>
  </si>
  <si>
    <t>Air/Train:</t>
  </si>
  <si>
    <r>
      <t xml:space="preserve">Enter the </t>
    </r>
    <r>
      <rPr>
        <i/>
        <sz val="8"/>
        <rFont val="Arial"/>
        <family val="2"/>
      </rPr>
      <t>business-related</t>
    </r>
    <r>
      <rPr>
        <sz val="8"/>
        <rFont val="Arial"/>
        <family val="2"/>
      </rPr>
      <t xml:space="preserve"> cost of the ticket, and any baggage fees.  Attach the appropriate receipts to the expense form.  Board, Committee members, and staff are responsible for planning air travel far enough in advance (21 days minimum) to take advantage of the lowest, most direct, airfare.  Use E-tickets, where possible.  First, or Business Class, travel is not reimbursable unless pre-approved by the Treasurer or Executive Director.  </t>
    </r>
    <r>
      <rPr>
        <b/>
        <sz val="8"/>
        <rFont val="Arial"/>
        <family val="2"/>
      </rPr>
      <t>CSI WILL NOT reimburse:</t>
    </r>
    <r>
      <rPr>
        <sz val="8"/>
        <rFont val="Arial"/>
        <family val="2"/>
      </rPr>
      <t xml:space="preserve"> travel agency surcharges, fees, upgrades, mileage multipliers, premier or advanced boarding/seating fees, excess weight baggage fees, or ticketing change fees.    </t>
    </r>
    <r>
      <rPr>
        <b/>
        <sz val="8"/>
        <rFont val="Arial"/>
        <family val="2"/>
      </rPr>
      <t>CSI WILL NOT reimburse</t>
    </r>
    <r>
      <rPr>
        <sz val="8"/>
        <rFont val="Arial"/>
        <family val="2"/>
      </rPr>
      <t xml:space="preserve"> for travel purchased with frequent flyer miles or similar awards.  The FY2017 budget assumes an average round trip plane ticket will cost $550.  If over $550, please submit flight options for pre-approval from the Treasurer or Executive Director. </t>
    </r>
  </si>
  <si>
    <t>2.</t>
  </si>
  <si>
    <t>Mileage:</t>
  </si>
  <si>
    <t>Enter the number of miles traveled - reimbursement is at the current IRS established rate per mile.  As of July 1, 2016, the rate is 54.0 cents per mile.  Please provide evidence of the miles traveled, such as a MapQuest printout showing distance between start point and destination.  Mileage expense may not exceed the expense for comparable modes of travel (such as an average coach airfare).</t>
  </si>
  <si>
    <t>3.</t>
  </si>
  <si>
    <t>Auto:</t>
  </si>
  <si>
    <t>Enter total vehicle rental cost and attach receipt.  Rental car expense is generally only reimbursable if it's the lowest cost mode of travel (i.e., round trip auto travel expense may not exceed round trip coach airfare expense).</t>
  </si>
  <si>
    <t>4.</t>
  </si>
  <si>
    <t>Taxi/Parking/Tolls:</t>
  </si>
  <si>
    <t>List expenditures and include receipts, where available.  The use of taxi, airport and hotel shuttle, subway, or rental car should be determined on the basis of the lowest cost, considering luggage, freight, personal safety, etc.   Include tips for taxis and drivers in this line item -- do not claim them under line 5, "Tips."  Parking is reimbursable for both personal and rental vehicles used in the conduct of CSI business.</t>
  </si>
  <si>
    <t>5.</t>
  </si>
  <si>
    <t>Tips:</t>
  </si>
  <si>
    <t>List any tips paid to bellman, doorman, skycap, housekeeper, etc., and identify them in the "Remarks" column.  Please include tips for taxis and drivers in line 4, "Taxi/Parking/Tolls."  Please include tips for meals in lines 7, 8, and 9, "Meals."  For reference, please consider the following guidelines when determining tips or gratuities:</t>
  </si>
  <si>
    <t xml:space="preserve">Meals: </t>
  </si>
  <si>
    <t xml:space="preserve">    15%-20% (including Room Service)</t>
  </si>
  <si>
    <t>Taxis:</t>
  </si>
  <si>
    <t>10%, plus $.50 per bag or box</t>
  </si>
  <si>
    <t>Airport check-in service:</t>
  </si>
  <si>
    <t xml:space="preserve">    $1.00 per bag or box</t>
  </si>
  <si>
    <t>Bell Service:</t>
  </si>
  <si>
    <t>$1.00 per bag or box</t>
  </si>
  <si>
    <t>6.</t>
  </si>
  <si>
    <t>Hotel:</t>
  </si>
  <si>
    <t>Room charges and related taxes only.  The FY2017 budget is based on an average cost of $250 per night, including taxes.  It is recognized that in some areas room rates are significantly higher, and in those instances every attempt should be made to keep lodging costs at a minimum while still meeting our clean and safe lodging requirements.</t>
  </si>
  <si>
    <t>Meals:</t>
  </si>
  <si>
    <t>The FY2017 budget allows for the following maximum reimbursable limits for out-of-pocket meal expenses (please attach receipts):</t>
  </si>
  <si>
    <t>7.</t>
  </si>
  <si>
    <t>•   Breakfast - up to a maximum of $20 per day per person</t>
  </si>
  <si>
    <t>8.</t>
  </si>
  <si>
    <t>•   Lunch - up to a maximum of $35 per day per person</t>
  </si>
  <si>
    <t>9.</t>
  </si>
  <si>
    <t>•   Dinner - up to a maximum of $55 per day per person</t>
  </si>
  <si>
    <t>Enter the cost of breakfast, lunch, and dinner -- including tips -- as listed individually on the voucher.  If a meal is for more than one person, please identify the number in your party and list all business associates' names on the original receipt.  Receipts must document locations and a business reason for the expenditure.  If dining with other Board and/or Committee members, one person may pay the entire cost, but the names of all diners need to be listed.</t>
  </si>
  <si>
    <t>10.</t>
  </si>
  <si>
    <t>Telephone/Internet:</t>
  </si>
  <si>
    <t>Enter the cost of telephone calls and Internet connection fees incurred while traveling.  Include receipts.  To avoid high hotel telephone costs, please use a calling card or cell phone plan, where possible.</t>
  </si>
  <si>
    <t>11.</t>
  </si>
  <si>
    <t>Other:</t>
  </si>
  <si>
    <t>List and explain any expenses not covered above.</t>
  </si>
  <si>
    <t>12.</t>
  </si>
  <si>
    <r>
      <t>Totals</t>
    </r>
    <r>
      <rPr>
        <sz val="8"/>
        <rFont val="Arial"/>
        <family val="2"/>
      </rPr>
      <t>:</t>
    </r>
  </si>
  <si>
    <t>All costs will total in line A of the voucher.  In line B, enter any cash advance that you received.  (Cash advances are available to staff at $50 per day times the number of days traveled.)  Line C is the net reimbursable amount (line A minus line B).</t>
  </si>
  <si>
    <t>Other Travel Guidelines:</t>
  </si>
  <si>
    <t xml:space="preserve">1. </t>
  </si>
  <si>
    <r>
      <t>Spouse Travel</t>
    </r>
    <r>
      <rPr>
        <u/>
        <sz val="8"/>
        <rFont val="Arial"/>
        <family val="2"/>
      </rPr>
      <t>:</t>
    </r>
    <r>
      <rPr>
        <sz val="8"/>
        <rFont val="Arial"/>
        <family val="2"/>
      </rPr>
      <t xml:space="preserve">              CSI does not pay for spouse or other family member travel, unless specifically pre-approved by the Treasurer or Executive Director.</t>
    </r>
  </si>
  <si>
    <r>
      <t>Laundry/Dry Cleaning</t>
    </r>
    <r>
      <rPr>
        <sz val="8"/>
        <rFont val="Arial"/>
        <family val="2"/>
      </rPr>
      <t>:  CSI does not pay for laundry/dry cleaning services unless the business travel duration exceeds five consecutive days.</t>
    </r>
  </si>
  <si>
    <r>
      <t>Movies/Entertainment</t>
    </r>
    <r>
      <rPr>
        <u/>
        <sz val="8"/>
        <rFont val="Arial"/>
        <family val="2"/>
      </rPr>
      <t>:</t>
    </r>
    <r>
      <rPr>
        <sz val="8"/>
        <rFont val="Arial"/>
        <family val="2"/>
      </rPr>
      <t xml:space="preserve">  CSI does not pay for movies, spa treatments, greens fees, or other forms of entertainment unless they are a "business sponsored" or "business related" group activity approved in advance by the Treasurer or Executive Director.</t>
    </r>
  </si>
  <si>
    <t>CSI</t>
  </si>
  <si>
    <t>Check/Deposit</t>
  </si>
  <si>
    <t>110 South Union Street, Suite 100, Alexandria, VA   22314</t>
  </si>
  <si>
    <t>payable to</t>
  </si>
  <si>
    <t>(800) 689-2900</t>
  </si>
  <si>
    <t>(Submitted By)</t>
  </si>
  <si>
    <t>Address</t>
  </si>
  <si>
    <t>Email</t>
  </si>
  <si>
    <t>(Date Submitted)</t>
  </si>
  <si>
    <t>(Check)</t>
  </si>
  <si>
    <t>(Electronic Direct Deposit)</t>
  </si>
  <si>
    <t>NOTE:  Vouchers received more than 60 days after travel is completed will not be honored.</t>
  </si>
  <si>
    <t>TOTAL</t>
  </si>
  <si>
    <t>REMARKS</t>
  </si>
  <si>
    <t>Air/Train Travel (include receipt)</t>
  </si>
  <si>
    <t>Auto rental (include receipt)</t>
  </si>
  <si>
    <t>Taxi, parking, tolls (include receipts)</t>
  </si>
  <si>
    <t>Tips (bellmen, skycaps, housekeeping, etc.)</t>
  </si>
  <si>
    <t>Hotel:  Room charges/taxes (include receipts)</t>
  </si>
  <si>
    <t>Breakfast (maximum $20 per person per day)</t>
  </si>
  <si>
    <t>Lunch (maximum $35 per person per day)</t>
  </si>
  <si>
    <t>Dinner (maximum $55 per person per day)</t>
  </si>
  <si>
    <t>Telephone/Internet</t>
  </si>
  <si>
    <t>Other</t>
  </si>
  <si>
    <t>A.</t>
  </si>
  <si>
    <t xml:space="preserve">  Total:</t>
  </si>
  <si>
    <t>Additional Comments:</t>
  </si>
  <si>
    <t>B.</t>
  </si>
  <si>
    <t>Less Cash Advance:</t>
  </si>
  <si>
    <t>C.</t>
  </si>
  <si>
    <t xml:space="preserve">                                     TOTAL REIMBURSABLE AMOUNT:</t>
  </si>
  <si>
    <t>By submitting this voucher and associated receipts and other documentation to CSI, the submitter certifies and affirms that all expenses submitted for reimbursement are valid CSI expenses.</t>
  </si>
  <si>
    <t>FY2018 TRAVEL EXPENSE VOUCHER</t>
  </si>
  <si>
    <t>Acct No.</t>
  </si>
  <si>
    <t>Project No.</t>
  </si>
  <si>
    <t>Table Top Display</t>
  </si>
  <si>
    <t>Convention Leadership Seminar</t>
  </si>
  <si>
    <t>Region Allocation Program</t>
  </si>
  <si>
    <t>Member Recruitment</t>
  </si>
  <si>
    <t>Member Retention</t>
  </si>
  <si>
    <t>Member Programming</t>
  </si>
  <si>
    <t>Member Exclusive Programming</t>
  </si>
  <si>
    <t>Product  &amp; Service Catalog</t>
  </si>
  <si>
    <t>Social Media</t>
  </si>
  <si>
    <t>Web Content  Administration</t>
  </si>
  <si>
    <t>Practice Group</t>
  </si>
  <si>
    <t>Community Development Adminstration</t>
  </si>
  <si>
    <t>Affinity Program</t>
  </si>
  <si>
    <t>Membership Programs</t>
  </si>
  <si>
    <t>Annual Meeting - Construct</t>
  </si>
  <si>
    <t>CSI Celebration of Fellows</t>
  </si>
  <si>
    <t>CSI  Night Out</t>
  </si>
  <si>
    <t>CSI Honors &amp; Awards Ceremony</t>
  </si>
  <si>
    <t>Convention Events/Meetings</t>
  </si>
  <si>
    <t>Convention Support</t>
  </si>
  <si>
    <t>Convention Board related</t>
  </si>
  <si>
    <t>Convention- Former Board Chair</t>
  </si>
  <si>
    <t>Convention - CSC</t>
  </si>
  <si>
    <t>Awards</t>
  </si>
  <si>
    <t>Csi Master Specifiers Retreat</t>
  </si>
  <si>
    <t>Construction Specifier Magazine</t>
  </si>
  <si>
    <t>Exhibits Guide</t>
  </si>
  <si>
    <t>Master Format</t>
  </si>
  <si>
    <t>Project Resource Manual</t>
  </si>
  <si>
    <t xml:space="preserve"> Practice Guide</t>
  </si>
  <si>
    <t>Project Delivery Practice Guide</t>
  </si>
  <si>
    <t>Construction Specifier</t>
  </si>
  <si>
    <t>Construction Contract Administration PracticeGde</t>
  </si>
  <si>
    <t xml:space="preserve"> SDC Practice Guide</t>
  </si>
  <si>
    <t>CPR Practice Guide</t>
  </si>
  <si>
    <t>NCS</t>
  </si>
  <si>
    <t xml:space="preserve"> PDPG - Self-Publishing</t>
  </si>
  <si>
    <t>CCAPG - Self Publishing</t>
  </si>
  <si>
    <t>UniFormat</t>
  </si>
  <si>
    <t>CSI Forms</t>
  </si>
  <si>
    <t>Multiple Work Package Projects</t>
  </si>
  <si>
    <t>Book Store Documents</t>
  </si>
  <si>
    <t>Technical Content Promotion</t>
  </si>
  <si>
    <t>Corporate Communications</t>
  </si>
  <si>
    <t>CSI Weekly/News Brief</t>
  </si>
  <si>
    <t>Sponsorship (Corporate) Partner Programs</t>
  </si>
  <si>
    <t>Trade Shows/Exhibits</t>
  </si>
  <si>
    <t>Sales &amp; Marketing</t>
  </si>
  <si>
    <t>BSD</t>
  </si>
  <si>
    <t>OmniClass</t>
  </si>
  <si>
    <t>GreenFormat</t>
  </si>
  <si>
    <t>Preliminary Project Description Format</t>
  </si>
  <si>
    <t>Compliant Document Review Program</t>
  </si>
  <si>
    <t>Technical Programs</t>
  </si>
  <si>
    <t>Practice Guide Task Team</t>
  </si>
  <si>
    <t>NBIMS/building Smart Alliance</t>
  </si>
  <si>
    <t>Building Smart Data Dictionary</t>
  </si>
  <si>
    <t>Government Contracts</t>
  </si>
  <si>
    <t>Liasions</t>
  </si>
  <si>
    <t>CSI Leadership Dev &amp; Training</t>
  </si>
  <si>
    <t>CSI Academies</t>
  </si>
  <si>
    <t>Onsite CSI Academies</t>
  </si>
  <si>
    <t>Speaker Database</t>
  </si>
  <si>
    <t>Webinars</t>
  </si>
  <si>
    <t>WebReach</t>
  </si>
  <si>
    <t>NCS Education</t>
  </si>
  <si>
    <t>In-person Education</t>
  </si>
  <si>
    <t>Certification Prep Courses</t>
  </si>
  <si>
    <t>Other Education Support</t>
  </si>
  <si>
    <t>Project Learning Mgt. System</t>
  </si>
  <si>
    <t>Instructional Materials</t>
  </si>
  <si>
    <t>Certification Committee</t>
  </si>
  <si>
    <t>CCS</t>
  </si>
  <si>
    <t>CDT</t>
  </si>
  <si>
    <t>CCPR</t>
  </si>
  <si>
    <t>CCCA</t>
  </si>
  <si>
    <t>CDT Transition</t>
  </si>
  <si>
    <t>National  Science Foundation Grant</t>
  </si>
  <si>
    <t>Certification Programs</t>
  </si>
  <si>
    <t>Education Programs</t>
  </si>
  <si>
    <t>Committee Academic Program</t>
  </si>
  <si>
    <t>Construct Advisory Board</t>
  </si>
  <si>
    <t>Certification Prep Committee</t>
  </si>
  <si>
    <t>Grants</t>
  </si>
  <si>
    <t>College of Fellows</t>
  </si>
  <si>
    <t>President expenses</t>
  </si>
  <si>
    <t>Board- General Committees</t>
  </si>
  <si>
    <t>Elections/Ballots</t>
  </si>
  <si>
    <t>Jury of Fellows</t>
  </si>
  <si>
    <t>Awards/Awards Committee</t>
  </si>
  <si>
    <t>Membership Committee</t>
  </si>
  <si>
    <t>G&amp;A - General</t>
  </si>
  <si>
    <t>G&amp;A - IT</t>
  </si>
  <si>
    <t>Total</t>
  </si>
  <si>
    <t xml:space="preserve">Personal auto mileage (# of Miles) 
</t>
  </si>
  <si>
    <t xml:space="preserve">
Enter total miles driven in second box next to rate. Rates are based on IRS totals. </t>
  </si>
  <si>
    <t>Valid July 1, 2017 -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</si>
</sst>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mmm\-d\-yyyy"/>
    <numFmt numFmtId="165" formatCode="mm/dd/yy;@"/>
    <numFmt numFmtId="166" formatCode="#,##0.000_);\(#,##0.000\)"/>
  </numFmts>
  <fonts count="30">
    <font>
      <sz val="10"/>
      <name val="Arial"/>
    </font>
    <font>
      <sz val="10"/>
      <name val="Arial"/>
      <family val="2"/>
    </font>
    <font>
      <sz val="11"/>
      <name val="Arial"/>
      <family val="2"/>
    </font>
    <font>
      <b/>
      <sz val="10"/>
      <name val="Arial"/>
      <family val="2"/>
    </font>
    <font>
      <sz val="12"/>
      <name val="Arial"/>
      <family val="2"/>
    </font>
    <font>
      <b/>
      <sz val="12"/>
      <name val="Arial"/>
      <family val="2"/>
    </font>
    <font>
      <i/>
      <sz val="11"/>
      <name val="Arial"/>
      <family val="2"/>
    </font>
    <font>
      <sz val="8"/>
      <name val="Arial"/>
      <family val="2"/>
    </font>
    <font>
      <sz val="8"/>
      <name val="Arial"/>
      <family val="2"/>
    </font>
    <font>
      <i/>
      <sz val="8"/>
      <name val="Arial"/>
      <family val="2"/>
    </font>
    <font>
      <sz val="8"/>
      <name val="WP IconicSymbolsA"/>
      <charset val="2"/>
    </font>
    <font>
      <b/>
      <i/>
      <sz val="8"/>
      <name val="WP IconicSymbolsA"/>
      <charset val="2"/>
    </font>
    <font>
      <b/>
      <i/>
      <sz val="8"/>
      <name val="Arial"/>
      <family val="2"/>
    </font>
    <font>
      <b/>
      <sz val="8"/>
      <name val="Arial"/>
      <family val="2"/>
    </font>
    <font>
      <u/>
      <sz val="8"/>
      <name val="Arial"/>
      <family val="2"/>
    </font>
    <font>
      <b/>
      <u/>
      <sz val="8"/>
      <name val="Arial"/>
      <family val="2"/>
    </font>
    <font>
      <sz val="9"/>
      <name val="Arial"/>
      <family val="2"/>
    </font>
    <font>
      <b/>
      <i/>
      <sz val="8"/>
      <color indexed="10"/>
      <name val="Arial"/>
      <family val="2"/>
    </font>
    <font>
      <b/>
      <i/>
      <sz val="11"/>
      <name val="Arial"/>
      <family val="2"/>
    </font>
    <font>
      <u/>
      <sz val="10"/>
      <color theme="10"/>
      <name val="Arial"/>
      <family val="2"/>
    </font>
    <font>
      <b/>
      <sz val="14"/>
      <name val="Arial"/>
      <family val="2"/>
    </font>
    <font>
      <b/>
      <sz val="16"/>
      <name val="Arial"/>
      <family val="2"/>
    </font>
    <font>
      <b/>
      <sz val="9"/>
      <name val="Arial"/>
      <family val="2"/>
    </font>
    <font>
      <b/>
      <sz val="18"/>
      <name val="Arial"/>
      <family val="2"/>
    </font>
    <font>
      <u/>
      <sz val="10"/>
      <color theme="10"/>
      <name val="Arial"/>
      <family val="2"/>
    </font>
    <font>
      <b/>
      <sz val="24"/>
      <name val="Arial"/>
      <family val="2"/>
    </font>
    <font>
      <b/>
      <u/>
      <sz val="12"/>
      <name val="Arial"/>
      <family val="2"/>
    </font>
    <font>
      <sz val="10"/>
      <name val="CG Times"/>
      <family val="1"/>
    </font>
    <font>
      <b/>
      <sz val="12"/>
      <color theme="1"/>
      <name val="Arial"/>
      <family val="2"/>
    </font>
    <font>
      <b/>
      <sz val="11"/>
      <name val="Arial"/>
      <family val="2"/>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82">
    <border>
      <left/>
      <right/>
      <top/>
      <bottom/>
      <diagonal/>
    </border>
    <border>
      <left style="medium">
        <color indexed="8"/>
      </left>
      <right/>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style="double">
        <color indexed="8"/>
      </bottom>
      <diagonal/>
    </border>
    <border>
      <left/>
      <right/>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bottom/>
      <diagonal/>
    </border>
    <border>
      <left/>
      <right/>
      <top style="thin">
        <color indexed="8"/>
      </top>
      <bottom style="thin">
        <color indexed="64"/>
      </bottom>
      <diagonal/>
    </border>
    <border>
      <left/>
      <right/>
      <top/>
      <bottom style="thin">
        <color indexed="64"/>
      </bottom>
      <diagonal/>
    </border>
    <border>
      <left/>
      <right/>
      <top style="thin">
        <color indexed="64"/>
      </top>
      <bottom/>
      <diagonal/>
    </border>
    <border>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8"/>
      </top>
      <bottom/>
      <diagonal/>
    </border>
    <border>
      <left/>
      <right style="thin">
        <color indexed="8"/>
      </right>
      <top style="double">
        <color indexed="8"/>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top/>
      <bottom/>
      <diagonal/>
    </border>
    <border>
      <left/>
      <right/>
      <top style="medium">
        <color indexed="64"/>
      </top>
      <bottom style="double">
        <color indexed="64"/>
      </bottom>
      <diagonal/>
    </border>
    <border>
      <left/>
      <right style="thin">
        <color indexed="8"/>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double">
        <color indexed="8"/>
      </left>
      <right style="medium">
        <color indexed="64"/>
      </right>
      <top style="medium">
        <color indexed="64"/>
      </top>
      <bottom style="medium">
        <color indexed="64"/>
      </bottom>
      <diagonal/>
    </border>
    <border>
      <left style="double">
        <color indexed="8"/>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8"/>
      </left>
      <right/>
      <top/>
      <bottom style="thin">
        <color indexed="64"/>
      </bottom>
      <diagonal/>
    </border>
    <border>
      <left style="double">
        <color indexed="8"/>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8"/>
      </left>
      <right style="medium">
        <color indexed="64"/>
      </right>
      <top/>
      <bottom style="double">
        <color indexed="64"/>
      </bottom>
      <diagonal/>
    </border>
    <border>
      <left/>
      <right style="double">
        <color indexed="8"/>
      </right>
      <top/>
      <bottom style="double">
        <color indexed="8"/>
      </bottom>
      <diagonal/>
    </border>
    <border>
      <left style="double">
        <color indexed="8"/>
      </left>
      <right/>
      <top/>
      <bottom/>
      <diagonal/>
    </border>
    <border>
      <left style="double">
        <color indexed="64"/>
      </left>
      <right/>
      <top style="medium">
        <color indexed="8"/>
      </top>
      <bottom style="medium">
        <color indexed="8"/>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27" fillId="0" borderId="0"/>
  </cellStyleXfs>
  <cellXfs count="272">
    <xf numFmtId="0" fontId="0" fillId="0" borderId="0" xfId="0"/>
    <xf numFmtId="7" fontId="4" fillId="0" borderId="4" xfId="0" applyNumberFormat="1" applyFont="1" applyBorder="1" applyProtection="1">
      <protection locked="0"/>
    </xf>
    <xf numFmtId="7" fontId="4" fillId="0" borderId="16" xfId="0" applyNumberFormat="1" applyFont="1" applyBorder="1" applyProtection="1">
      <protection locked="0"/>
    </xf>
    <xf numFmtId="0" fontId="5" fillId="0" borderId="8" xfId="0" applyFont="1" applyBorder="1" applyProtection="1">
      <protection locked="0"/>
    </xf>
    <xf numFmtId="0" fontId="0" fillId="0" borderId="0" xfId="0" applyFill="1"/>
    <xf numFmtId="0" fontId="8" fillId="0" borderId="0" xfId="0" applyFont="1" applyFill="1"/>
    <xf numFmtId="0" fontId="7" fillId="0" borderId="0" xfId="0" applyFont="1" applyFill="1"/>
    <xf numFmtId="0" fontId="13" fillId="0" borderId="0" xfId="0" applyFont="1" applyFill="1"/>
    <xf numFmtId="0" fontId="13" fillId="0" borderId="0" xfId="0" applyFont="1" applyFill="1" applyAlignment="1">
      <alignment vertical="center"/>
    </xf>
    <xf numFmtId="0" fontId="13" fillId="0" borderId="0" xfId="0" quotePrefix="1"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horizontal="left" vertical="center" wrapText="1"/>
    </xf>
    <xf numFmtId="0" fontId="7" fillId="0" borderId="0" xfId="0" applyFont="1" applyFill="1" applyAlignment="1">
      <alignment horizontal="left"/>
    </xf>
    <xf numFmtId="0" fontId="13" fillId="0" borderId="0" xfId="0" applyFont="1" applyFill="1" applyAlignment="1">
      <alignment horizontal="center" vertical="center"/>
    </xf>
    <xf numFmtId="7" fontId="4" fillId="0" borderId="18" xfId="0" applyNumberFormat="1" applyFont="1" applyBorder="1" applyProtection="1"/>
    <xf numFmtId="7" fontId="4" fillId="0" borderId="22" xfId="0" applyNumberFormat="1" applyFont="1" applyBorder="1" applyProtection="1"/>
    <xf numFmtId="164" fontId="2" fillId="0" borderId="20" xfId="0" applyNumberFormat="1" applyFont="1" applyBorder="1" applyAlignment="1" applyProtection="1">
      <alignment horizontal="left"/>
    </xf>
    <xf numFmtId="0" fontId="3" fillId="0" borderId="0" xfId="0" applyFont="1"/>
    <xf numFmtId="0" fontId="7" fillId="3" borderId="0" xfId="0" applyFont="1" applyFill="1"/>
    <xf numFmtId="0" fontId="7" fillId="0" borderId="0" xfId="0" applyFont="1" applyFill="1" applyAlignment="1">
      <alignment horizontal="left" wrapText="1"/>
    </xf>
    <xf numFmtId="0" fontId="12" fillId="0" borderId="0" xfId="0" applyFont="1" applyFill="1" applyAlignment="1">
      <alignment horizontal="left"/>
    </xf>
    <xf numFmtId="0" fontId="3" fillId="0" borderId="0" xfId="0" applyFont="1" applyBorder="1" applyAlignment="1" applyProtection="1">
      <alignment horizontal="center"/>
      <protection locked="0"/>
    </xf>
    <xf numFmtId="0" fontId="1" fillId="0" borderId="0" xfId="0" applyFont="1" applyAlignment="1">
      <alignment horizontal="center"/>
    </xf>
    <xf numFmtId="0" fontId="1" fillId="0" borderId="0" xfId="0" applyFont="1" applyBorder="1" applyAlignment="1" applyProtection="1">
      <alignment horizontal="center"/>
      <protection locked="0"/>
    </xf>
    <xf numFmtId="0" fontId="1" fillId="0" borderId="0" xfId="0" applyFont="1"/>
    <xf numFmtId="7" fontId="4" fillId="0" borderId="4" xfId="0" applyNumberFormat="1" applyFont="1" applyBorder="1" applyAlignment="1" applyProtection="1">
      <alignment horizontal="center"/>
      <protection locked="0"/>
    </xf>
    <xf numFmtId="0" fontId="1" fillId="0" borderId="0" xfId="0" applyFont="1" applyProtection="1">
      <protection locked="0"/>
    </xf>
    <xf numFmtId="0" fontId="13" fillId="0" borderId="0" xfId="0" applyFont="1" applyAlignment="1" applyProtection="1">
      <alignment horizontal="right"/>
      <protection locked="0"/>
    </xf>
    <xf numFmtId="0" fontId="13" fillId="0" borderId="0" xfId="0" applyFont="1" applyProtection="1">
      <protection locked="0"/>
    </xf>
    <xf numFmtId="0" fontId="5" fillId="0" borderId="0" xfId="0" applyFont="1" applyProtection="1">
      <protection locked="0"/>
    </xf>
    <xf numFmtId="0" fontId="5" fillId="0" borderId="21" xfId="0" applyFont="1" applyBorder="1" applyProtection="1">
      <protection locked="0"/>
    </xf>
    <xf numFmtId="0" fontId="16" fillId="0" borderId="21" xfId="0" applyFont="1" applyBorder="1" applyProtection="1">
      <protection locked="0"/>
    </xf>
    <xf numFmtId="0" fontId="20" fillId="0" borderId="0" xfId="0" applyFont="1" applyBorder="1" applyAlignment="1" applyProtection="1">
      <alignment horizontal="center"/>
      <protection locked="0"/>
    </xf>
    <xf numFmtId="0" fontId="5" fillId="0" borderId="20" xfId="0" applyFont="1" applyBorder="1" applyProtection="1">
      <protection locked="0"/>
    </xf>
    <xf numFmtId="0" fontId="4" fillId="0" borderId="20" xfId="0" applyFont="1" applyBorder="1" applyProtection="1">
      <protection locked="0"/>
    </xf>
    <xf numFmtId="0" fontId="22" fillId="0" borderId="0" xfId="0" applyFont="1" applyAlignment="1" applyProtection="1">
      <alignment horizontal="right"/>
      <protection locked="0"/>
    </xf>
    <xf numFmtId="0" fontId="23" fillId="3" borderId="24" xfId="0" applyFont="1" applyFill="1" applyBorder="1" applyProtection="1">
      <protection locked="0"/>
    </xf>
    <xf numFmtId="0" fontId="23" fillId="3" borderId="17" xfId="0" applyFont="1" applyFill="1" applyBorder="1" applyAlignment="1" applyProtection="1">
      <alignment horizontal="left"/>
      <protection locked="0"/>
    </xf>
    <xf numFmtId="0" fontId="23" fillId="3" borderId="17" xfId="0" applyFont="1" applyFill="1" applyBorder="1" applyAlignment="1" applyProtection="1">
      <alignment horizontal="center"/>
      <protection locked="0"/>
    </xf>
    <xf numFmtId="0" fontId="23" fillId="3" borderId="17" xfId="0" applyFont="1" applyFill="1" applyBorder="1" applyProtection="1">
      <protection locked="0"/>
    </xf>
    <xf numFmtId="0" fontId="23" fillId="3" borderId="25" xfId="0" applyFont="1" applyFill="1" applyBorder="1" applyProtection="1">
      <protection locked="0"/>
    </xf>
    <xf numFmtId="0" fontId="20" fillId="0" borderId="0" xfId="0" applyFont="1" applyProtection="1">
      <protection locked="0"/>
    </xf>
    <xf numFmtId="0" fontId="5" fillId="0" borderId="0" xfId="0" applyFont="1" applyAlignment="1" applyProtection="1">
      <alignment horizontal="right"/>
      <protection locked="0"/>
    </xf>
    <xf numFmtId="0" fontId="25" fillId="6" borderId="26" xfId="0" applyFont="1" applyFill="1" applyBorder="1" applyAlignment="1" applyProtection="1">
      <alignment horizontal="centerContinuous"/>
      <protection locked="0"/>
    </xf>
    <xf numFmtId="0" fontId="25" fillId="6" borderId="27" xfId="0" applyFont="1" applyFill="1" applyBorder="1" applyAlignment="1" applyProtection="1">
      <alignment horizontal="centerContinuous"/>
      <protection locked="0"/>
    </xf>
    <xf numFmtId="0" fontId="25" fillId="6" borderId="28" xfId="0" applyFont="1" applyFill="1" applyBorder="1" applyAlignment="1" applyProtection="1">
      <alignment horizontal="centerContinuous"/>
      <protection locked="0"/>
    </xf>
    <xf numFmtId="0" fontId="20" fillId="6" borderId="28" xfId="0" applyFont="1" applyFill="1" applyBorder="1" applyAlignment="1" applyProtection="1">
      <alignment horizontal="centerContinuous"/>
      <protection locked="0"/>
    </xf>
    <xf numFmtId="0" fontId="5" fillId="6" borderId="28" xfId="0" applyFont="1" applyFill="1" applyBorder="1" applyAlignment="1" applyProtection="1">
      <alignment horizontal="centerContinuous"/>
      <protection locked="0"/>
    </xf>
    <xf numFmtId="0" fontId="5" fillId="6" borderId="29" xfId="0" applyFont="1" applyFill="1" applyBorder="1" applyAlignment="1" applyProtection="1">
      <alignment horizontal="centerContinuous"/>
      <protection locked="0"/>
    </xf>
    <xf numFmtId="0" fontId="5" fillId="6" borderId="26" xfId="0" applyFont="1" applyFill="1" applyBorder="1" applyAlignment="1" applyProtection="1">
      <alignment horizontal="centerContinuous"/>
      <protection locked="0"/>
    </xf>
    <xf numFmtId="0" fontId="1" fillId="0" borderId="23" xfId="0" applyFont="1" applyBorder="1"/>
    <xf numFmtId="0" fontId="1" fillId="0" borderId="23" xfId="0" applyFont="1" applyBorder="1" applyAlignment="1" applyProtection="1">
      <alignment horizontal="center"/>
      <protection locked="0"/>
    </xf>
    <xf numFmtId="164" fontId="1" fillId="0" borderId="0" xfId="0" applyNumberFormat="1" applyFont="1" applyBorder="1" applyAlignment="1" applyProtection="1">
      <alignment horizontal="left"/>
      <protection locked="0"/>
    </xf>
    <xf numFmtId="0" fontId="20" fillId="0" borderId="0" xfId="0" applyFont="1" applyFill="1" applyAlignment="1" applyProtection="1">
      <alignment horizontal="left"/>
      <protection locked="0"/>
    </xf>
    <xf numFmtId="0" fontId="20" fillId="0" borderId="0" xfId="0" applyFont="1" applyFill="1" applyProtection="1">
      <protection locked="0"/>
    </xf>
    <xf numFmtId="0" fontId="5" fillId="0" borderId="0" xfId="0" applyFont="1" applyFill="1" applyProtection="1">
      <protection locked="0"/>
    </xf>
    <xf numFmtId="0" fontId="5" fillId="0" borderId="7" xfId="0" applyFont="1" applyBorder="1" applyAlignment="1" applyProtection="1">
      <alignment horizontal="left"/>
      <protection locked="0"/>
    </xf>
    <xf numFmtId="0" fontId="1" fillId="0" borderId="8" xfId="0" applyFont="1" applyBorder="1" applyProtection="1">
      <protection locked="0"/>
    </xf>
    <xf numFmtId="0" fontId="1" fillId="0" borderId="9" xfId="0" applyFont="1" applyBorder="1" applyProtection="1">
      <protection locked="0"/>
    </xf>
    <xf numFmtId="165" fontId="5" fillId="0" borderId="15" xfId="0" applyNumberFormat="1" applyFont="1" applyFill="1" applyBorder="1" applyProtection="1">
      <protection locked="0"/>
    </xf>
    <xf numFmtId="165" fontId="5" fillId="0" borderId="15" xfId="0" applyNumberFormat="1" applyFont="1" applyBorder="1" applyProtection="1">
      <protection locked="0"/>
    </xf>
    <xf numFmtId="0" fontId="5" fillId="0" borderId="8" xfId="0" applyFont="1" applyBorder="1" applyAlignment="1" applyProtection="1">
      <alignment horizontal="center"/>
      <protection locked="0"/>
    </xf>
    <xf numFmtId="0" fontId="5" fillId="0" borderId="10" xfId="0" applyFont="1" applyBorder="1" applyAlignment="1" applyProtection="1">
      <alignment horizontal="centerContinuous"/>
      <protection locked="0"/>
    </xf>
    <xf numFmtId="0" fontId="5" fillId="0" borderId="10" xfId="0" applyFont="1" applyBorder="1" applyAlignment="1" applyProtection="1">
      <alignment horizontal="center"/>
      <protection locked="0"/>
    </xf>
    <xf numFmtId="0" fontId="5" fillId="2" borderId="2" xfId="0" applyFont="1" applyFill="1" applyBorder="1" applyAlignment="1" applyProtection="1">
      <alignment horizontal="left"/>
      <protection locked="0"/>
    </xf>
    <xf numFmtId="0" fontId="5" fillId="2" borderId="3" xfId="0" applyFont="1" applyFill="1" applyBorder="1" applyProtection="1">
      <protection locked="0"/>
    </xf>
    <xf numFmtId="0" fontId="5" fillId="2" borderId="3" xfId="0" applyFont="1" applyFill="1" applyBorder="1" applyAlignment="1" applyProtection="1">
      <alignment horizontal="left"/>
      <protection locked="0"/>
    </xf>
    <xf numFmtId="0" fontId="5" fillId="2" borderId="4" xfId="0" applyFont="1" applyFill="1" applyBorder="1" applyProtection="1">
      <protection locked="0"/>
    </xf>
    <xf numFmtId="0" fontId="5" fillId="2" borderId="3" xfId="0" applyFont="1" applyFill="1" applyBorder="1" applyAlignment="1" applyProtection="1">
      <alignment vertical="top"/>
      <protection locked="0"/>
    </xf>
    <xf numFmtId="0" fontId="5" fillId="2" borderId="19" xfId="0" applyFont="1" applyFill="1" applyBorder="1" applyProtection="1">
      <protection locked="0"/>
    </xf>
    <xf numFmtId="0" fontId="5" fillId="2" borderId="20" xfId="0" applyFont="1" applyFill="1" applyBorder="1" applyAlignment="1" applyProtection="1">
      <alignment horizontal="left"/>
      <protection locked="0"/>
    </xf>
    <xf numFmtId="0" fontId="5" fillId="2" borderId="2" xfId="0" quotePrefix="1"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5" fillId="2" borderId="5"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0" xfId="0" applyFont="1" applyFill="1" applyBorder="1" applyProtection="1">
      <protection locked="0"/>
    </xf>
    <xf numFmtId="7" fontId="1" fillId="0" borderId="0" xfId="0" applyNumberFormat="1" applyFont="1" applyBorder="1" applyProtection="1">
      <protection locked="0"/>
    </xf>
    <xf numFmtId="0" fontId="5" fillId="2" borderId="7" xfId="0" applyFont="1" applyFill="1" applyBorder="1" applyAlignment="1" applyProtection="1">
      <alignment horizontal="left"/>
      <protection locked="0"/>
    </xf>
    <xf numFmtId="0" fontId="5" fillId="2" borderId="8" xfId="0" applyFont="1" applyFill="1" applyBorder="1" applyProtection="1">
      <protection locked="0"/>
    </xf>
    <xf numFmtId="8" fontId="1" fillId="0" borderId="0" xfId="0" applyNumberFormat="1" applyFont="1" applyBorder="1" applyProtection="1">
      <protection locked="0"/>
    </xf>
    <xf numFmtId="0" fontId="5" fillId="0" borderId="0" xfId="0" applyFont="1" applyBorder="1" applyProtection="1">
      <protection locked="0"/>
    </xf>
    <xf numFmtId="0" fontId="1" fillId="0" borderId="0" xfId="0" applyFont="1" applyBorder="1" applyProtection="1">
      <protection locked="0"/>
    </xf>
    <xf numFmtId="0" fontId="1" fillId="0" borderId="0" xfId="0" applyFont="1" applyBorder="1" applyAlignment="1"/>
    <xf numFmtId="0" fontId="1" fillId="0" borderId="0" xfId="0" applyFont="1" applyBorder="1" applyAlignment="1">
      <alignment horizontal="center"/>
    </xf>
    <xf numFmtId="0" fontId="5" fillId="0" borderId="0" xfId="0" applyFont="1" applyBorder="1" applyAlignment="1" applyProtection="1">
      <alignment horizontal="left"/>
      <protection locked="0"/>
    </xf>
    <xf numFmtId="7" fontId="1" fillId="0" borderId="0" xfId="0" applyNumberFormat="1" applyFont="1" applyBorder="1" applyAlignment="1" applyProtection="1">
      <alignment horizontal="right"/>
      <protection locked="0"/>
    </xf>
    <xf numFmtId="0" fontId="1" fillId="2" borderId="0" xfId="0" applyFont="1" applyFill="1" applyBorder="1" applyAlignment="1"/>
    <xf numFmtId="0" fontId="1" fillId="0" borderId="11" xfId="0" applyFont="1" applyBorder="1" applyProtection="1">
      <protection locked="0"/>
    </xf>
    <xf numFmtId="0" fontId="5" fillId="0" borderId="0" xfId="0" applyFont="1" applyFill="1" applyBorder="1" applyAlignment="1" applyProtection="1">
      <alignment horizontal="left"/>
      <protection locked="0"/>
    </xf>
    <xf numFmtId="0" fontId="1" fillId="0" borderId="0" xfId="0" applyFont="1" applyFill="1" applyBorder="1" applyAlignment="1"/>
    <xf numFmtId="0" fontId="1" fillId="2" borderId="0" xfId="0" applyFont="1" applyFill="1" applyBorder="1" applyProtection="1">
      <protection locked="0"/>
    </xf>
    <xf numFmtId="0" fontId="5" fillId="0" borderId="0" xfId="0" applyFont="1" applyFill="1" applyBorder="1" applyProtection="1">
      <protection locked="0"/>
    </xf>
    <xf numFmtId="0" fontId="1" fillId="0" borderId="0" xfId="0" applyFont="1" applyFill="1" applyBorder="1" applyProtection="1">
      <protection locked="0"/>
    </xf>
    <xf numFmtId="0" fontId="5" fillId="0" borderId="21"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0" xfId="0" applyFont="1" applyAlignment="1" applyProtection="1">
      <alignment horizontal="center"/>
      <protection locked="0"/>
    </xf>
    <xf numFmtId="0" fontId="5" fillId="2" borderId="40" xfId="0" applyFont="1" applyFill="1" applyBorder="1" applyAlignment="1" applyProtection="1">
      <alignment horizontal="left"/>
      <protection locked="0"/>
    </xf>
    <xf numFmtId="0" fontId="5" fillId="2" borderId="41" xfId="0" applyFont="1" applyFill="1" applyBorder="1" applyAlignment="1" applyProtection="1">
      <alignment horizontal="left"/>
      <protection locked="0"/>
    </xf>
    <xf numFmtId="7" fontId="4" fillId="0" borderId="42" xfId="0" applyNumberFormat="1" applyFont="1" applyBorder="1" applyAlignment="1" applyProtection="1">
      <alignment horizontal="center"/>
      <protection locked="0"/>
    </xf>
    <xf numFmtId="7" fontId="4" fillId="0" borderId="43" xfId="0" applyNumberFormat="1" applyFont="1" applyBorder="1" applyProtection="1">
      <protection locked="0"/>
    </xf>
    <xf numFmtId="7" fontId="4" fillId="0" borderId="42" xfId="0" applyNumberFormat="1" applyFont="1" applyBorder="1" applyProtection="1">
      <protection locked="0"/>
    </xf>
    <xf numFmtId="0" fontId="5" fillId="2" borderId="44" xfId="0" applyFont="1" applyFill="1" applyBorder="1" applyAlignment="1" applyProtection="1">
      <alignment horizontal="left" vertical="top"/>
      <protection locked="0"/>
    </xf>
    <xf numFmtId="0" fontId="5" fillId="2" borderId="44" xfId="0" applyFont="1" applyFill="1" applyBorder="1" applyAlignment="1" applyProtection="1">
      <alignment horizontal="left"/>
      <protection locked="0"/>
    </xf>
    <xf numFmtId="0" fontId="5" fillId="2" borderId="45" xfId="0" applyFont="1" applyFill="1" applyBorder="1" applyAlignment="1" applyProtection="1">
      <alignment horizontal="left"/>
      <protection locked="0"/>
    </xf>
    <xf numFmtId="0" fontId="5" fillId="2" borderId="46" xfId="0" applyFont="1" applyFill="1" applyBorder="1" applyAlignment="1" applyProtection="1">
      <alignment horizontal="left"/>
      <protection locked="0"/>
    </xf>
    <xf numFmtId="0" fontId="5" fillId="2" borderId="48" xfId="0" applyFont="1" applyFill="1" applyBorder="1" applyAlignment="1" applyProtection="1">
      <alignment horizontal="left"/>
      <protection locked="0"/>
    </xf>
    <xf numFmtId="0" fontId="5" fillId="2" borderId="49" xfId="0" applyFont="1" applyFill="1" applyBorder="1" applyAlignment="1" applyProtection="1">
      <alignment horizontal="left"/>
      <protection locked="0"/>
    </xf>
    <xf numFmtId="0" fontId="26" fillId="2" borderId="42" xfId="0" applyFont="1" applyFill="1" applyBorder="1" applyProtection="1">
      <protection locked="0"/>
    </xf>
    <xf numFmtId="0" fontId="5" fillId="2" borderId="50" xfId="0" applyFont="1" applyFill="1" applyBorder="1" applyAlignment="1" applyProtection="1">
      <alignment horizontal="left"/>
      <protection locked="0"/>
    </xf>
    <xf numFmtId="0" fontId="5" fillId="2" borderId="33" xfId="0" applyFont="1" applyFill="1" applyBorder="1" applyAlignment="1" applyProtection="1">
      <alignment horizontal="left"/>
      <protection locked="0"/>
    </xf>
    <xf numFmtId="0" fontId="5" fillId="2" borderId="34" xfId="0" applyFont="1" applyFill="1" applyBorder="1" applyAlignment="1" applyProtection="1">
      <alignment horizontal="left"/>
      <protection locked="0"/>
    </xf>
    <xf numFmtId="0" fontId="5" fillId="2" borderId="51" xfId="0" applyFont="1" applyFill="1" applyBorder="1" applyProtection="1">
      <protection locked="0"/>
    </xf>
    <xf numFmtId="7" fontId="4" fillId="0" borderId="51" xfId="0" applyNumberFormat="1" applyFont="1" applyBorder="1" applyAlignment="1" applyProtection="1">
      <alignment horizontal="center"/>
      <protection locked="0"/>
    </xf>
    <xf numFmtId="7" fontId="4" fillId="0" borderId="52" xfId="0" applyNumberFormat="1" applyFont="1" applyBorder="1" applyProtection="1">
      <protection locked="0"/>
    </xf>
    <xf numFmtId="7" fontId="4" fillId="0" borderId="51" xfId="0" applyNumberFormat="1" applyFont="1" applyBorder="1" applyProtection="1">
      <protection locked="0"/>
    </xf>
    <xf numFmtId="7" fontId="4" fillId="0" borderId="23" xfId="0" applyNumberFormat="1" applyFont="1" applyBorder="1" applyAlignment="1" applyProtection="1">
      <alignment horizontal="center"/>
      <protection locked="0"/>
    </xf>
    <xf numFmtId="7" fontId="4" fillId="0" borderId="23" xfId="0" applyNumberFormat="1" applyFont="1" applyBorder="1" applyProtection="1">
      <protection locked="0"/>
    </xf>
    <xf numFmtId="0" fontId="5" fillId="2" borderId="20" xfId="0" applyFont="1" applyFill="1" applyBorder="1" applyProtection="1">
      <protection locked="0"/>
    </xf>
    <xf numFmtId="1" fontId="4" fillId="0" borderId="23" xfId="0" applyNumberFormat="1" applyFont="1" applyBorder="1" applyAlignment="1" applyProtection="1">
      <alignment horizontal="center"/>
      <protection locked="0"/>
    </xf>
    <xf numFmtId="0" fontId="1" fillId="0" borderId="23" xfId="0" applyFont="1" applyBorder="1" applyProtection="1">
      <protection locked="0"/>
    </xf>
    <xf numFmtId="7" fontId="4" fillId="0" borderId="55" xfId="0" applyNumberFormat="1" applyFont="1" applyBorder="1" applyAlignment="1" applyProtection="1">
      <alignment horizontal="center"/>
      <protection locked="0"/>
    </xf>
    <xf numFmtId="7" fontId="4" fillId="0" borderId="56" xfId="0" applyNumberFormat="1" applyFont="1" applyBorder="1" applyProtection="1">
      <protection locked="0"/>
    </xf>
    <xf numFmtId="7" fontId="4" fillId="0" borderId="55" xfId="0" applyNumberFormat="1" applyFont="1" applyBorder="1" applyProtection="1">
      <protection locked="0"/>
    </xf>
    <xf numFmtId="7" fontId="4" fillId="0" borderId="34" xfId="0" applyNumberFormat="1" applyFont="1" applyBorder="1" applyProtection="1">
      <protection locked="0"/>
    </xf>
    <xf numFmtId="7" fontId="4" fillId="0" borderId="57" xfId="0" applyNumberFormat="1" applyFont="1" applyBorder="1" applyAlignment="1" applyProtection="1">
      <alignment horizontal="center"/>
      <protection locked="0"/>
    </xf>
    <xf numFmtId="7" fontId="4" fillId="0" borderId="58" xfId="0" applyNumberFormat="1" applyFont="1" applyBorder="1" applyProtection="1">
      <protection locked="0"/>
    </xf>
    <xf numFmtId="7" fontId="4" fillId="0" borderId="57" xfId="0" applyNumberFormat="1" applyFont="1" applyBorder="1" applyProtection="1">
      <protection locked="0"/>
    </xf>
    <xf numFmtId="4" fontId="4" fillId="0" borderId="59" xfId="0" applyNumberFormat="1" applyFont="1" applyBorder="1" applyProtection="1"/>
    <xf numFmtId="4" fontId="4" fillId="0" borderId="60" xfId="0" applyNumberFormat="1" applyFont="1" applyBorder="1" applyProtection="1"/>
    <xf numFmtId="0" fontId="1" fillId="0" borderId="0" xfId="0" applyFont="1" applyBorder="1"/>
    <xf numFmtId="0" fontId="5" fillId="2" borderId="62" xfId="0" applyFont="1" applyFill="1" applyBorder="1" applyAlignment="1" applyProtection="1">
      <alignment horizontal="left"/>
      <protection locked="0"/>
    </xf>
    <xf numFmtId="0" fontId="1" fillId="0" borderId="20" xfId="0" applyFont="1" applyBorder="1"/>
    <xf numFmtId="0" fontId="5" fillId="2" borderId="1" xfId="0" quotePrefix="1" applyFont="1" applyFill="1" applyBorder="1" applyAlignment="1" applyProtection="1">
      <alignment horizontal="left"/>
      <protection locked="0"/>
    </xf>
    <xf numFmtId="0" fontId="5" fillId="2" borderId="62" xfId="0" quotePrefix="1" applyFont="1" applyFill="1" applyBorder="1" applyAlignment="1" applyProtection="1">
      <alignment horizontal="left"/>
      <protection locked="0"/>
    </xf>
    <xf numFmtId="7" fontId="4" fillId="0" borderId="64" xfId="0" applyNumberFormat="1" applyFont="1" applyBorder="1" applyAlignment="1" applyProtection="1">
      <alignment horizontal="center"/>
      <protection locked="0"/>
    </xf>
    <xf numFmtId="7" fontId="4" fillId="0" borderId="64" xfId="0" applyNumberFormat="1" applyFont="1" applyBorder="1" applyProtection="1">
      <protection locked="0"/>
    </xf>
    <xf numFmtId="4" fontId="4" fillId="0" borderId="65" xfId="0" applyNumberFormat="1" applyFont="1" applyBorder="1" applyProtection="1"/>
    <xf numFmtId="0" fontId="5" fillId="2" borderId="67" xfId="0" quotePrefix="1" applyFont="1" applyFill="1" applyBorder="1" applyAlignment="1" applyProtection="1">
      <alignment horizontal="left"/>
      <protection locked="0"/>
    </xf>
    <xf numFmtId="0" fontId="5" fillId="2" borderId="68" xfId="0" applyFont="1" applyFill="1" applyBorder="1" applyProtection="1">
      <protection locked="0"/>
    </xf>
    <xf numFmtId="0" fontId="1" fillId="0" borderId="21" xfId="0" applyFont="1" applyBorder="1"/>
    <xf numFmtId="0" fontId="5" fillId="0" borderId="11" xfId="0" applyFont="1" applyBorder="1" applyProtection="1">
      <protection locked="0"/>
    </xf>
    <xf numFmtId="0" fontId="5" fillId="2" borderId="24" xfId="0" applyFont="1" applyFill="1" applyBorder="1" applyAlignment="1" applyProtection="1">
      <alignment horizontal="left"/>
      <protection locked="0"/>
    </xf>
    <xf numFmtId="0" fontId="1" fillId="0" borderId="11" xfId="0" applyFont="1" applyFill="1" applyBorder="1" applyAlignment="1"/>
    <xf numFmtId="0" fontId="1" fillId="0" borderId="11" xfId="0" applyFont="1" applyFill="1" applyBorder="1" applyProtection="1">
      <protection locked="0"/>
    </xf>
    <xf numFmtId="0" fontId="1" fillId="0" borderId="11" xfId="0" applyFont="1" applyBorder="1"/>
    <xf numFmtId="0" fontId="5" fillId="2" borderId="17" xfId="0" quotePrefix="1" applyFont="1" applyFill="1" applyBorder="1" applyAlignment="1" applyProtection="1">
      <alignment horizontal="left"/>
      <protection locked="0"/>
    </xf>
    <xf numFmtId="0" fontId="5" fillId="2" borderId="17" xfId="0" applyFont="1" applyFill="1" applyBorder="1" applyProtection="1">
      <protection locked="0"/>
    </xf>
    <xf numFmtId="4" fontId="4" fillId="0" borderId="70" xfId="0" applyNumberFormat="1" applyFont="1" applyBorder="1" applyProtection="1"/>
    <xf numFmtId="4" fontId="4" fillId="0" borderId="71" xfId="0" applyNumberFormat="1" applyFont="1" applyBorder="1" applyProtection="1"/>
    <xf numFmtId="4" fontId="4" fillId="0" borderId="72" xfId="0" applyNumberFormat="1" applyFont="1" applyBorder="1" applyProtection="1"/>
    <xf numFmtId="0" fontId="5" fillId="2" borderId="41" xfId="0" applyFont="1" applyFill="1" applyBorder="1" applyProtection="1">
      <protection locked="0"/>
    </xf>
    <xf numFmtId="0" fontId="5" fillId="2" borderId="46" xfId="0" applyFont="1" applyFill="1" applyBorder="1" applyProtection="1">
      <protection locked="0"/>
    </xf>
    <xf numFmtId="7" fontId="4" fillId="0" borderId="73" xfId="0" applyNumberFormat="1" applyFont="1" applyBorder="1" applyProtection="1">
      <protection locked="0"/>
    </xf>
    <xf numFmtId="7" fontId="5" fillId="0" borderId="76" xfId="0" applyNumberFormat="1" applyFont="1" applyBorder="1" applyProtection="1">
      <protection locked="0"/>
    </xf>
    <xf numFmtId="0" fontId="5" fillId="7" borderId="11" xfId="0" applyFont="1" applyFill="1" applyBorder="1" applyAlignment="1" applyProtection="1">
      <alignment horizontal="left" wrapText="1"/>
      <protection locked="0"/>
    </xf>
    <xf numFmtId="0" fontId="5" fillId="7" borderId="0" xfId="0" applyFont="1" applyFill="1" applyBorder="1" applyAlignment="1" applyProtection="1">
      <alignment horizontal="left" wrapText="1"/>
      <protection locked="0"/>
    </xf>
    <xf numFmtId="0" fontId="5" fillId="7" borderId="18" xfId="0" applyFont="1" applyFill="1" applyBorder="1" applyAlignment="1" applyProtection="1">
      <alignment horizontal="left" wrapText="1"/>
      <protection locked="0"/>
    </xf>
    <xf numFmtId="7" fontId="4" fillId="7" borderId="18" xfId="0" applyNumberFormat="1" applyFont="1" applyFill="1" applyBorder="1" applyAlignment="1" applyProtection="1">
      <alignment horizontal="center"/>
      <protection locked="0"/>
    </xf>
    <xf numFmtId="7" fontId="4" fillId="7" borderId="47" xfId="0" applyNumberFormat="1" applyFont="1" applyFill="1" applyBorder="1" applyProtection="1">
      <protection locked="0"/>
    </xf>
    <xf numFmtId="7" fontId="4" fillId="7" borderId="18" xfId="0" applyNumberFormat="1" applyFont="1" applyFill="1" applyBorder="1" applyProtection="1">
      <protection locked="0"/>
    </xf>
    <xf numFmtId="164" fontId="29" fillId="0" borderId="20" xfId="0" applyNumberFormat="1" applyFont="1" applyBorder="1" applyAlignment="1" applyProtection="1">
      <alignment horizontal="center"/>
    </xf>
    <xf numFmtId="164" fontId="3" fillId="0" borderId="0" xfId="0" applyNumberFormat="1"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0" xfId="0" applyFont="1" applyAlignment="1" applyProtection="1">
      <alignment horizontal="center"/>
      <protection locked="0"/>
    </xf>
    <xf numFmtId="0" fontId="5" fillId="0" borderId="23" xfId="0" applyNumberFormat="1" applyFont="1" applyBorder="1" applyAlignment="1" applyProtection="1">
      <alignment horizontal="center"/>
    </xf>
    <xf numFmtId="7" fontId="3" fillId="0" borderId="0" xfId="0" applyNumberFormat="1" applyFont="1" applyBorder="1" applyAlignment="1" applyProtection="1">
      <alignment horizontal="center"/>
      <protection locked="0"/>
    </xf>
    <xf numFmtId="0" fontId="3" fillId="0" borderId="0" xfId="0" applyFont="1" applyAlignment="1">
      <alignment horizontal="center"/>
    </xf>
    <xf numFmtId="0" fontId="5" fillId="7" borderId="11" xfId="0" applyFont="1" applyFill="1" applyBorder="1" applyAlignment="1" applyProtection="1">
      <alignment horizontal="left"/>
      <protection locked="0"/>
    </xf>
    <xf numFmtId="0" fontId="3" fillId="7" borderId="0" xfId="0" applyFont="1" applyFill="1" applyBorder="1" applyAlignment="1" applyProtection="1">
      <protection locked="0"/>
    </xf>
    <xf numFmtId="0" fontId="3" fillId="7" borderId="0" xfId="0" applyFont="1" applyFill="1" applyBorder="1" applyAlignment="1"/>
    <xf numFmtId="7" fontId="4" fillId="7" borderId="0" xfId="0" applyNumberFormat="1" applyFont="1" applyFill="1" applyBorder="1" applyAlignment="1" applyProtection="1">
      <alignment horizontal="center"/>
      <protection locked="0"/>
    </xf>
    <xf numFmtId="7" fontId="4" fillId="7" borderId="0" xfId="0" applyNumberFormat="1" applyFont="1" applyFill="1" applyBorder="1" applyProtection="1">
      <protection locked="0"/>
    </xf>
    <xf numFmtId="0" fontId="5" fillId="0" borderId="25" xfId="0" applyNumberFormat="1" applyFont="1" applyBorder="1" applyAlignment="1" applyProtection="1">
      <alignment horizontal="center"/>
    </xf>
    <xf numFmtId="4" fontId="4" fillId="0" borderId="26" xfId="0" applyNumberFormat="1" applyFont="1" applyBorder="1" applyProtection="1"/>
    <xf numFmtId="0" fontId="1" fillId="0" borderId="23" xfId="0" applyFont="1" applyFill="1" applyBorder="1" applyProtection="1">
      <protection locked="0"/>
    </xf>
    <xf numFmtId="1" fontId="16" fillId="0" borderId="23" xfId="0" applyNumberFormat="1" applyFont="1" applyBorder="1" applyAlignment="1" applyProtection="1">
      <alignment horizontal="center"/>
      <protection locked="0"/>
    </xf>
    <xf numFmtId="166" fontId="20" fillId="3" borderId="69" xfId="1" applyNumberFormat="1" applyFont="1" applyFill="1" applyBorder="1" applyProtection="1">
      <protection locked="0"/>
    </xf>
    <xf numFmtId="4" fontId="5" fillId="7" borderId="33" xfId="0" applyNumberFormat="1" applyFont="1" applyFill="1" applyBorder="1" applyProtection="1"/>
    <xf numFmtId="7" fontId="4" fillId="0" borderId="73" xfId="0" applyNumberFormat="1" applyFont="1" applyBorder="1" applyAlignment="1" applyProtection="1">
      <alignment horizontal="center"/>
      <protection locked="0"/>
    </xf>
    <xf numFmtId="4" fontId="4" fillId="0" borderId="74" xfId="0" applyNumberFormat="1" applyFont="1" applyBorder="1" applyProtection="1"/>
    <xf numFmtId="4" fontId="4" fillId="0" borderId="75" xfId="0" applyNumberFormat="1" applyFont="1" applyBorder="1" applyProtection="1"/>
    <xf numFmtId="4" fontId="4" fillId="0" borderId="77" xfId="0" applyNumberFormat="1" applyFont="1" applyBorder="1" applyProtection="1"/>
    <xf numFmtId="0" fontId="28" fillId="7" borderId="11" xfId="0" applyFont="1" applyFill="1" applyBorder="1" applyAlignment="1" applyProtection="1">
      <alignment horizontal="left"/>
      <protection locked="0"/>
    </xf>
    <xf numFmtId="0" fontId="5" fillId="7" borderId="0" xfId="0" applyFont="1" applyFill="1" applyBorder="1" applyAlignment="1" applyProtection="1">
      <alignment horizontal="left"/>
      <protection locked="0"/>
    </xf>
    <xf numFmtId="0" fontId="5" fillId="7" borderId="0" xfId="0" applyFont="1" applyFill="1" applyBorder="1" applyProtection="1">
      <protection locked="0"/>
    </xf>
    <xf numFmtId="4" fontId="5" fillId="7" borderId="53" xfId="0" applyNumberFormat="1" applyFont="1" applyFill="1" applyBorder="1" applyProtection="1"/>
    <xf numFmtId="7" fontId="4" fillId="0" borderId="28" xfId="0" applyNumberFormat="1" applyFont="1" applyBorder="1" applyAlignment="1" applyProtection="1">
      <alignment horizontal="center"/>
      <protection locked="0"/>
    </xf>
    <xf numFmtId="7" fontId="4" fillId="0" borderId="28" xfId="0" applyNumberFormat="1" applyFont="1" applyBorder="1" applyProtection="1">
      <protection locked="0"/>
    </xf>
    <xf numFmtId="7" fontId="4" fillId="0" borderId="28" xfId="0" applyNumberFormat="1" applyFont="1" applyBorder="1" applyAlignment="1" applyProtection="1">
      <alignment horizontal="right"/>
      <protection locked="0"/>
    </xf>
    <xf numFmtId="4" fontId="4" fillId="0" borderId="29" xfId="0" applyNumberFormat="1" applyFont="1" applyBorder="1" applyProtection="1"/>
    <xf numFmtId="7" fontId="4" fillId="7" borderId="0" xfId="0" applyNumberFormat="1" applyFont="1" applyFill="1" applyBorder="1" applyAlignment="1" applyProtection="1">
      <alignment horizontal="right"/>
      <protection locked="0"/>
    </xf>
    <xf numFmtId="7" fontId="4" fillId="7" borderId="78" xfId="0" applyNumberFormat="1" applyFont="1" applyFill="1" applyBorder="1" applyAlignment="1" applyProtection="1">
      <alignment horizontal="center"/>
    </xf>
    <xf numFmtId="7" fontId="4" fillId="7" borderId="78" xfId="0" applyNumberFormat="1" applyFont="1" applyFill="1" applyBorder="1" applyProtection="1"/>
    <xf numFmtId="0" fontId="5" fillId="8" borderId="61" xfId="0" applyFont="1" applyFill="1" applyBorder="1" applyAlignment="1" applyProtection="1">
      <alignment horizontal="left"/>
      <protection locked="0"/>
    </xf>
    <xf numFmtId="0" fontId="3" fillId="8" borderId="54" xfId="0" applyFont="1" applyFill="1" applyBorder="1" applyAlignment="1" applyProtection="1">
      <protection locked="0"/>
    </xf>
    <xf numFmtId="0" fontId="3" fillId="8" borderId="55" xfId="0" applyFont="1" applyFill="1" applyBorder="1" applyAlignment="1"/>
    <xf numFmtId="0" fontId="5" fillId="2" borderId="33" xfId="0" applyFont="1" applyFill="1" applyBorder="1" applyAlignment="1" applyProtection="1">
      <protection locked="0"/>
    </xf>
    <xf numFmtId="0" fontId="3" fillId="2" borderId="34" xfId="0" applyFont="1" applyFill="1" applyBorder="1" applyAlignment="1" applyProtection="1">
      <protection locked="0"/>
    </xf>
    <xf numFmtId="0" fontId="3" fillId="0" borderId="51" xfId="0" applyFont="1" applyBorder="1" applyAlignment="1"/>
    <xf numFmtId="0" fontId="5" fillId="2" borderId="27" xfId="0" applyFont="1" applyFill="1" applyBorder="1" applyAlignment="1" applyProtection="1">
      <alignment horizontal="left"/>
      <protection locked="0"/>
    </xf>
    <xf numFmtId="0" fontId="3" fillId="2" borderId="28" xfId="0" applyFont="1" applyFill="1" applyBorder="1" applyAlignment="1" applyProtection="1">
      <protection locked="0"/>
    </xf>
    <xf numFmtId="0" fontId="3" fillId="0" borderId="28" xfId="0" applyFont="1" applyBorder="1" applyAlignment="1"/>
    <xf numFmtId="7" fontId="4" fillId="0" borderId="65" xfId="0" applyNumberFormat="1" applyFont="1" applyBorder="1" applyProtection="1">
      <protection locked="0"/>
    </xf>
    <xf numFmtId="7" fontId="4" fillId="0" borderId="66" xfId="0" applyNumberFormat="1" applyFont="1" applyBorder="1" applyProtection="1">
      <protection locked="0"/>
    </xf>
    <xf numFmtId="7" fontId="4" fillId="7" borderId="63" xfId="0" applyNumberFormat="1" applyFont="1" applyFill="1" applyBorder="1" applyProtection="1"/>
    <xf numFmtId="0" fontId="4" fillId="0" borderId="23" xfId="0" applyNumberFormat="1" applyFont="1" applyBorder="1" applyProtection="1"/>
    <xf numFmtId="0" fontId="5" fillId="2" borderId="44"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center"/>
    </xf>
    <xf numFmtId="0" fontId="3" fillId="0" borderId="23" xfId="0" applyFont="1" applyBorder="1" applyAlignment="1">
      <alignment wrapText="1"/>
    </xf>
    <xf numFmtId="7" fontId="4" fillId="0" borderId="76" xfId="0" applyNumberFormat="1" applyFont="1" applyBorder="1" applyAlignment="1" applyProtection="1">
      <alignment horizontal="center"/>
      <protection locked="0"/>
    </xf>
    <xf numFmtId="0" fontId="3" fillId="0" borderId="0" xfId="0" applyFont="1" applyBorder="1" applyAlignment="1">
      <alignment horizontal="center"/>
    </xf>
    <xf numFmtId="0" fontId="5" fillId="2" borderId="0" xfId="0" applyFont="1" applyFill="1" applyBorder="1" applyAlignment="1" applyProtection="1">
      <alignment horizontal="centerContinuous"/>
      <protection locked="0"/>
    </xf>
    <xf numFmtId="4" fontId="5" fillId="7" borderId="27" xfId="0" applyNumberFormat="1" applyFont="1" applyFill="1" applyBorder="1" applyProtection="1"/>
    <xf numFmtId="4" fontId="5" fillId="0" borderId="80" xfId="0" applyNumberFormat="1" applyFont="1" applyBorder="1" applyProtection="1"/>
    <xf numFmtId="4" fontId="5" fillId="0" borderId="81" xfId="0" applyNumberFormat="1" applyFont="1" applyBorder="1" applyProtection="1"/>
    <xf numFmtId="7" fontId="5" fillId="0" borderId="23" xfId="0" applyNumberFormat="1" applyFont="1" applyBorder="1" applyAlignment="1" applyProtection="1">
      <alignment horizontal="center"/>
    </xf>
    <xf numFmtId="7" fontId="1" fillId="0" borderId="23" xfId="0" applyNumberFormat="1" applyFont="1" applyBorder="1" applyProtection="1">
      <protection locked="0"/>
    </xf>
    <xf numFmtId="8" fontId="1" fillId="0" borderId="23" xfId="0" applyNumberFormat="1" applyFont="1" applyBorder="1" applyProtection="1">
      <protection locked="0"/>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9" fillId="0" borderId="0" xfId="0" applyFont="1" applyFill="1" applyAlignment="1">
      <alignment horizontal="center"/>
    </xf>
    <xf numFmtId="0" fontId="7" fillId="4" borderId="0" xfId="0" applyFont="1" applyFill="1" applyAlignment="1">
      <alignment horizontal="left" vertical="center" wrapText="1"/>
    </xf>
    <xf numFmtId="0" fontId="7" fillId="0" borderId="0" xfId="0" applyFont="1" applyFill="1" applyAlignment="1">
      <alignment horizontal="left" wrapText="1"/>
    </xf>
    <xf numFmtId="0" fontId="3" fillId="0" borderId="0" xfId="0" applyFont="1" applyFill="1" applyAlignment="1">
      <alignment horizontal="center"/>
    </xf>
    <xf numFmtId="0" fontId="18" fillId="3" borderId="0" xfId="0" applyFont="1" applyFill="1" applyAlignment="1">
      <alignment horizontal="center"/>
    </xf>
    <xf numFmtId="0" fontId="9" fillId="0" borderId="0" xfId="0" applyFont="1" applyFill="1" applyAlignment="1">
      <alignment horizontal="left" wrapText="1"/>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8" fontId="6" fillId="0" borderId="23" xfId="0" applyNumberFormat="1" applyFont="1" applyBorder="1" applyAlignment="1" applyProtection="1">
      <alignment horizontal="center"/>
      <protection locked="0"/>
    </xf>
    <xf numFmtId="0" fontId="2" fillId="0" borderId="13"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0" fillId="0" borderId="0" xfId="0" applyFont="1" applyAlignment="1" applyProtection="1">
      <alignment horizontal="center"/>
      <protection locked="0"/>
    </xf>
    <xf numFmtId="0" fontId="1" fillId="0" borderId="36"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2" fillId="0" borderId="11"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4" fillId="0" borderId="13" xfId="2" applyFont="1" applyBorder="1" applyAlignment="1" applyProtection="1">
      <alignment horizontal="left"/>
      <protection locked="0"/>
    </xf>
    <xf numFmtId="0" fontId="24" fillId="0" borderId="20" xfId="2" applyFont="1" applyBorder="1" applyAlignment="1" applyProtection="1">
      <alignment horizontal="left"/>
      <protection locked="0"/>
    </xf>
    <xf numFmtId="0" fontId="21" fillId="0" borderId="36"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0" fillId="0" borderId="0" xfId="0" applyFont="1" applyBorder="1" applyAlignment="1" applyProtection="1">
      <alignment horizontal="center"/>
      <protection locked="0"/>
    </xf>
    <xf numFmtId="0" fontId="5" fillId="2" borderId="27" xfId="0" applyFont="1" applyFill="1" applyBorder="1" applyAlignment="1" applyProtection="1">
      <alignment horizontal="left" wrapText="1"/>
      <protection locked="0"/>
    </xf>
    <xf numFmtId="0" fontId="5" fillId="2" borderId="28" xfId="0" applyFont="1" applyFill="1" applyBorder="1" applyAlignment="1" applyProtection="1">
      <alignment horizontal="left" wrapText="1"/>
      <protection locked="0"/>
    </xf>
    <xf numFmtId="0" fontId="5" fillId="0" borderId="0" xfId="0" applyFont="1" applyFill="1" applyBorder="1" applyAlignment="1" applyProtection="1">
      <alignment horizontal="left"/>
      <protection locked="0"/>
    </xf>
    <xf numFmtId="0" fontId="1" fillId="0" borderId="0" xfId="0" applyFont="1" applyFill="1" applyBorder="1" applyAlignment="1"/>
    <xf numFmtId="0" fontId="5" fillId="0" borderId="0" xfId="0" applyFont="1" applyFill="1" applyBorder="1" applyAlignment="1" applyProtection="1">
      <protection locked="0"/>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0" borderId="0" xfId="0" applyFont="1" applyBorder="1" applyAlignment="1" applyProtection="1">
      <protection locked="0"/>
    </xf>
    <xf numFmtId="0" fontId="5" fillId="7" borderId="6" xfId="0" applyFont="1" applyFill="1" applyBorder="1" applyAlignment="1" applyProtection="1">
      <alignment horizontal="right"/>
      <protection locked="0"/>
    </xf>
    <xf numFmtId="0" fontId="1" fillId="7" borderId="79" xfId="0" applyFont="1" applyFill="1" applyBorder="1" applyAlignment="1">
      <alignment horizontal="right"/>
    </xf>
    <xf numFmtId="0" fontId="5" fillId="2" borderId="38" xfId="0" applyFont="1" applyFill="1" applyBorder="1" applyAlignment="1" applyProtection="1">
      <alignment horizontal="right"/>
      <protection locked="0"/>
    </xf>
    <xf numFmtId="0" fontId="1" fillId="0" borderId="39" xfId="0" applyFont="1" applyBorder="1" applyAlignment="1">
      <alignment horizontal="right"/>
    </xf>
    <xf numFmtId="0" fontId="5" fillId="2" borderId="8" xfId="0" applyFont="1" applyFill="1" applyBorder="1" applyAlignment="1" applyProtection="1">
      <alignment horizontal="right"/>
      <protection locked="0"/>
    </xf>
    <xf numFmtId="0" fontId="1" fillId="0" borderId="22" xfId="0" applyFont="1" applyBorder="1" applyAlignment="1">
      <alignment horizontal="right"/>
    </xf>
    <xf numFmtId="0" fontId="5" fillId="2" borderId="57" xfId="0" applyFont="1" applyFill="1" applyBorder="1" applyAlignment="1" applyProtection="1">
      <alignment horizontal="left" wrapText="1"/>
      <protection locked="0"/>
    </xf>
    <xf numFmtId="0" fontId="5" fillId="0" borderId="0" xfId="0" applyFont="1" applyFill="1" applyBorder="1" applyAlignment="1" applyProtection="1">
      <alignment horizontal="center"/>
      <protection locked="0"/>
    </xf>
  </cellXfs>
  <cellStyles count="4">
    <cellStyle name="Currency" xfId="1" builtinId="4"/>
    <cellStyle name="Hyperlink" xfId="2" builtinId="8"/>
    <cellStyle name="Normal" xfId="0" builtinId="0"/>
    <cellStyle name="Normal 1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1892300</xdr:colOff>
      <xdr:row>5</xdr:row>
      <xdr:rowOff>266700</xdr:rowOff>
    </xdr:to>
    <xdr:pic>
      <xdr:nvPicPr>
        <xdr:cNvPr id="3" name="Picture 2" descr="CSI_Logo_Color_with_Tagline">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0"/>
          <a:ext cx="1892300" cy="1397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120" zoomScaleNormal="120" workbookViewId="0">
      <selection sqref="A1:N1"/>
    </sheetView>
  </sheetViews>
  <sheetFormatPr defaultRowHeight="12.75"/>
  <cols>
    <col min="1" max="1" width="9.140625" style="5"/>
    <col min="2" max="2" width="2.42578125" style="4" customWidth="1"/>
    <col min="3" max="3" width="16.7109375" style="4" customWidth="1"/>
    <col min="4" max="13" width="9.140625" style="4"/>
    <col min="14" max="14" width="32" style="4" customWidth="1"/>
  </cols>
  <sheetData>
    <row r="1" spans="1:14">
      <c r="A1" s="227" t="s">
        <v>0</v>
      </c>
      <c r="B1" s="227"/>
      <c r="C1" s="227"/>
      <c r="D1" s="227"/>
      <c r="E1" s="227"/>
      <c r="F1" s="227"/>
      <c r="G1" s="227"/>
      <c r="H1" s="227"/>
      <c r="I1" s="227"/>
      <c r="J1" s="227"/>
      <c r="K1" s="227"/>
      <c r="L1" s="227"/>
      <c r="M1" s="227"/>
      <c r="N1" s="227"/>
    </row>
    <row r="2" spans="1:14" ht="14.25">
      <c r="A2" s="228" t="s">
        <v>1</v>
      </c>
      <c r="B2" s="228"/>
      <c r="C2" s="228"/>
      <c r="D2" s="228"/>
      <c r="E2" s="228"/>
      <c r="F2" s="228"/>
      <c r="G2" s="228"/>
      <c r="H2" s="228"/>
      <c r="I2" s="228"/>
      <c r="J2" s="228"/>
      <c r="K2" s="228"/>
      <c r="L2" s="228"/>
      <c r="M2" s="228"/>
      <c r="N2" s="228"/>
    </row>
    <row r="3" spans="1:14" ht="35.1" customHeight="1">
      <c r="A3" s="229" t="s">
        <v>2</v>
      </c>
      <c r="B3" s="229"/>
      <c r="C3" s="229"/>
      <c r="D3" s="229"/>
      <c r="E3" s="229"/>
      <c r="F3" s="229"/>
      <c r="G3" s="229"/>
      <c r="H3" s="229"/>
      <c r="I3" s="229"/>
      <c r="J3" s="229"/>
      <c r="K3" s="229"/>
      <c r="L3" s="229"/>
      <c r="M3" s="229"/>
      <c r="N3" s="229"/>
    </row>
    <row r="4" spans="1:14" ht="18" customHeight="1">
      <c r="A4" s="6"/>
      <c r="B4" s="6"/>
      <c r="C4" s="226" t="s">
        <v>3</v>
      </c>
      <c r="D4" s="226"/>
      <c r="E4" s="226"/>
      <c r="F4" s="226"/>
      <c r="G4" s="226"/>
      <c r="H4" s="226"/>
      <c r="I4" s="226"/>
      <c r="J4" s="226"/>
      <c r="K4" s="226"/>
      <c r="L4" s="226"/>
      <c r="M4" s="226"/>
      <c r="N4" s="226"/>
    </row>
    <row r="5" spans="1:14" ht="12.75" customHeight="1">
      <c r="A5" s="6"/>
      <c r="B5" s="6"/>
      <c r="C5" s="14" t="s">
        <v>4</v>
      </c>
      <c r="D5" s="21"/>
      <c r="E5" s="21"/>
      <c r="F5" s="21"/>
      <c r="G5" s="21"/>
      <c r="H5" s="21"/>
      <c r="I5" s="21"/>
      <c r="J5" s="21"/>
      <c r="K5" s="21"/>
      <c r="L5" s="21"/>
      <c r="M5" s="21"/>
      <c r="N5" s="21"/>
    </row>
    <row r="6" spans="1:14">
      <c r="A6" s="6"/>
      <c r="B6" s="6"/>
      <c r="C6" s="14" t="s">
        <v>5</v>
      </c>
      <c r="D6" s="14"/>
      <c r="E6" s="14"/>
      <c r="F6" s="14"/>
      <c r="G6" s="14"/>
      <c r="H6" s="14"/>
      <c r="I6" s="14"/>
      <c r="J6" s="14"/>
      <c r="K6" s="14"/>
      <c r="L6" s="14"/>
      <c r="M6" s="14"/>
      <c r="N6" s="14"/>
    </row>
    <row r="7" spans="1:14">
      <c r="A7" s="6"/>
      <c r="B7" s="6"/>
      <c r="C7" s="14" t="s">
        <v>6</v>
      </c>
      <c r="D7" s="14"/>
      <c r="E7" s="14"/>
      <c r="F7" s="14"/>
      <c r="G7" s="14"/>
      <c r="H7" s="14"/>
      <c r="I7" s="14"/>
      <c r="J7" s="14"/>
      <c r="K7" s="14"/>
      <c r="L7" s="14"/>
      <c r="M7" s="14"/>
      <c r="N7" s="14"/>
    </row>
    <row r="8" spans="1:14">
      <c r="A8" s="6"/>
      <c r="B8" s="6"/>
      <c r="C8" s="14" t="s">
        <v>7</v>
      </c>
      <c r="D8" s="22"/>
      <c r="E8" s="22"/>
      <c r="F8" s="22"/>
      <c r="G8" s="22"/>
      <c r="H8" s="22"/>
      <c r="I8" s="22"/>
      <c r="J8" s="22"/>
      <c r="K8" s="22"/>
      <c r="L8" s="22"/>
      <c r="M8" s="22"/>
      <c r="N8" s="22"/>
    </row>
    <row r="9" spans="1:14">
      <c r="A9" s="6"/>
      <c r="B9" s="6"/>
      <c r="C9" s="226" t="s">
        <v>8</v>
      </c>
      <c r="D9" s="226"/>
      <c r="E9" s="226"/>
      <c r="F9" s="226"/>
      <c r="G9" s="226"/>
      <c r="H9" s="226"/>
      <c r="I9" s="226"/>
      <c r="J9" s="226"/>
      <c r="K9" s="226"/>
      <c r="L9" s="226"/>
      <c r="M9" s="226"/>
      <c r="N9" s="226"/>
    </row>
    <row r="10" spans="1:14" ht="12" customHeight="1">
      <c r="A10" s="6"/>
      <c r="B10" s="6"/>
      <c r="C10" s="14" t="s">
        <v>9</v>
      </c>
      <c r="D10" s="14"/>
      <c r="E10" s="14"/>
      <c r="F10" s="14"/>
      <c r="G10" s="14"/>
      <c r="H10" s="14"/>
      <c r="I10" s="14"/>
      <c r="J10" s="14"/>
      <c r="K10" s="14"/>
      <c r="L10" s="14"/>
      <c r="M10" s="14"/>
      <c r="N10" s="14"/>
    </row>
    <row r="11" spans="1:14" ht="3" customHeight="1">
      <c r="A11" s="20"/>
      <c r="B11" s="20"/>
      <c r="C11" s="20"/>
      <c r="D11" s="20"/>
      <c r="E11" s="20"/>
      <c r="F11" s="20"/>
      <c r="G11" s="20"/>
      <c r="H11" s="20"/>
      <c r="I11" s="20"/>
      <c r="J11" s="20"/>
      <c r="K11" s="20"/>
      <c r="L11" s="20"/>
      <c r="M11" s="20"/>
      <c r="N11" s="20"/>
    </row>
    <row r="12" spans="1:14">
      <c r="A12" s="7" t="s">
        <v>10</v>
      </c>
      <c r="B12" s="6"/>
      <c r="C12" s="6" t="s">
        <v>11</v>
      </c>
      <c r="D12" s="6"/>
      <c r="E12" s="6"/>
      <c r="F12" s="6"/>
      <c r="G12" s="6"/>
      <c r="H12" s="6"/>
      <c r="I12" s="6"/>
      <c r="J12" s="6"/>
      <c r="K12" s="6"/>
      <c r="L12" s="6"/>
      <c r="M12" s="6"/>
      <c r="N12" s="6"/>
    </row>
    <row r="13" spans="1:14" ht="3" customHeight="1">
      <c r="A13" s="20"/>
      <c r="B13" s="20"/>
      <c r="C13" s="20"/>
      <c r="D13" s="20"/>
      <c r="E13" s="20"/>
      <c r="F13" s="20"/>
      <c r="G13" s="20"/>
      <c r="H13" s="20"/>
      <c r="I13" s="20"/>
      <c r="J13" s="20"/>
      <c r="K13" s="20"/>
      <c r="L13" s="20"/>
      <c r="M13" s="20"/>
      <c r="N13" s="20"/>
    </row>
    <row r="14" spans="1:14" ht="15" customHeight="1">
      <c r="A14" s="7" t="s">
        <v>12</v>
      </c>
      <c r="B14" s="6"/>
      <c r="C14" s="6" t="s">
        <v>13</v>
      </c>
      <c r="D14" s="6"/>
      <c r="E14" s="6"/>
      <c r="F14" s="6"/>
      <c r="G14" s="6"/>
      <c r="H14" s="6"/>
      <c r="I14" s="6"/>
      <c r="J14" s="6"/>
      <c r="K14" s="6"/>
      <c r="L14" s="6"/>
      <c r="M14" s="6"/>
      <c r="N14" s="6"/>
    </row>
    <row r="15" spans="1:14" ht="3" customHeight="1">
      <c r="A15" s="20"/>
      <c r="B15" s="20"/>
      <c r="C15" s="20"/>
      <c r="D15" s="20"/>
      <c r="E15" s="20"/>
      <c r="F15" s="20"/>
      <c r="G15" s="20"/>
      <c r="H15" s="20"/>
      <c r="I15" s="20"/>
      <c r="J15" s="20"/>
      <c r="K15" s="20"/>
      <c r="L15" s="20"/>
      <c r="M15" s="20"/>
      <c r="N15" s="20"/>
    </row>
    <row r="16" spans="1:14" ht="72.75" customHeight="1">
      <c r="A16" s="15" t="s">
        <v>14</v>
      </c>
      <c r="B16" s="9" t="s">
        <v>15</v>
      </c>
      <c r="C16" s="8" t="s">
        <v>16</v>
      </c>
      <c r="D16" s="222" t="s">
        <v>17</v>
      </c>
      <c r="E16" s="222"/>
      <c r="F16" s="222"/>
      <c r="G16" s="222"/>
      <c r="H16" s="222"/>
      <c r="I16" s="222"/>
      <c r="J16" s="222"/>
      <c r="K16" s="222"/>
      <c r="L16" s="222"/>
      <c r="M16" s="222"/>
      <c r="N16" s="222"/>
    </row>
    <row r="17" spans="1:14" ht="3" customHeight="1">
      <c r="A17" s="20"/>
      <c r="B17" s="20"/>
      <c r="C17" s="20"/>
      <c r="D17" s="20"/>
      <c r="E17" s="20"/>
      <c r="F17" s="20"/>
      <c r="G17" s="20"/>
      <c r="H17" s="20"/>
      <c r="I17" s="20"/>
      <c r="J17" s="20"/>
      <c r="K17" s="20"/>
      <c r="L17" s="20"/>
      <c r="M17" s="20"/>
      <c r="N17" s="20"/>
    </row>
    <row r="18" spans="1:14" ht="37.5" customHeight="1">
      <c r="A18" s="11"/>
      <c r="B18" s="9" t="s">
        <v>18</v>
      </c>
      <c r="C18" s="8" t="s">
        <v>19</v>
      </c>
      <c r="D18" s="225" t="s">
        <v>20</v>
      </c>
      <c r="E18" s="225"/>
      <c r="F18" s="225"/>
      <c r="G18" s="225"/>
      <c r="H18" s="225"/>
      <c r="I18" s="225"/>
      <c r="J18" s="225"/>
      <c r="K18" s="225"/>
      <c r="L18" s="225"/>
      <c r="M18" s="225"/>
      <c r="N18" s="225"/>
    </row>
    <row r="19" spans="1:14" ht="3" customHeight="1">
      <c r="A19" s="20"/>
      <c r="B19" s="20"/>
      <c r="C19" s="20"/>
      <c r="D19" s="20"/>
      <c r="E19" s="20"/>
      <c r="F19" s="20"/>
      <c r="G19" s="20"/>
      <c r="H19" s="20"/>
      <c r="I19" s="20"/>
      <c r="J19" s="20"/>
      <c r="K19" s="20"/>
      <c r="L19" s="20"/>
      <c r="M19" s="20"/>
      <c r="N19" s="20"/>
    </row>
    <row r="20" spans="1:14" ht="21.75" customHeight="1">
      <c r="A20" s="11"/>
      <c r="B20" s="9" t="s">
        <v>21</v>
      </c>
      <c r="C20" s="8" t="s">
        <v>22</v>
      </c>
      <c r="D20" s="222" t="s">
        <v>23</v>
      </c>
      <c r="E20" s="222"/>
      <c r="F20" s="222"/>
      <c r="G20" s="222"/>
      <c r="H20" s="222"/>
      <c r="I20" s="222"/>
      <c r="J20" s="222"/>
      <c r="K20" s="222"/>
      <c r="L20" s="222"/>
      <c r="M20" s="222"/>
      <c r="N20" s="222"/>
    </row>
    <row r="21" spans="1:14" ht="3" customHeight="1">
      <c r="A21" s="20"/>
      <c r="B21" s="20"/>
      <c r="C21" s="20"/>
      <c r="D21" s="20"/>
      <c r="E21" s="20"/>
      <c r="F21" s="20"/>
      <c r="G21" s="20"/>
      <c r="H21" s="20"/>
      <c r="I21" s="20"/>
      <c r="J21" s="20"/>
      <c r="K21" s="20"/>
      <c r="L21" s="20"/>
      <c r="M21" s="20"/>
      <c r="N21" s="20"/>
    </row>
    <row r="22" spans="1:14" ht="36.75" customHeight="1">
      <c r="A22" s="11"/>
      <c r="B22" s="9" t="s">
        <v>24</v>
      </c>
      <c r="C22" s="8" t="s">
        <v>25</v>
      </c>
      <c r="D22" s="222" t="s">
        <v>26</v>
      </c>
      <c r="E22" s="222"/>
      <c r="F22" s="222"/>
      <c r="G22" s="222"/>
      <c r="H22" s="222"/>
      <c r="I22" s="222"/>
      <c r="J22" s="222"/>
      <c r="K22" s="222"/>
      <c r="L22" s="222"/>
      <c r="M22" s="222"/>
      <c r="N22" s="222"/>
    </row>
    <row r="23" spans="1:14" ht="3" customHeight="1">
      <c r="A23" s="20"/>
      <c r="B23" s="20"/>
      <c r="C23" s="20"/>
      <c r="D23" s="20"/>
      <c r="E23" s="20"/>
      <c r="F23" s="20"/>
      <c r="G23" s="20"/>
      <c r="H23" s="20"/>
      <c r="I23" s="20"/>
      <c r="J23" s="20"/>
      <c r="K23" s="20"/>
      <c r="L23" s="20"/>
      <c r="M23" s="20"/>
      <c r="N23" s="20"/>
    </row>
    <row r="24" spans="1:14" ht="12" customHeight="1">
      <c r="A24" s="11"/>
      <c r="B24" s="9" t="s">
        <v>27</v>
      </c>
      <c r="C24" s="8" t="s">
        <v>28</v>
      </c>
      <c r="D24" s="222" t="s">
        <v>29</v>
      </c>
      <c r="E24" s="222"/>
      <c r="F24" s="222"/>
      <c r="G24" s="222"/>
      <c r="H24" s="222"/>
      <c r="I24" s="222"/>
      <c r="J24" s="222"/>
      <c r="K24" s="222"/>
      <c r="L24" s="222"/>
      <c r="M24" s="222"/>
      <c r="N24" s="222"/>
    </row>
    <row r="25" spans="1:14" ht="12" customHeight="1">
      <c r="A25" s="6"/>
      <c r="B25" s="6"/>
      <c r="C25" s="6"/>
      <c r="D25" s="224" t="s">
        <v>30</v>
      </c>
      <c r="E25" s="224"/>
      <c r="F25" s="6" t="s">
        <v>31</v>
      </c>
      <c r="H25" s="6"/>
      <c r="I25" s="6"/>
      <c r="J25" s="224" t="s">
        <v>32</v>
      </c>
      <c r="K25" s="224"/>
      <c r="L25" s="6" t="s">
        <v>33</v>
      </c>
      <c r="M25" s="6"/>
      <c r="N25" s="6"/>
    </row>
    <row r="26" spans="1:14" ht="15" customHeight="1">
      <c r="A26" s="6"/>
      <c r="B26" s="6"/>
      <c r="C26" s="6"/>
      <c r="D26" s="224" t="s">
        <v>34</v>
      </c>
      <c r="E26" s="224"/>
      <c r="F26" s="6" t="s">
        <v>35</v>
      </c>
      <c r="H26" s="6"/>
      <c r="I26" s="6"/>
      <c r="J26" s="224" t="s">
        <v>36</v>
      </c>
      <c r="K26" s="224"/>
      <c r="L26" s="6" t="s">
        <v>37</v>
      </c>
      <c r="M26" s="6"/>
      <c r="N26" s="6"/>
    </row>
    <row r="27" spans="1:14" ht="3" customHeight="1">
      <c r="A27" s="20"/>
      <c r="B27" s="20"/>
      <c r="C27" s="20"/>
      <c r="D27" s="20"/>
      <c r="E27" s="20"/>
      <c r="F27" s="20"/>
      <c r="G27" s="20"/>
      <c r="H27" s="20"/>
      <c r="I27" s="20"/>
      <c r="J27" s="20"/>
      <c r="K27" s="20"/>
      <c r="L27" s="20"/>
      <c r="M27" s="20"/>
      <c r="N27" s="20"/>
    </row>
    <row r="28" spans="1:14" ht="33.75" customHeight="1">
      <c r="A28" s="11"/>
      <c r="B28" s="9" t="s">
        <v>38</v>
      </c>
      <c r="C28" s="8" t="s">
        <v>39</v>
      </c>
      <c r="D28" s="223" t="s">
        <v>40</v>
      </c>
      <c r="E28" s="223"/>
      <c r="F28" s="223"/>
      <c r="G28" s="223"/>
      <c r="H28" s="223"/>
      <c r="I28" s="223"/>
      <c r="J28" s="223"/>
      <c r="K28" s="223"/>
      <c r="L28" s="223"/>
      <c r="M28" s="223"/>
      <c r="N28" s="223"/>
    </row>
    <row r="29" spans="1:14" ht="3" customHeight="1">
      <c r="A29" s="20"/>
      <c r="B29" s="20"/>
      <c r="C29" s="20"/>
      <c r="D29" s="20"/>
      <c r="E29" s="20"/>
      <c r="F29" s="20"/>
      <c r="G29" s="20"/>
      <c r="H29" s="20"/>
      <c r="I29" s="20"/>
      <c r="J29" s="20"/>
      <c r="K29" s="20"/>
      <c r="L29" s="20"/>
      <c r="M29" s="20"/>
      <c r="N29" s="20"/>
    </row>
    <row r="30" spans="1:14" ht="12" customHeight="1">
      <c r="A30" s="11"/>
      <c r="B30" s="10"/>
      <c r="C30" s="8" t="s">
        <v>41</v>
      </c>
      <c r="D30" s="11" t="s">
        <v>42</v>
      </c>
      <c r="E30" s="11"/>
      <c r="F30" s="11"/>
      <c r="G30" s="11"/>
      <c r="H30" s="11"/>
      <c r="I30" s="11"/>
      <c r="J30" s="11"/>
      <c r="K30" s="11"/>
      <c r="L30" s="11"/>
      <c r="M30" s="11"/>
      <c r="N30" s="11"/>
    </row>
    <row r="31" spans="1:14" ht="12" customHeight="1">
      <c r="A31" s="6"/>
      <c r="B31" s="9" t="s">
        <v>43</v>
      </c>
      <c r="C31" s="6"/>
      <c r="D31" s="6" t="s">
        <v>44</v>
      </c>
      <c r="E31" s="6"/>
      <c r="F31" s="6"/>
      <c r="G31" s="6"/>
      <c r="H31" s="6"/>
      <c r="I31" s="6"/>
      <c r="J31" s="6"/>
      <c r="K31" s="6"/>
      <c r="L31" s="6"/>
      <c r="M31" s="6"/>
      <c r="N31" s="6"/>
    </row>
    <row r="32" spans="1:14" ht="12" customHeight="1">
      <c r="A32" s="6"/>
      <c r="B32" s="9" t="s">
        <v>45</v>
      </c>
      <c r="C32" s="6"/>
      <c r="D32" s="6" t="s">
        <v>46</v>
      </c>
      <c r="E32" s="6"/>
      <c r="F32" s="6"/>
      <c r="G32" s="6"/>
      <c r="H32" s="6"/>
      <c r="I32" s="6"/>
      <c r="J32" s="6"/>
      <c r="K32" s="6"/>
      <c r="L32" s="6"/>
      <c r="M32" s="6"/>
      <c r="N32" s="6"/>
    </row>
    <row r="33" spans="1:14" ht="12" customHeight="1">
      <c r="A33" s="6"/>
      <c r="B33" s="9" t="s">
        <v>47</v>
      </c>
      <c r="C33" s="6"/>
      <c r="D33" s="6" t="s">
        <v>48</v>
      </c>
      <c r="E33" s="6"/>
      <c r="F33" s="6"/>
      <c r="G33" s="6"/>
      <c r="H33" s="6"/>
      <c r="I33" s="6"/>
      <c r="J33" s="6"/>
      <c r="K33" s="6"/>
      <c r="L33" s="6"/>
      <c r="M33" s="6"/>
      <c r="N33" s="6"/>
    </row>
    <row r="34" spans="1:14" ht="42" customHeight="1">
      <c r="A34" s="11"/>
      <c r="B34" s="11"/>
      <c r="C34" s="10"/>
      <c r="D34" s="222" t="s">
        <v>49</v>
      </c>
      <c r="E34" s="222"/>
      <c r="F34" s="222"/>
      <c r="G34" s="222"/>
      <c r="H34" s="222"/>
      <c r="I34" s="222"/>
      <c r="J34" s="222"/>
      <c r="K34" s="222"/>
      <c r="L34" s="222"/>
      <c r="M34" s="222"/>
      <c r="N34" s="222"/>
    </row>
    <row r="35" spans="1:14" ht="3" customHeight="1">
      <c r="A35" s="20"/>
      <c r="B35" s="20"/>
      <c r="C35" s="20"/>
      <c r="D35" s="20"/>
      <c r="E35" s="20"/>
      <c r="F35" s="20"/>
      <c r="G35" s="20"/>
      <c r="H35" s="20"/>
      <c r="I35" s="20"/>
      <c r="J35" s="20"/>
      <c r="K35" s="20"/>
      <c r="L35" s="20"/>
      <c r="M35" s="20"/>
      <c r="N35" s="20"/>
    </row>
    <row r="36" spans="1:14" ht="25.5" customHeight="1">
      <c r="A36" s="11"/>
      <c r="B36" s="9" t="s">
        <v>50</v>
      </c>
      <c r="C36" s="8" t="s">
        <v>51</v>
      </c>
      <c r="D36" s="222" t="s">
        <v>52</v>
      </c>
      <c r="E36" s="222"/>
      <c r="F36" s="222"/>
      <c r="G36" s="222"/>
      <c r="H36" s="222"/>
      <c r="I36" s="222"/>
      <c r="J36" s="222"/>
      <c r="K36" s="222"/>
      <c r="L36" s="222"/>
      <c r="M36" s="222"/>
      <c r="N36" s="222"/>
    </row>
    <row r="37" spans="1:14" ht="3" customHeight="1">
      <c r="A37" s="20"/>
      <c r="B37" s="20"/>
      <c r="C37" s="20"/>
      <c r="D37" s="20"/>
      <c r="E37" s="20"/>
      <c r="F37" s="20"/>
      <c r="G37" s="20"/>
      <c r="H37" s="20"/>
      <c r="I37" s="20"/>
      <c r="J37" s="20"/>
      <c r="K37" s="20"/>
      <c r="L37" s="20"/>
      <c r="M37" s="20"/>
      <c r="N37" s="20"/>
    </row>
    <row r="38" spans="1:14" ht="19.5" customHeight="1">
      <c r="A38" s="11"/>
      <c r="B38" s="9" t="s">
        <v>53</v>
      </c>
      <c r="C38" s="8" t="s">
        <v>54</v>
      </c>
      <c r="D38" s="11" t="s">
        <v>55</v>
      </c>
      <c r="E38" s="11"/>
      <c r="F38" s="11"/>
      <c r="G38" s="11"/>
      <c r="H38" s="11"/>
      <c r="I38" s="11"/>
      <c r="J38" s="11"/>
      <c r="K38" s="11"/>
      <c r="L38" s="11"/>
      <c r="M38" s="11"/>
      <c r="N38" s="11"/>
    </row>
    <row r="39" spans="1:14" ht="3" customHeight="1">
      <c r="A39" s="20"/>
      <c r="B39" s="20"/>
      <c r="C39" s="20"/>
      <c r="D39" s="20"/>
      <c r="E39" s="20"/>
      <c r="F39" s="20"/>
      <c r="G39" s="20"/>
      <c r="H39" s="20"/>
      <c r="I39" s="20"/>
      <c r="J39" s="20"/>
      <c r="K39" s="20"/>
      <c r="L39" s="20"/>
      <c r="M39" s="20"/>
      <c r="N39" s="20"/>
    </row>
    <row r="40" spans="1:14" ht="21.75" customHeight="1">
      <c r="A40" s="11"/>
      <c r="B40" s="9" t="s">
        <v>56</v>
      </c>
      <c r="C40" s="13" t="s">
        <v>57</v>
      </c>
      <c r="D40" s="222" t="s">
        <v>58</v>
      </c>
      <c r="E40" s="222"/>
      <c r="F40" s="222"/>
      <c r="G40" s="222"/>
      <c r="H40" s="222"/>
      <c r="I40" s="222"/>
      <c r="J40" s="222"/>
      <c r="K40" s="222"/>
      <c r="L40" s="222"/>
      <c r="M40" s="222"/>
      <c r="N40" s="222"/>
    </row>
    <row r="41" spans="1:14" ht="3" customHeight="1">
      <c r="A41" s="20"/>
      <c r="B41" s="20"/>
      <c r="C41" s="20"/>
      <c r="D41" s="20"/>
      <c r="E41" s="20"/>
      <c r="F41" s="20"/>
      <c r="G41" s="20"/>
      <c r="H41" s="20"/>
      <c r="I41" s="20"/>
      <c r="J41" s="20"/>
      <c r="K41" s="20"/>
      <c r="L41" s="20"/>
      <c r="M41" s="20"/>
      <c r="N41" s="20"/>
    </row>
    <row r="42" spans="1:14" ht="12" customHeight="1">
      <c r="A42" s="7" t="s">
        <v>59</v>
      </c>
      <c r="C42" s="6"/>
      <c r="D42" s="6"/>
      <c r="E42" s="6"/>
      <c r="F42" s="6"/>
      <c r="G42" s="6"/>
      <c r="H42" s="6"/>
      <c r="I42" s="6"/>
      <c r="J42" s="6"/>
      <c r="K42" s="6"/>
      <c r="L42" s="6"/>
      <c r="M42" s="6"/>
      <c r="N42" s="6"/>
    </row>
    <row r="43" spans="1:14" ht="16.5" customHeight="1">
      <c r="A43" s="11"/>
      <c r="B43" s="9" t="s">
        <v>60</v>
      </c>
      <c r="C43" s="12" t="s">
        <v>61</v>
      </c>
      <c r="D43" s="11"/>
      <c r="E43" s="11"/>
      <c r="F43" s="11"/>
      <c r="G43" s="11"/>
      <c r="H43" s="11"/>
      <c r="I43" s="11"/>
      <c r="J43" s="11"/>
      <c r="K43" s="11"/>
      <c r="L43" s="11"/>
      <c r="M43" s="11"/>
      <c r="N43" s="11"/>
    </row>
    <row r="44" spans="1:14" ht="12" customHeight="1">
      <c r="A44" s="11"/>
      <c r="B44" s="9" t="s">
        <v>18</v>
      </c>
      <c r="C44" s="230" t="s">
        <v>62</v>
      </c>
      <c r="D44" s="222"/>
      <c r="E44" s="222"/>
      <c r="F44" s="222"/>
      <c r="G44" s="222"/>
      <c r="H44" s="222"/>
      <c r="I44" s="222"/>
      <c r="J44" s="222"/>
      <c r="K44" s="222"/>
      <c r="L44" s="222"/>
      <c r="M44" s="222"/>
      <c r="N44" s="222"/>
    </row>
    <row r="45" spans="1:14" ht="27" customHeight="1">
      <c r="A45" s="11"/>
      <c r="B45" s="9" t="s">
        <v>21</v>
      </c>
      <c r="C45" s="230" t="s">
        <v>63</v>
      </c>
      <c r="D45" s="231"/>
      <c r="E45" s="231"/>
      <c r="F45" s="231"/>
      <c r="G45" s="231"/>
      <c r="H45" s="231"/>
      <c r="I45" s="231"/>
      <c r="J45" s="231"/>
      <c r="K45" s="231"/>
      <c r="L45" s="231"/>
      <c r="M45" s="231"/>
      <c r="N45" s="231"/>
    </row>
    <row r="46" spans="1:14">
      <c r="A46" s="6"/>
      <c r="B46" s="6"/>
      <c r="C46" s="6"/>
      <c r="D46" s="6"/>
      <c r="E46" s="6"/>
      <c r="F46" s="6"/>
      <c r="G46" s="6"/>
      <c r="H46" s="6"/>
      <c r="I46" s="6"/>
      <c r="J46" s="6"/>
      <c r="K46" s="6"/>
      <c r="L46" s="6"/>
      <c r="M46" s="6"/>
      <c r="N46" s="6"/>
    </row>
    <row r="47" spans="1:14">
      <c r="A47" s="6"/>
      <c r="B47" s="6"/>
      <c r="C47" s="6"/>
      <c r="D47" s="6"/>
      <c r="E47" s="6"/>
      <c r="F47" s="6"/>
      <c r="G47" s="6"/>
      <c r="H47" s="6"/>
      <c r="I47" s="6"/>
      <c r="J47" s="6"/>
      <c r="K47" s="6"/>
      <c r="L47" s="6"/>
      <c r="M47" s="6"/>
      <c r="N47" s="6"/>
    </row>
    <row r="48" spans="1:14">
      <c r="A48" s="6"/>
      <c r="B48" s="6"/>
      <c r="C48" s="6"/>
      <c r="D48" s="6"/>
      <c r="E48" s="6"/>
      <c r="F48" s="6"/>
      <c r="G48" s="6"/>
      <c r="H48" s="6"/>
      <c r="I48" s="6"/>
      <c r="J48" s="6"/>
      <c r="K48" s="6"/>
      <c r="L48" s="6"/>
      <c r="M48" s="6"/>
      <c r="N48" s="6"/>
    </row>
    <row r="49" spans="2:14">
      <c r="B49" s="6"/>
      <c r="C49" s="6"/>
      <c r="D49" s="6"/>
      <c r="E49" s="6"/>
      <c r="F49" s="6"/>
      <c r="G49" s="6"/>
      <c r="H49" s="6"/>
      <c r="I49" s="6"/>
      <c r="J49" s="6"/>
      <c r="K49" s="6"/>
      <c r="L49" s="6"/>
      <c r="M49" s="6"/>
      <c r="N49" s="6"/>
    </row>
    <row r="50" spans="2:14">
      <c r="B50" s="6"/>
      <c r="C50" s="6"/>
      <c r="D50" s="6"/>
      <c r="E50" s="6"/>
      <c r="F50" s="6"/>
      <c r="G50" s="6"/>
      <c r="H50" s="6"/>
      <c r="I50" s="6"/>
      <c r="J50" s="6"/>
      <c r="K50" s="6"/>
      <c r="L50" s="6"/>
      <c r="M50" s="6"/>
      <c r="N50" s="6"/>
    </row>
    <row r="51" spans="2:14">
      <c r="B51" s="6"/>
      <c r="C51" s="6"/>
      <c r="D51" s="6"/>
      <c r="E51" s="6"/>
      <c r="F51" s="6"/>
      <c r="G51" s="6"/>
      <c r="H51" s="6"/>
      <c r="I51" s="6"/>
      <c r="J51" s="6"/>
      <c r="K51" s="6"/>
      <c r="L51" s="6"/>
      <c r="M51" s="6"/>
      <c r="N51" s="6"/>
    </row>
    <row r="52" spans="2:14">
      <c r="B52" s="6"/>
      <c r="C52" s="6"/>
      <c r="D52" s="6"/>
      <c r="E52" s="6"/>
      <c r="F52" s="6"/>
      <c r="G52" s="6"/>
      <c r="H52" s="6"/>
      <c r="I52" s="6"/>
      <c r="J52" s="6"/>
      <c r="K52" s="6"/>
      <c r="L52" s="6"/>
      <c r="M52" s="6"/>
      <c r="N52" s="6"/>
    </row>
    <row r="53" spans="2:14">
      <c r="B53" s="6"/>
      <c r="C53" s="6"/>
      <c r="D53" s="6"/>
      <c r="E53" s="6"/>
      <c r="F53" s="6"/>
      <c r="G53" s="6"/>
      <c r="H53" s="6"/>
      <c r="I53" s="6"/>
      <c r="J53" s="6"/>
      <c r="K53" s="6"/>
      <c r="L53" s="6"/>
      <c r="M53" s="6"/>
      <c r="N53" s="6"/>
    </row>
    <row r="54" spans="2:14">
      <c r="B54" s="6"/>
      <c r="C54" s="6"/>
      <c r="D54" s="6"/>
      <c r="E54" s="6"/>
      <c r="F54" s="6"/>
      <c r="G54" s="6"/>
      <c r="H54" s="6"/>
      <c r="I54" s="6"/>
      <c r="J54" s="6"/>
      <c r="K54" s="6"/>
      <c r="L54" s="6"/>
      <c r="M54" s="6"/>
      <c r="N54" s="6"/>
    </row>
    <row r="55" spans="2:14">
      <c r="B55" s="6"/>
      <c r="C55" s="6"/>
      <c r="D55" s="6"/>
      <c r="E55" s="6"/>
      <c r="F55" s="6"/>
      <c r="G55" s="6"/>
      <c r="H55" s="6"/>
      <c r="I55" s="6"/>
      <c r="J55" s="6"/>
      <c r="K55" s="6"/>
      <c r="L55" s="6"/>
      <c r="M55" s="6"/>
      <c r="N55" s="6"/>
    </row>
  </sheetData>
  <mergeCells count="20">
    <mergeCell ref="D40:N40"/>
    <mergeCell ref="C45:N45"/>
    <mergeCell ref="D34:N34"/>
    <mergeCell ref="D36:N36"/>
    <mergeCell ref="C44:N44"/>
    <mergeCell ref="A1:N1"/>
    <mergeCell ref="A2:N2"/>
    <mergeCell ref="A3:N3"/>
    <mergeCell ref="C4:N4"/>
    <mergeCell ref="D22:N22"/>
    <mergeCell ref="D20:N20"/>
    <mergeCell ref="D24:N24"/>
    <mergeCell ref="D28:N28"/>
    <mergeCell ref="J26:K26"/>
    <mergeCell ref="D18:N18"/>
    <mergeCell ref="C9:N9"/>
    <mergeCell ref="D16:N16"/>
    <mergeCell ref="J25:K25"/>
    <mergeCell ref="D25:E25"/>
    <mergeCell ref="D26:E26"/>
  </mergeCells>
  <phoneticPr fontId="7" type="noConversion"/>
  <printOptions horizontalCentered="1" verticalCentered="1"/>
  <pageMargins left="0.25" right="0.25" top="0.25" bottom="0.25" header="0.5" footer="0.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abSelected="1" zoomScale="75" zoomScaleNormal="75" workbookViewId="0">
      <selection activeCell="E6" sqref="E6"/>
    </sheetView>
  </sheetViews>
  <sheetFormatPr defaultColWidth="9.140625" defaultRowHeight="12.75"/>
  <cols>
    <col min="1" max="1" width="3.7109375" style="26" customWidth="1"/>
    <col min="2" max="2" width="1.7109375" style="26" customWidth="1"/>
    <col min="3" max="3" width="35.7109375" style="148" customWidth="1"/>
    <col min="4" max="4" width="2.7109375" style="26" customWidth="1"/>
    <col min="5" max="5" width="19.85546875" style="26" customWidth="1"/>
    <col min="6" max="6" width="21" style="26" customWidth="1"/>
    <col min="7" max="10" width="12.5703125" style="26" customWidth="1"/>
    <col min="11" max="11" width="11.85546875" style="26" customWidth="1"/>
    <col min="12" max="12" width="13.28515625" style="26" customWidth="1"/>
    <col min="13" max="13" width="16.140625" style="26" bestFit="1" customWidth="1"/>
    <col min="14" max="14" width="16.140625" style="170" customWidth="1"/>
    <col min="15" max="15" width="13.42578125" style="26" bestFit="1" customWidth="1"/>
    <col min="16" max="16" width="26.85546875" style="26" customWidth="1"/>
    <col min="17" max="16384" width="9.140625" style="26"/>
  </cols>
  <sheetData>
    <row r="1" spans="1:16" ht="18">
      <c r="A1" s="28"/>
      <c r="B1" s="28"/>
      <c r="C1" s="91"/>
      <c r="D1" s="28"/>
      <c r="E1" s="236" t="s">
        <v>64</v>
      </c>
      <c r="F1" s="236"/>
      <c r="G1" s="236"/>
      <c r="H1" s="236"/>
      <c r="I1" s="236"/>
      <c r="J1" s="236"/>
      <c r="K1" s="236"/>
      <c r="L1" s="29" t="s">
        <v>65</v>
      </c>
      <c r="M1" s="245"/>
      <c r="N1" s="246"/>
      <c r="O1" s="246"/>
      <c r="P1" s="247"/>
    </row>
    <row r="2" spans="1:16" ht="24" customHeight="1">
      <c r="A2" s="28"/>
      <c r="B2" s="28"/>
      <c r="C2" s="91"/>
      <c r="D2" s="28"/>
      <c r="E2" s="236" t="s">
        <v>66</v>
      </c>
      <c r="F2" s="236"/>
      <c r="G2" s="236"/>
      <c r="H2" s="236"/>
      <c r="I2" s="236"/>
      <c r="J2" s="236"/>
      <c r="K2" s="236"/>
      <c r="L2" s="30" t="s">
        <v>67</v>
      </c>
      <c r="M2" s="248"/>
      <c r="N2" s="249"/>
      <c r="O2" s="249"/>
      <c r="P2" s="250"/>
    </row>
    <row r="3" spans="1:16" ht="18.75" customHeight="1">
      <c r="A3" s="28"/>
      <c r="B3" s="28"/>
      <c r="C3" s="91"/>
      <c r="D3" s="28"/>
      <c r="E3" s="251" t="s">
        <v>68</v>
      </c>
      <c r="F3" s="251"/>
      <c r="G3" s="251"/>
      <c r="H3" s="251"/>
      <c r="I3" s="251"/>
      <c r="J3" s="251"/>
      <c r="K3" s="251"/>
      <c r="L3" s="31"/>
      <c r="M3" s="32"/>
      <c r="N3" s="97"/>
      <c r="O3" s="33" t="s">
        <v>69</v>
      </c>
      <c r="P3" s="32"/>
    </row>
    <row r="4" spans="1:16" ht="6" customHeight="1">
      <c r="A4" s="28"/>
      <c r="B4" s="28"/>
      <c r="C4" s="91"/>
      <c r="D4" s="28"/>
      <c r="E4" s="34"/>
      <c r="F4" s="34"/>
      <c r="G4" s="34"/>
      <c r="H4" s="34"/>
      <c r="I4" s="34"/>
      <c r="J4" s="34"/>
      <c r="K4" s="34"/>
      <c r="L4" s="31"/>
      <c r="M4" s="35"/>
      <c r="N4" s="98"/>
      <c r="O4" s="36"/>
      <c r="P4" s="35"/>
    </row>
    <row r="5" spans="1:16" ht="21.75" customHeight="1">
      <c r="A5" s="28"/>
      <c r="B5" s="28"/>
      <c r="C5" s="91"/>
      <c r="D5" s="28"/>
      <c r="L5" s="37" t="s">
        <v>70</v>
      </c>
      <c r="M5" s="237"/>
      <c r="N5" s="238"/>
      <c r="O5" s="238"/>
      <c r="P5" s="239"/>
    </row>
    <row r="6" spans="1:16" ht="22.5" customHeight="1">
      <c r="A6" s="28"/>
      <c r="B6" s="28"/>
      <c r="C6" s="91"/>
      <c r="D6" s="28"/>
      <c r="E6" s="38"/>
      <c r="F6" s="39" t="s">
        <v>195</v>
      </c>
      <c r="G6" s="40"/>
      <c r="H6" s="40"/>
      <c r="I6" s="41"/>
      <c r="J6" s="41"/>
      <c r="K6" s="42"/>
      <c r="L6" s="31"/>
      <c r="M6" s="240"/>
      <c r="N6" s="241"/>
      <c r="O6" s="241"/>
      <c r="P6" s="242"/>
    </row>
    <row r="7" spans="1:16" ht="18">
      <c r="A7" s="28"/>
      <c r="B7" s="28"/>
      <c r="C7" s="91"/>
      <c r="D7" s="28"/>
      <c r="E7" s="43"/>
      <c r="F7" s="43"/>
      <c r="G7" s="43"/>
      <c r="H7" s="31"/>
      <c r="I7" s="31"/>
      <c r="J7" s="31"/>
      <c r="K7" s="31"/>
      <c r="L7" s="31"/>
      <c r="M7" s="233"/>
      <c r="N7" s="234"/>
      <c r="O7" s="234"/>
      <c r="P7" s="235"/>
    </row>
    <row r="8" spans="1:16" ht="18.75" thickBot="1">
      <c r="A8" s="28"/>
      <c r="B8" s="28"/>
      <c r="C8" s="91"/>
      <c r="D8" s="28"/>
      <c r="E8" s="43"/>
      <c r="F8" s="43"/>
      <c r="G8" s="43"/>
      <c r="H8" s="31"/>
      <c r="I8" s="31"/>
      <c r="J8" s="31"/>
      <c r="K8" s="31"/>
      <c r="L8" s="44" t="s">
        <v>71</v>
      </c>
      <c r="M8" s="243"/>
      <c r="N8" s="244"/>
      <c r="O8" s="234"/>
      <c r="P8" s="235"/>
    </row>
    <row r="9" spans="1:16" ht="30.75" thickBot="1">
      <c r="A9" s="43"/>
      <c r="B9" s="31"/>
      <c r="C9" s="144"/>
      <c r="E9" s="45" t="s">
        <v>96</v>
      </c>
      <c r="F9" s="46"/>
      <c r="G9" s="47"/>
      <c r="H9" s="48"/>
      <c r="I9" s="49"/>
      <c r="J9" s="50"/>
      <c r="K9" s="51"/>
      <c r="L9" s="31"/>
      <c r="M9" s="18"/>
      <c r="N9" s="164"/>
      <c r="O9" s="52"/>
      <c r="P9" s="53"/>
    </row>
    <row r="10" spans="1:16" ht="15.75">
      <c r="A10" s="31"/>
      <c r="B10" s="31"/>
      <c r="C10" s="144"/>
      <c r="D10" s="31"/>
      <c r="E10" s="31"/>
      <c r="F10" s="31"/>
      <c r="G10" s="31"/>
      <c r="H10" s="31"/>
      <c r="I10" s="31"/>
      <c r="J10" s="31"/>
      <c r="K10" s="31"/>
      <c r="L10" s="23"/>
      <c r="M10" s="54" t="s">
        <v>72</v>
      </c>
      <c r="N10" s="165"/>
      <c r="O10" s="24" t="s">
        <v>73</v>
      </c>
      <c r="P10" s="25" t="s">
        <v>74</v>
      </c>
    </row>
    <row r="11" spans="1:16" ht="18.75" thickBot="1">
      <c r="A11" s="28"/>
      <c r="B11" s="31"/>
      <c r="C11" s="144"/>
      <c r="D11" s="31"/>
      <c r="E11" s="55" t="s">
        <v>75</v>
      </c>
      <c r="F11" s="56"/>
      <c r="G11" s="56"/>
      <c r="H11" s="56"/>
      <c r="I11" s="56"/>
      <c r="J11" s="56"/>
      <c r="K11" s="56"/>
      <c r="L11" s="57"/>
      <c r="M11" s="31"/>
      <c r="N11" s="99"/>
      <c r="O11" s="31"/>
      <c r="P11" s="31"/>
    </row>
    <row r="12" spans="1:16" ht="30.75" customHeight="1" thickBot="1">
      <c r="A12" s="31"/>
      <c r="B12" s="31"/>
      <c r="C12" s="144"/>
      <c r="D12" s="31"/>
      <c r="E12" s="58" t="s">
        <v>10</v>
      </c>
      <c r="F12" s="3"/>
      <c r="G12" s="59"/>
      <c r="H12" s="59"/>
      <c r="I12" s="59"/>
      <c r="J12" s="59"/>
      <c r="K12" s="59"/>
      <c r="L12" s="59"/>
      <c r="M12" s="59"/>
      <c r="N12" s="166"/>
      <c r="O12" s="59"/>
      <c r="P12" s="60"/>
    </row>
    <row r="13" spans="1:16" ht="7.5" customHeight="1" thickBot="1">
      <c r="A13" s="28"/>
      <c r="B13" s="28"/>
      <c r="C13" s="144"/>
      <c r="D13" s="31"/>
      <c r="E13" s="31"/>
      <c r="F13" s="28"/>
      <c r="G13" s="28"/>
      <c r="H13" s="28"/>
      <c r="I13" s="28"/>
      <c r="J13" s="28"/>
      <c r="K13" s="28"/>
      <c r="L13" s="28"/>
      <c r="M13" s="28"/>
      <c r="N13" s="167"/>
      <c r="O13" s="28"/>
      <c r="P13" s="28"/>
    </row>
    <row r="14" spans="1:16" ht="25.5" customHeight="1" thickBot="1">
      <c r="A14" s="28"/>
      <c r="B14" s="28"/>
      <c r="C14" s="144"/>
      <c r="D14" s="31"/>
      <c r="E14" s="58" t="s">
        <v>12</v>
      </c>
      <c r="F14" s="61"/>
      <c r="G14" s="62"/>
      <c r="H14" s="62"/>
      <c r="I14" s="62"/>
      <c r="J14" s="62"/>
      <c r="K14" s="62"/>
      <c r="L14" s="62"/>
      <c r="M14" s="63" t="s">
        <v>76</v>
      </c>
      <c r="N14" s="63" t="s">
        <v>97</v>
      </c>
      <c r="O14" s="64" t="s">
        <v>98</v>
      </c>
      <c r="P14" s="65" t="s">
        <v>77</v>
      </c>
    </row>
    <row r="15" spans="1:16" ht="16.5" thickBot="1">
      <c r="A15" s="28"/>
      <c r="B15" s="28"/>
      <c r="C15" s="144"/>
      <c r="D15" s="31"/>
      <c r="E15" s="31"/>
      <c r="F15" s="28"/>
      <c r="G15" s="28"/>
      <c r="H15" s="28"/>
      <c r="I15" s="28"/>
      <c r="J15" s="28"/>
      <c r="K15" s="28"/>
      <c r="L15" s="28"/>
      <c r="M15" s="28"/>
      <c r="N15" s="167"/>
      <c r="O15" s="28"/>
      <c r="P15" s="28"/>
    </row>
    <row r="16" spans="1:16" ht="24" customHeight="1">
      <c r="A16" s="100">
        <v>1</v>
      </c>
      <c r="B16" s="154"/>
      <c r="C16" s="100" t="s">
        <v>78</v>
      </c>
      <c r="D16" s="101"/>
      <c r="E16" s="154"/>
      <c r="F16" s="182"/>
      <c r="G16" s="156"/>
      <c r="H16" s="156"/>
      <c r="I16" s="156"/>
      <c r="J16" s="156"/>
      <c r="K16" s="156"/>
      <c r="L16" s="156"/>
      <c r="M16" s="183">
        <f>SUM(F16:L16)</f>
        <v>0</v>
      </c>
      <c r="N16" s="176">
        <v>6014</v>
      </c>
      <c r="O16" s="122"/>
      <c r="P16" s="123"/>
    </row>
    <row r="17" spans="1:16" ht="58.5" customHeight="1">
      <c r="A17" s="105">
        <v>2</v>
      </c>
      <c r="B17" s="70"/>
      <c r="C17" s="210" t="s">
        <v>193</v>
      </c>
      <c r="D17" s="68"/>
      <c r="E17" s="180">
        <v>0.53500000000000003</v>
      </c>
      <c r="F17" s="211"/>
      <c r="G17" s="209"/>
      <c r="H17" s="209"/>
      <c r="I17" s="209"/>
      <c r="J17" s="209"/>
      <c r="K17" s="209"/>
      <c r="L17" s="209"/>
      <c r="M17" s="184">
        <f>E17*F17</f>
        <v>0</v>
      </c>
      <c r="N17" s="176">
        <v>6014</v>
      </c>
      <c r="O17" s="122"/>
      <c r="P17" s="212" t="s">
        <v>194</v>
      </c>
    </row>
    <row r="18" spans="1:16" ht="23.25" customHeight="1">
      <c r="A18" s="106">
        <v>3</v>
      </c>
      <c r="B18" s="67"/>
      <c r="C18" s="106" t="s">
        <v>79</v>
      </c>
      <c r="D18" s="68"/>
      <c r="E18" s="67"/>
      <c r="F18" s="119"/>
      <c r="G18" s="120"/>
      <c r="H18" s="120"/>
      <c r="I18" s="120"/>
      <c r="J18" s="120"/>
      <c r="K18" s="120"/>
      <c r="L18" s="120"/>
      <c r="M18" s="184">
        <f>SUM(F18:L18)</f>
        <v>0</v>
      </c>
      <c r="N18" s="176">
        <v>6014</v>
      </c>
      <c r="O18" s="122"/>
      <c r="P18" s="123"/>
    </row>
    <row r="19" spans="1:16" ht="24" customHeight="1" thickBot="1">
      <c r="A19" s="107">
        <v>4</v>
      </c>
      <c r="B19" s="155"/>
      <c r="C19" s="107" t="s">
        <v>80</v>
      </c>
      <c r="D19" s="108"/>
      <c r="E19" s="155"/>
      <c r="F19" s="213"/>
      <c r="G19" s="157"/>
      <c r="H19" s="157"/>
      <c r="I19" s="157"/>
      <c r="J19" s="157"/>
      <c r="K19" s="157"/>
      <c r="L19" s="157"/>
      <c r="M19" s="185">
        <f t="shared" ref="M19:M21" si="0">SUM(F19:L19)</f>
        <v>0</v>
      </c>
      <c r="N19" s="176">
        <v>6014</v>
      </c>
      <c r="O19" s="122"/>
      <c r="P19" s="123"/>
    </row>
    <row r="20" spans="1:16" s="135" customFormat="1" ht="24" customHeight="1" thickBot="1">
      <c r="A20" s="134"/>
      <c r="B20" s="121"/>
      <c r="C20" s="186" t="s">
        <v>192</v>
      </c>
      <c r="D20" s="187"/>
      <c r="E20" s="188"/>
      <c r="F20" s="174"/>
      <c r="G20" s="175"/>
      <c r="H20" s="175"/>
      <c r="I20" s="175"/>
      <c r="J20" s="175"/>
      <c r="K20" s="175"/>
      <c r="L20" s="175"/>
      <c r="M20" s="189">
        <f>SUM(M16:M19)</f>
        <v>0</v>
      </c>
      <c r="N20" s="168"/>
      <c r="O20" s="122"/>
      <c r="P20" s="123"/>
    </row>
    <row r="21" spans="1:16" ht="24.75" customHeight="1" thickBot="1">
      <c r="A21" s="145">
        <v>5</v>
      </c>
      <c r="B21" s="74">
        <v>5</v>
      </c>
      <c r="C21" s="252" t="s">
        <v>81</v>
      </c>
      <c r="D21" s="253"/>
      <c r="E21" s="253"/>
      <c r="F21" s="190"/>
      <c r="G21" s="191"/>
      <c r="H21" s="191"/>
      <c r="I21" s="192"/>
      <c r="J21" s="192"/>
      <c r="K21" s="192"/>
      <c r="L21" s="191"/>
      <c r="M21" s="193">
        <f t="shared" si="0"/>
        <v>0</v>
      </c>
      <c r="N21" s="176">
        <v>6010</v>
      </c>
      <c r="O21" s="122"/>
      <c r="P21" s="123"/>
    </row>
    <row r="22" spans="1:16" s="133" customFormat="1" ht="24.75" customHeight="1" thickBot="1">
      <c r="A22" s="72"/>
      <c r="B22" s="121"/>
      <c r="C22" s="158" t="s">
        <v>192</v>
      </c>
      <c r="D22" s="159"/>
      <c r="E22" s="159"/>
      <c r="F22" s="174"/>
      <c r="G22" s="175"/>
      <c r="H22" s="175"/>
      <c r="I22" s="194"/>
      <c r="J22" s="194"/>
      <c r="K22" s="194"/>
      <c r="L22" s="175"/>
      <c r="M22" s="189">
        <f>SUM(M21)</f>
        <v>0</v>
      </c>
      <c r="N22" s="168"/>
      <c r="O22" s="122"/>
      <c r="P22" s="123"/>
    </row>
    <row r="23" spans="1:16" ht="24" customHeight="1" thickBot="1">
      <c r="A23" s="66">
        <v>6</v>
      </c>
      <c r="B23" s="67"/>
      <c r="C23" s="252" t="s">
        <v>82</v>
      </c>
      <c r="D23" s="253"/>
      <c r="E23" s="270"/>
      <c r="F23" s="128"/>
      <c r="G23" s="129"/>
      <c r="H23" s="130"/>
      <c r="I23" s="130"/>
      <c r="J23" s="130"/>
      <c r="K23" s="130"/>
      <c r="L23" s="130"/>
      <c r="M23" s="131">
        <f t="shared" ref="M23:M32" si="1">SUM(F23:L23)</f>
        <v>0</v>
      </c>
      <c r="N23" s="176">
        <v>6002</v>
      </c>
      <c r="O23" s="122"/>
      <c r="P23" s="123"/>
    </row>
    <row r="24" spans="1:16" ht="24" customHeight="1" thickBot="1">
      <c r="A24" s="66"/>
      <c r="B24" s="79"/>
      <c r="C24" s="158" t="s">
        <v>192</v>
      </c>
      <c r="D24" s="159"/>
      <c r="E24" s="160"/>
      <c r="F24" s="161"/>
      <c r="G24" s="162"/>
      <c r="H24" s="163"/>
      <c r="I24" s="163"/>
      <c r="J24" s="163"/>
      <c r="K24" s="163"/>
      <c r="L24" s="175"/>
      <c r="M24" s="181">
        <f>SUM(M23)</f>
        <v>0</v>
      </c>
      <c r="N24" s="168"/>
      <c r="O24" s="122"/>
      <c r="P24" s="123"/>
    </row>
    <row r="25" spans="1:16" ht="24" customHeight="1">
      <c r="A25" s="66">
        <v>7</v>
      </c>
      <c r="B25" s="71"/>
      <c r="C25" s="109" t="s">
        <v>83</v>
      </c>
      <c r="D25" s="110"/>
      <c r="E25" s="111"/>
      <c r="F25" s="102"/>
      <c r="G25" s="103"/>
      <c r="H25" s="104"/>
      <c r="I25" s="104"/>
      <c r="J25" s="104"/>
      <c r="K25" s="104"/>
      <c r="L25" s="104"/>
      <c r="M25" s="151">
        <f t="shared" si="1"/>
        <v>0</v>
      </c>
      <c r="N25" s="176">
        <v>6007</v>
      </c>
      <c r="O25" s="122"/>
      <c r="P25" s="123"/>
    </row>
    <row r="26" spans="1:16" ht="24" customHeight="1">
      <c r="A26" s="73">
        <v>8</v>
      </c>
      <c r="B26" s="71"/>
      <c r="C26" s="112" t="s">
        <v>84</v>
      </c>
      <c r="D26" s="68"/>
      <c r="E26" s="69"/>
      <c r="F26" s="27"/>
      <c r="G26" s="2"/>
      <c r="H26" s="1"/>
      <c r="I26" s="1"/>
      <c r="J26" s="1"/>
      <c r="K26" s="1"/>
      <c r="L26" s="1"/>
      <c r="M26" s="152">
        <f t="shared" si="1"/>
        <v>0</v>
      </c>
      <c r="N26" s="176">
        <v>6007</v>
      </c>
      <c r="O26" s="122"/>
      <c r="P26" s="123"/>
    </row>
    <row r="27" spans="1:16" ht="24" customHeight="1" thickBot="1">
      <c r="A27" s="73">
        <v>9</v>
      </c>
      <c r="B27" s="67"/>
      <c r="C27" s="113" t="s">
        <v>85</v>
      </c>
      <c r="D27" s="114"/>
      <c r="E27" s="115"/>
      <c r="F27" s="116"/>
      <c r="G27" s="117"/>
      <c r="H27" s="118"/>
      <c r="I27" s="118"/>
      <c r="J27" s="118"/>
      <c r="K27" s="118"/>
      <c r="L27" s="118"/>
      <c r="M27" s="153">
        <f t="shared" si="1"/>
        <v>0</v>
      </c>
      <c r="N27" s="176">
        <v>6007</v>
      </c>
      <c r="O27" s="122"/>
      <c r="P27" s="123"/>
    </row>
    <row r="28" spans="1:16" ht="24" customHeight="1" thickBot="1">
      <c r="A28" s="137"/>
      <c r="B28" s="121"/>
      <c r="C28" s="171" t="s">
        <v>192</v>
      </c>
      <c r="D28" s="187"/>
      <c r="E28" s="188"/>
      <c r="F28" s="174"/>
      <c r="G28" s="175"/>
      <c r="H28" s="175"/>
      <c r="I28" s="175"/>
      <c r="J28" s="175"/>
      <c r="K28" s="175"/>
      <c r="L28" s="175"/>
      <c r="M28" s="189">
        <f>SUM(M25:M27)</f>
        <v>0</v>
      </c>
      <c r="N28" s="168"/>
      <c r="O28" s="122"/>
      <c r="P28" s="123"/>
    </row>
    <row r="29" spans="1:16" ht="24" customHeight="1" thickBot="1">
      <c r="A29" s="149">
        <v>10</v>
      </c>
      <c r="B29" s="150"/>
      <c r="C29" s="203" t="s">
        <v>86</v>
      </c>
      <c r="D29" s="204"/>
      <c r="E29" s="205"/>
      <c r="F29" s="138"/>
      <c r="G29" s="206"/>
      <c r="H29" s="207"/>
      <c r="I29" s="139"/>
      <c r="J29" s="139"/>
      <c r="K29" s="139"/>
      <c r="L29" s="139"/>
      <c r="M29" s="140">
        <f t="shared" si="1"/>
        <v>0</v>
      </c>
      <c r="N29" s="176">
        <v>8130</v>
      </c>
      <c r="O29" s="122"/>
      <c r="P29" s="178"/>
    </row>
    <row r="30" spans="1:16" ht="24" customHeight="1" thickBot="1">
      <c r="A30" s="136"/>
      <c r="B30" s="79"/>
      <c r="C30" s="171" t="s">
        <v>192</v>
      </c>
      <c r="D30" s="172"/>
      <c r="E30" s="173"/>
      <c r="F30" s="174"/>
      <c r="G30" s="175"/>
      <c r="H30" s="175"/>
      <c r="I30" s="175"/>
      <c r="J30" s="175"/>
      <c r="K30" s="175"/>
      <c r="L30" s="175"/>
      <c r="M30" s="189">
        <f>SUM(M29)</f>
        <v>0</v>
      </c>
      <c r="N30" s="168"/>
      <c r="O30" s="122"/>
      <c r="P30" s="178"/>
    </row>
    <row r="31" spans="1:16" s="143" customFormat="1" ht="24" customHeight="1" thickBot="1">
      <c r="A31" s="141">
        <v>11</v>
      </c>
      <c r="B31" s="142"/>
      <c r="C31" s="197" t="s">
        <v>87</v>
      </c>
      <c r="D31" s="198"/>
      <c r="E31" s="199"/>
      <c r="F31" s="124"/>
      <c r="G31" s="125"/>
      <c r="H31" s="126"/>
      <c r="I31" s="126"/>
      <c r="J31" s="126"/>
      <c r="K31" s="126"/>
      <c r="L31" s="126"/>
      <c r="M31" s="132">
        <f t="shared" si="1"/>
        <v>0</v>
      </c>
      <c r="N31" s="176"/>
      <c r="O31" s="122"/>
      <c r="P31" s="123"/>
    </row>
    <row r="32" spans="1:16" ht="24" customHeight="1" thickTop="1" thickBot="1">
      <c r="A32" s="75"/>
      <c r="B32" s="76"/>
      <c r="C32" s="200"/>
      <c r="D32" s="201"/>
      <c r="E32" s="202"/>
      <c r="F32" s="116"/>
      <c r="G32" s="117"/>
      <c r="H32" s="118"/>
      <c r="I32" s="118"/>
      <c r="J32" s="118"/>
      <c r="K32" s="118"/>
      <c r="L32" s="127"/>
      <c r="M32" s="177">
        <f t="shared" si="1"/>
        <v>0</v>
      </c>
      <c r="N32" s="176"/>
      <c r="O32" s="179"/>
      <c r="P32" s="123"/>
    </row>
    <row r="33" spans="1:16" ht="24" customHeight="1" thickTop="1" thickBot="1">
      <c r="A33" s="77" t="s">
        <v>88</v>
      </c>
      <c r="B33" s="76"/>
      <c r="C33" s="264" t="s">
        <v>89</v>
      </c>
      <c r="D33" s="264"/>
      <c r="E33" s="265"/>
      <c r="F33" s="195"/>
      <c r="G33" s="196"/>
      <c r="H33" s="196"/>
      <c r="I33" s="196"/>
      <c r="J33" s="196"/>
      <c r="K33" s="196"/>
      <c r="L33" s="208"/>
      <c r="M33" s="216">
        <f>M20+M22+M24+M28+M30+M31</f>
        <v>0</v>
      </c>
      <c r="N33" s="219"/>
      <c r="O33" s="232" t="s">
        <v>90</v>
      </c>
      <c r="P33" s="232"/>
    </row>
    <row r="34" spans="1:16" ht="24" customHeight="1" thickTop="1" thickBot="1">
      <c r="A34" s="78" t="s">
        <v>91</v>
      </c>
      <c r="B34" s="79"/>
      <c r="C34" s="266" t="s">
        <v>92</v>
      </c>
      <c r="D34" s="266"/>
      <c r="E34" s="267"/>
      <c r="F34" s="16"/>
      <c r="G34" s="16"/>
      <c r="H34" s="16"/>
      <c r="I34" s="16"/>
      <c r="J34" s="16"/>
      <c r="K34" s="16"/>
      <c r="L34" s="16"/>
      <c r="M34" s="217">
        <f>SUM(F34:L34)</f>
        <v>0</v>
      </c>
      <c r="N34" s="219"/>
      <c r="O34" s="220"/>
      <c r="P34" s="123"/>
    </row>
    <row r="35" spans="1:16" ht="24" customHeight="1" thickBot="1">
      <c r="A35" s="81" t="s">
        <v>93</v>
      </c>
      <c r="B35" s="82"/>
      <c r="C35" s="268" t="s">
        <v>94</v>
      </c>
      <c r="D35" s="268"/>
      <c r="E35" s="269"/>
      <c r="F35" s="17"/>
      <c r="G35" s="17"/>
      <c r="H35" s="17"/>
      <c r="I35" s="17"/>
      <c r="J35" s="17"/>
      <c r="K35" s="17"/>
      <c r="L35" s="17"/>
      <c r="M35" s="218">
        <f>M33-M34</f>
        <v>0</v>
      </c>
      <c r="N35" s="219"/>
      <c r="O35" s="221"/>
      <c r="P35" s="123"/>
    </row>
    <row r="36" spans="1:16" ht="15.75">
      <c r="A36" s="84"/>
      <c r="B36" s="85"/>
      <c r="C36" s="91"/>
      <c r="D36" s="85"/>
      <c r="E36" s="85"/>
      <c r="F36" s="85"/>
      <c r="G36" s="85"/>
      <c r="H36" s="85"/>
      <c r="I36" s="85"/>
      <c r="J36" s="85"/>
      <c r="K36" s="85"/>
      <c r="L36" s="86"/>
      <c r="M36" s="80"/>
      <c r="N36" s="169"/>
      <c r="O36" s="83"/>
      <c r="P36" s="85"/>
    </row>
    <row r="37" spans="1:16" ht="1.5" customHeight="1" thickBot="1">
      <c r="A37" s="271"/>
      <c r="B37" s="271"/>
      <c r="C37" s="271"/>
      <c r="D37" s="87"/>
      <c r="E37" s="28"/>
      <c r="F37" s="84"/>
      <c r="G37" s="263"/>
      <c r="H37" s="263"/>
      <c r="I37" s="263"/>
      <c r="J37" s="28"/>
      <c r="K37" s="28"/>
      <c r="L37" s="88"/>
      <c r="M37" s="89"/>
      <c r="N37" s="169"/>
      <c r="O37" s="89"/>
      <c r="P37" s="85"/>
    </row>
    <row r="38" spans="1:16" ht="35.25" customHeight="1">
      <c r="A38" s="254"/>
      <c r="B38" s="255"/>
      <c r="C38" s="255"/>
      <c r="D38" s="90"/>
      <c r="E38" s="28"/>
      <c r="F38" s="257" t="s">
        <v>95</v>
      </c>
      <c r="G38" s="258"/>
      <c r="H38" s="258"/>
      <c r="I38" s="258"/>
      <c r="J38" s="258"/>
      <c r="K38" s="259"/>
      <c r="L38" s="88"/>
      <c r="M38" s="89"/>
      <c r="N38" s="169"/>
      <c r="O38" s="89"/>
      <c r="P38" s="85"/>
    </row>
    <row r="39" spans="1:16" ht="16.5" thickBot="1">
      <c r="A39" s="254"/>
      <c r="B39" s="255"/>
      <c r="C39" s="255"/>
      <c r="D39" s="90"/>
      <c r="E39" s="28"/>
      <c r="F39" s="260"/>
      <c r="G39" s="261"/>
      <c r="H39" s="261"/>
      <c r="I39" s="261"/>
      <c r="J39" s="261"/>
      <c r="K39" s="262"/>
      <c r="L39" s="88"/>
      <c r="M39" s="80"/>
      <c r="N39" s="169"/>
      <c r="O39" s="83"/>
      <c r="P39" s="85"/>
    </row>
    <row r="40" spans="1:16" ht="15.75">
      <c r="A40" s="254"/>
      <c r="B40" s="255"/>
      <c r="C40" s="255"/>
      <c r="D40" s="90"/>
      <c r="E40" s="28"/>
      <c r="F40" s="31"/>
      <c r="G40" s="31"/>
      <c r="H40" s="28"/>
      <c r="I40" s="28"/>
      <c r="J40" s="28"/>
      <c r="K40" s="28"/>
      <c r="L40" s="28"/>
      <c r="M40" s="28"/>
      <c r="N40" s="23"/>
      <c r="O40" s="85"/>
      <c r="P40" s="85"/>
    </row>
    <row r="41" spans="1:16" ht="15.75">
      <c r="A41" s="256"/>
      <c r="B41" s="255"/>
      <c r="C41" s="255"/>
      <c r="D41" s="90"/>
      <c r="E41" s="28"/>
      <c r="L41" s="28"/>
      <c r="M41" s="28"/>
      <c r="N41" s="23"/>
      <c r="O41" s="85"/>
      <c r="P41" s="85"/>
    </row>
    <row r="42" spans="1:16" ht="24.75" customHeight="1">
      <c r="A42" s="254"/>
      <c r="B42" s="255"/>
      <c r="C42" s="255"/>
      <c r="D42" s="90"/>
      <c r="E42" s="28"/>
      <c r="L42" s="19"/>
      <c r="N42" s="214"/>
      <c r="O42" s="215"/>
      <c r="P42" s="85"/>
    </row>
    <row r="43" spans="1:16" ht="24.75" customHeight="1">
      <c r="A43" s="254"/>
      <c r="B43" s="255"/>
      <c r="C43" s="255"/>
      <c r="D43" s="90"/>
      <c r="E43" s="28"/>
      <c r="N43" s="214"/>
      <c r="O43" s="215"/>
      <c r="P43" s="85"/>
    </row>
    <row r="44" spans="1:16" ht="24.75" customHeight="1">
      <c r="A44" s="92"/>
      <c r="B44" s="93"/>
      <c r="C44" s="146"/>
      <c r="D44" s="94"/>
      <c r="E44" s="28"/>
      <c r="N44" s="214"/>
      <c r="O44" s="94"/>
      <c r="P44" s="94"/>
    </row>
    <row r="45" spans="1:16" ht="24.75" customHeight="1">
      <c r="A45" s="95"/>
      <c r="B45" s="96"/>
      <c r="C45" s="147"/>
      <c r="D45" s="28"/>
      <c r="E45" s="28"/>
      <c r="L45" s="28"/>
      <c r="M45" s="28"/>
      <c r="N45" s="23"/>
      <c r="O45" s="85"/>
      <c r="P45" s="85"/>
    </row>
  </sheetData>
  <mergeCells count="23">
    <mergeCell ref="G37:I37"/>
    <mergeCell ref="C33:E33"/>
    <mergeCell ref="C34:E34"/>
    <mergeCell ref="C35:E35"/>
    <mergeCell ref="C23:E23"/>
    <mergeCell ref="A37:C37"/>
    <mergeCell ref="A43:C43"/>
    <mergeCell ref="A40:C40"/>
    <mergeCell ref="A41:C41"/>
    <mergeCell ref="A42:C42"/>
    <mergeCell ref="F38:K39"/>
    <mergeCell ref="A38:C38"/>
    <mergeCell ref="A39:C39"/>
    <mergeCell ref="O33:P33"/>
    <mergeCell ref="M7:P7"/>
    <mergeCell ref="E2:K2"/>
    <mergeCell ref="M5:P5"/>
    <mergeCell ref="M6:P6"/>
    <mergeCell ref="M8:P8"/>
    <mergeCell ref="M1:P2"/>
    <mergeCell ref="E1:K1"/>
    <mergeCell ref="E3:K3"/>
    <mergeCell ref="C21:E21"/>
  </mergeCells>
  <phoneticPr fontId="0" type="noConversion"/>
  <dataValidations disablePrompts="1" count="1">
    <dataValidation type="list" allowBlank="1" showInputMessage="1" showErrorMessage="1" sqref="O16:O31">
      <formula1>Name</formula1>
    </dataValidation>
  </dataValidations>
  <printOptions horizontalCentered="1"/>
  <pageMargins left="0.2" right="0.2" top="0.5" bottom="0.5" header="0.25" footer="0.25"/>
  <pageSetup scale="58" orientation="landscape" horizontalDpi="300" verticalDpi="300" r:id="rId1"/>
  <headerFooter alignWithMargins="0">
    <oddFooter xml:space="preserve">&amp;R&amp;Z&amp;F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heetViews>
  <sheetFormatPr defaultRowHeight="12.75"/>
  <cols>
    <col min="2" max="2" width="43.42578125" bestFit="1" customWidth="1"/>
  </cols>
  <sheetData>
    <row r="1" spans="1:2">
      <c r="A1">
        <v>10005</v>
      </c>
      <c r="B1" t="s">
        <v>99</v>
      </c>
    </row>
    <row r="2" spans="1:2">
      <c r="A2">
        <v>10010</v>
      </c>
      <c r="B2" t="s">
        <v>100</v>
      </c>
    </row>
    <row r="3" spans="1:2">
      <c r="A3">
        <v>10205</v>
      </c>
      <c r="B3" t="s">
        <v>101</v>
      </c>
    </row>
    <row r="4" spans="1:2">
      <c r="A4">
        <v>11005</v>
      </c>
      <c r="B4" t="s">
        <v>102</v>
      </c>
    </row>
    <row r="5" spans="1:2">
      <c r="A5">
        <f>+A4+5</f>
        <v>11010</v>
      </c>
      <c r="B5" t="s">
        <v>103</v>
      </c>
    </row>
    <row r="6" spans="1:2">
      <c r="A6">
        <f>+A5+5</f>
        <v>11015</v>
      </c>
      <c r="B6" t="s">
        <v>104</v>
      </c>
    </row>
    <row r="7" spans="1:2">
      <c r="A7">
        <f>+A6+5</f>
        <v>11020</v>
      </c>
      <c r="B7" t="s">
        <v>105</v>
      </c>
    </row>
    <row r="8" spans="1:2">
      <c r="A8">
        <v>12005</v>
      </c>
      <c r="B8" t="s">
        <v>106</v>
      </c>
    </row>
    <row r="9" spans="1:2">
      <c r="A9">
        <f>+A8+5</f>
        <v>12010</v>
      </c>
      <c r="B9" t="s">
        <v>107</v>
      </c>
    </row>
    <row r="10" spans="1:2">
      <c r="A10">
        <f>+A9+5</f>
        <v>12015</v>
      </c>
      <c r="B10" t="s">
        <v>108</v>
      </c>
    </row>
    <row r="11" spans="1:2">
      <c r="A11">
        <f>+A10+5</f>
        <v>12020</v>
      </c>
      <c r="B11" t="s">
        <v>109</v>
      </c>
    </row>
    <row r="12" spans="1:2">
      <c r="A12">
        <f>+A11+5</f>
        <v>12025</v>
      </c>
      <c r="B12" t="s">
        <v>110</v>
      </c>
    </row>
    <row r="13" spans="1:2">
      <c r="A13">
        <v>15005</v>
      </c>
      <c r="B13" t="s">
        <v>111</v>
      </c>
    </row>
    <row r="14" spans="1:2">
      <c r="A14">
        <v>16005</v>
      </c>
      <c r="B14" t="s">
        <v>112</v>
      </c>
    </row>
    <row r="15" spans="1:2">
      <c r="A15">
        <v>20005</v>
      </c>
      <c r="B15" t="s">
        <v>113</v>
      </c>
    </row>
    <row r="16" spans="1:2">
      <c r="A16">
        <f>+A15+5</f>
        <v>20010</v>
      </c>
      <c r="B16" t="s">
        <v>114</v>
      </c>
    </row>
    <row r="17" spans="1:2">
      <c r="A17">
        <f>+A16+5</f>
        <v>20015</v>
      </c>
      <c r="B17" t="s">
        <v>115</v>
      </c>
    </row>
    <row r="18" spans="1:2">
      <c r="A18">
        <f>+A17+5</f>
        <v>20020</v>
      </c>
      <c r="B18" t="s">
        <v>116</v>
      </c>
    </row>
    <row r="19" spans="1:2">
      <c r="A19">
        <f>+A18+5</f>
        <v>20025</v>
      </c>
      <c r="B19" t="s">
        <v>117</v>
      </c>
    </row>
    <row r="20" spans="1:2">
      <c r="A20">
        <v>22005</v>
      </c>
      <c r="B20" t="s">
        <v>118</v>
      </c>
    </row>
    <row r="21" spans="1:2">
      <c r="A21">
        <v>23005</v>
      </c>
      <c r="B21" t="s">
        <v>119</v>
      </c>
    </row>
    <row r="22" spans="1:2">
      <c r="A22">
        <f>+A21+5</f>
        <v>23010</v>
      </c>
      <c r="B22" t="s">
        <v>120</v>
      </c>
    </row>
    <row r="23" spans="1:2">
      <c r="A23">
        <f>+A22+5</f>
        <v>23015</v>
      </c>
      <c r="B23" t="s">
        <v>121</v>
      </c>
    </row>
    <row r="24" spans="1:2">
      <c r="A24">
        <v>24005</v>
      </c>
      <c r="B24" t="s">
        <v>122</v>
      </c>
    </row>
    <row r="25" spans="1:2">
      <c r="A25">
        <v>25005</v>
      </c>
      <c r="B25" t="s">
        <v>123</v>
      </c>
    </row>
    <row r="26" spans="1:2">
      <c r="A26">
        <v>30005</v>
      </c>
      <c r="B26" t="s">
        <v>124</v>
      </c>
    </row>
    <row r="27" spans="1:2">
      <c r="A27">
        <v>30010</v>
      </c>
      <c r="B27" t="s">
        <v>125</v>
      </c>
    </row>
    <row r="28" spans="1:2">
      <c r="A28">
        <v>30505</v>
      </c>
      <c r="B28" t="s">
        <v>126</v>
      </c>
    </row>
    <row r="29" spans="1:2">
      <c r="A29">
        <f t="shared" ref="A29:A41" si="0">+A28+5</f>
        <v>30510</v>
      </c>
      <c r="B29" t="s">
        <v>127</v>
      </c>
    </row>
    <row r="30" spans="1:2">
      <c r="A30">
        <f t="shared" si="0"/>
        <v>30515</v>
      </c>
      <c r="B30" t="s">
        <v>128</v>
      </c>
    </row>
    <row r="31" spans="1:2">
      <c r="A31">
        <f t="shared" si="0"/>
        <v>30520</v>
      </c>
      <c r="B31" t="s">
        <v>129</v>
      </c>
    </row>
    <row r="32" spans="1:2">
      <c r="A32">
        <f t="shared" si="0"/>
        <v>30525</v>
      </c>
      <c r="B32" t="s">
        <v>130</v>
      </c>
    </row>
    <row r="33" spans="1:2">
      <c r="A33">
        <f t="shared" si="0"/>
        <v>30530</v>
      </c>
      <c r="B33" t="s">
        <v>131</v>
      </c>
    </row>
    <row r="34" spans="1:2">
      <c r="A34">
        <f t="shared" si="0"/>
        <v>30535</v>
      </c>
      <c r="B34" t="s">
        <v>132</v>
      </c>
    </row>
    <row r="35" spans="1:2">
      <c r="A35">
        <f t="shared" si="0"/>
        <v>30540</v>
      </c>
      <c r="B35" t="s">
        <v>133</v>
      </c>
    </row>
    <row r="36" spans="1:2">
      <c r="A36">
        <f t="shared" si="0"/>
        <v>30545</v>
      </c>
      <c r="B36" t="s">
        <v>134</v>
      </c>
    </row>
    <row r="37" spans="1:2">
      <c r="A37">
        <f t="shared" si="0"/>
        <v>30550</v>
      </c>
      <c r="B37" t="s">
        <v>135</v>
      </c>
    </row>
    <row r="38" spans="1:2">
      <c r="A38">
        <f t="shared" si="0"/>
        <v>30555</v>
      </c>
      <c r="B38" t="s">
        <v>136</v>
      </c>
    </row>
    <row r="39" spans="1:2">
      <c r="A39">
        <f t="shared" si="0"/>
        <v>30560</v>
      </c>
      <c r="B39" t="s">
        <v>137</v>
      </c>
    </row>
    <row r="40" spans="1:2">
      <c r="A40">
        <f t="shared" si="0"/>
        <v>30565</v>
      </c>
      <c r="B40" t="s">
        <v>138</v>
      </c>
    </row>
    <row r="41" spans="1:2">
      <c r="A41">
        <f t="shared" si="0"/>
        <v>30570</v>
      </c>
      <c r="B41" t="s">
        <v>139</v>
      </c>
    </row>
    <row r="42" spans="1:2">
      <c r="A42">
        <v>31005</v>
      </c>
      <c r="B42" t="s">
        <v>140</v>
      </c>
    </row>
    <row r="43" spans="1:2">
      <c r="A43">
        <v>31505</v>
      </c>
      <c r="B43" t="s">
        <v>141</v>
      </c>
    </row>
    <row r="44" spans="1:2">
      <c r="A44">
        <v>33005</v>
      </c>
      <c r="B44" t="s">
        <v>142</v>
      </c>
    </row>
    <row r="45" spans="1:2">
      <c r="A45">
        <v>33010</v>
      </c>
      <c r="B45" t="s">
        <v>143</v>
      </c>
    </row>
    <row r="46" spans="1:2">
      <c r="A46">
        <v>33205</v>
      </c>
      <c r="B46" t="s">
        <v>144</v>
      </c>
    </row>
    <row r="47" spans="1:2">
      <c r="A47">
        <v>33505</v>
      </c>
      <c r="B47" t="s">
        <v>145</v>
      </c>
    </row>
    <row r="48" spans="1:2">
      <c r="A48">
        <v>38005</v>
      </c>
      <c r="B48" t="s">
        <v>146</v>
      </c>
    </row>
    <row r="49" spans="1:2">
      <c r="A49">
        <v>40005</v>
      </c>
      <c r="B49" t="s">
        <v>147</v>
      </c>
    </row>
    <row r="50" spans="1:2">
      <c r="A50">
        <v>41005</v>
      </c>
      <c r="B50" t="s">
        <v>148</v>
      </c>
    </row>
    <row r="51" spans="1:2">
      <c r="A51">
        <f>+A50+5</f>
        <v>41010</v>
      </c>
      <c r="B51" t="s">
        <v>149</v>
      </c>
    </row>
    <row r="52" spans="1:2">
      <c r="A52">
        <f>+A51+5</f>
        <v>41015</v>
      </c>
      <c r="B52" t="s">
        <v>150</v>
      </c>
    </row>
    <row r="53" spans="1:2">
      <c r="A53">
        <f>+A52+5</f>
        <v>41020</v>
      </c>
      <c r="B53" t="s">
        <v>151</v>
      </c>
    </row>
    <row r="54" spans="1:2">
      <c r="A54">
        <v>42005</v>
      </c>
      <c r="B54" t="s">
        <v>152</v>
      </c>
    </row>
    <row r="55" spans="1:2">
      <c r="A55">
        <v>43005</v>
      </c>
      <c r="B55" t="s">
        <v>153</v>
      </c>
    </row>
    <row r="56" spans="1:2">
      <c r="A56">
        <f>+A55+5</f>
        <v>43010</v>
      </c>
      <c r="B56" t="s">
        <v>154</v>
      </c>
    </row>
    <row r="57" spans="1:2">
      <c r="A57">
        <f>+A56+5</f>
        <v>43015</v>
      </c>
      <c r="B57" t="s">
        <v>155</v>
      </c>
    </row>
    <row r="58" spans="1:2">
      <c r="A58">
        <f>+A57+5</f>
        <v>43020</v>
      </c>
      <c r="B58" t="s">
        <v>156</v>
      </c>
    </row>
    <row r="59" spans="1:2">
      <c r="A59">
        <f>+A58+5</f>
        <v>43025</v>
      </c>
      <c r="B59" t="s">
        <v>157</v>
      </c>
    </row>
    <row r="60" spans="1:2">
      <c r="A60">
        <v>50005</v>
      </c>
      <c r="B60" t="s">
        <v>158</v>
      </c>
    </row>
    <row r="61" spans="1:2">
      <c r="A61">
        <f t="shared" ref="A61:A70" si="1">+A60+5</f>
        <v>50010</v>
      </c>
      <c r="B61" t="s">
        <v>159</v>
      </c>
    </row>
    <row r="62" spans="1:2">
      <c r="A62">
        <f t="shared" si="1"/>
        <v>50015</v>
      </c>
      <c r="B62" t="s">
        <v>160</v>
      </c>
    </row>
    <row r="63" spans="1:2">
      <c r="A63">
        <f t="shared" si="1"/>
        <v>50020</v>
      </c>
      <c r="B63" t="s">
        <v>161</v>
      </c>
    </row>
    <row r="64" spans="1:2">
      <c r="A64">
        <f t="shared" si="1"/>
        <v>50025</v>
      </c>
      <c r="B64" t="s">
        <v>162</v>
      </c>
    </row>
    <row r="65" spans="1:2">
      <c r="A65">
        <f t="shared" si="1"/>
        <v>50030</v>
      </c>
      <c r="B65" t="s">
        <v>163</v>
      </c>
    </row>
    <row r="66" spans="1:2">
      <c r="A66">
        <f t="shared" si="1"/>
        <v>50035</v>
      </c>
      <c r="B66" t="s">
        <v>164</v>
      </c>
    </row>
    <row r="67" spans="1:2">
      <c r="A67">
        <f t="shared" si="1"/>
        <v>50040</v>
      </c>
      <c r="B67" t="s">
        <v>165</v>
      </c>
    </row>
    <row r="68" spans="1:2">
      <c r="A68">
        <f t="shared" si="1"/>
        <v>50045</v>
      </c>
      <c r="B68" t="s">
        <v>166</v>
      </c>
    </row>
    <row r="69" spans="1:2">
      <c r="A69">
        <f t="shared" si="1"/>
        <v>50050</v>
      </c>
      <c r="B69" t="s">
        <v>167</v>
      </c>
    </row>
    <row r="70" spans="1:2">
      <c r="A70">
        <f t="shared" si="1"/>
        <v>50055</v>
      </c>
      <c r="B70" t="s">
        <v>168</v>
      </c>
    </row>
    <row r="71" spans="1:2">
      <c r="A71">
        <v>52005</v>
      </c>
      <c r="B71" t="s">
        <v>169</v>
      </c>
    </row>
    <row r="72" spans="1:2">
      <c r="A72">
        <v>55005</v>
      </c>
      <c r="B72" t="s">
        <v>170</v>
      </c>
    </row>
    <row r="73" spans="1:2">
      <c r="A73">
        <v>55505</v>
      </c>
      <c r="B73" t="s">
        <v>171</v>
      </c>
    </row>
    <row r="74" spans="1:2">
      <c r="A74">
        <f>+A73+5</f>
        <v>55510</v>
      </c>
      <c r="B74" t="s">
        <v>172</v>
      </c>
    </row>
    <row r="75" spans="1:2">
      <c r="A75">
        <f>+A74+5</f>
        <v>55515</v>
      </c>
      <c r="B75" t="s">
        <v>173</v>
      </c>
    </row>
    <row r="76" spans="1:2">
      <c r="A76">
        <f>+A75+5</f>
        <v>55520</v>
      </c>
      <c r="B76" t="s">
        <v>174</v>
      </c>
    </row>
    <row r="77" spans="1:2">
      <c r="A77">
        <f>+A76+5</f>
        <v>55525</v>
      </c>
      <c r="B77" t="s">
        <v>175</v>
      </c>
    </row>
    <row r="78" spans="1:2">
      <c r="A78">
        <f>+A77+5</f>
        <v>55530</v>
      </c>
      <c r="B78" t="s">
        <v>176</v>
      </c>
    </row>
    <row r="79" spans="1:2">
      <c r="A79">
        <v>55605</v>
      </c>
      <c r="B79" t="s">
        <v>177</v>
      </c>
    </row>
    <row r="80" spans="1:2">
      <c r="A80">
        <v>56005</v>
      </c>
      <c r="B80" t="s">
        <v>178</v>
      </c>
    </row>
    <row r="81" spans="1:2">
      <c r="A81">
        <v>57005</v>
      </c>
      <c r="B81" t="s">
        <v>179</v>
      </c>
    </row>
    <row r="82" spans="1:2">
      <c r="A82">
        <f>+A81+5</f>
        <v>57010</v>
      </c>
      <c r="B82" t="s">
        <v>180</v>
      </c>
    </row>
    <row r="83" spans="1:2">
      <c r="A83">
        <f>+A82+5</f>
        <v>57015</v>
      </c>
      <c r="B83" t="s">
        <v>181</v>
      </c>
    </row>
    <row r="84" spans="1:2">
      <c r="A84">
        <v>60005</v>
      </c>
      <c r="B84" t="s">
        <v>182</v>
      </c>
    </row>
    <row r="85" spans="1:2">
      <c r="A85">
        <v>60500</v>
      </c>
      <c r="B85" t="s">
        <v>183</v>
      </c>
    </row>
    <row r="86" spans="1:2">
      <c r="A86">
        <v>70005</v>
      </c>
      <c r="B86" t="s">
        <v>184</v>
      </c>
    </row>
    <row r="87" spans="1:2">
      <c r="A87">
        <v>71005</v>
      </c>
      <c r="B87" t="s">
        <v>185</v>
      </c>
    </row>
    <row r="88" spans="1:2">
      <c r="A88">
        <v>72005</v>
      </c>
      <c r="B88" t="s">
        <v>186</v>
      </c>
    </row>
    <row r="89" spans="1:2">
      <c r="A89">
        <v>77005</v>
      </c>
      <c r="B89" t="s">
        <v>187</v>
      </c>
    </row>
    <row r="90" spans="1:2">
      <c r="A90">
        <f>+A89+5</f>
        <v>77010</v>
      </c>
      <c r="B90" t="s">
        <v>188</v>
      </c>
    </row>
    <row r="91" spans="1:2">
      <c r="A91">
        <f>+A90+5</f>
        <v>77015</v>
      </c>
      <c r="B91" t="s">
        <v>183</v>
      </c>
    </row>
    <row r="92" spans="1:2">
      <c r="A92">
        <f>+A91+5</f>
        <v>77020</v>
      </c>
      <c r="B92" t="s">
        <v>189</v>
      </c>
    </row>
    <row r="93" spans="1:2">
      <c r="A93">
        <f>+A92+5</f>
        <v>77025</v>
      </c>
      <c r="B93" t="s">
        <v>190</v>
      </c>
    </row>
    <row r="94" spans="1:2">
      <c r="A94">
        <f>+A93+5</f>
        <v>77030</v>
      </c>
      <c r="B94" t="s">
        <v>191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9FE64C2F21194BB52328CC7CE1356B" ma:contentTypeVersion="2" ma:contentTypeDescription="Create a new document." ma:contentTypeScope="" ma:versionID="a136675f281b9d5af8335fb73a441107">
  <xsd:schema xmlns:xsd="http://www.w3.org/2001/XMLSchema" xmlns:xs="http://www.w3.org/2001/XMLSchema" xmlns:p="http://schemas.microsoft.com/office/2006/metadata/properties" xmlns:ns2="fab7a580-4d21-426d-a61c-eaa4b5e56393" targetNamespace="http://schemas.microsoft.com/office/2006/metadata/properties" ma:root="true" ma:fieldsID="d114cb430afe15ebcb5ddf8cb0a38545" ns2:_="">
    <xsd:import namespace="fab7a580-4d21-426d-a61c-eaa4b5e5639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7a580-4d21-426d-a61c-eaa4b5e5639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ab7a580-4d21-426d-a61c-eaa4b5e56393">
      <UserInfo>
        <DisplayName>Aaron Wiseman</DisplayName>
        <AccountId>53</AccountId>
        <AccountType/>
      </UserInfo>
    </SharedWithUsers>
  </documentManagement>
</p:properties>
</file>

<file path=customXml/itemProps1.xml><?xml version="1.0" encoding="utf-8"?>
<ds:datastoreItem xmlns:ds="http://schemas.openxmlformats.org/officeDocument/2006/customXml" ds:itemID="{29E8B185-4BFF-40C8-B926-38C0E2A4C6F5}">
  <ds:schemaRefs>
    <ds:schemaRef ds:uri="http://schemas.microsoft.com/sharepoint/v3/contenttype/forms"/>
  </ds:schemaRefs>
</ds:datastoreItem>
</file>

<file path=customXml/itemProps2.xml><?xml version="1.0" encoding="utf-8"?>
<ds:datastoreItem xmlns:ds="http://schemas.openxmlformats.org/officeDocument/2006/customXml" ds:itemID="{C5065599-ABF3-434F-9DEC-218D3D698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7a580-4d21-426d-a61c-eaa4b5e56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4D0351-30F4-4690-9142-9FA98854CBD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fab7a580-4d21-426d-a61c-eaa4b5e5639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 FY2017</vt:lpstr>
      <vt:lpstr>FORM FY2018</vt:lpstr>
      <vt:lpstr>Sheet1</vt:lpstr>
      <vt:lpstr>Name</vt:lpstr>
      <vt:lpstr>'FORM FY2018'!Print_Area</vt:lpstr>
      <vt:lpstr>'INSTRUCTIONS FY2017'!Print_Area</vt:lpstr>
      <vt:lpstr>Project</vt:lpstr>
      <vt:lpstr>Sheet1!Projects</vt:lpstr>
      <vt:lpstr>Projects</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mbattaglia</dc:creator>
  <cp:lastModifiedBy>mbattaglia</cp:lastModifiedBy>
  <cp:revision>1</cp:revision>
  <dcterms:created xsi:type="dcterms:W3CDTF">2017-12-18T14:42:21Z</dcterms:created>
  <dcterms:modified xsi:type="dcterms:W3CDTF">2017-12-18T14:42:21Z</dcterms:modified>
</cp:coreProperties>
</file>