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ducation\Accreditation\ARA-RPRA\ARA_RPRA Forms\RPRA Forms\"/>
    </mc:Choice>
  </mc:AlternateContent>
  <bookViews>
    <workbookView xWindow="0" yWindow="600" windowWidth="28800" windowHeight="12285"/>
  </bookViews>
  <sheets>
    <sheet name="Sheet1" sheetId="1" r:id="rId1"/>
    <sheet name="Sheet2" sheetId="2" r:id="rId2"/>
    <sheet name="Sheet3" sheetId="3" r:id="rId3"/>
  </sheets>
  <calcPr calcId="191029"/>
  <customWorkbookViews>
    <customWorkbookView name="Kendra Zimmer - Personal View" guid="{6206FCFC-641C-4C02-A4A2-D4D88999F7F5}" mergeInterval="0" personalView="1" maximized="1" xWindow="2869" yWindow="-11" windowWidth="3862" windowHeight="1582" activeSheetId="1"/>
    <customWorkbookView name="Mya Sadler - Personal View" guid="{388D1CE6-48E7-48D0-88D0-21CF8F09149D}" mergeInterval="0" personalView="1" maximized="1" xWindow="-8" yWindow="-8" windowWidth="1936" windowHeight="1056" activeSheetId="1"/>
    <customWorkbookView name="Roget, Erik - Personal View" guid="{D1E88FB8-1FC6-4871-B2AC-65D080BBCC82}" mergeInterval="0" personalView="1" maximized="1" windowWidth="1280" windowHeight="798" activeSheetId="1"/>
    <customWorkbookView name="Deanna Ilk - Personal View" guid="{BD069013-D3F1-43E2-B97B-5D79570E7071}" mergeInterval="0" personalView="1" maximized="1" xWindow="-9" yWindow="41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 l="1"/>
  <c r="G89" i="1"/>
  <c r="G88" i="1"/>
  <c r="G87" i="1"/>
  <c r="G96" i="1" l="1"/>
  <c r="G97" i="1" s="1"/>
  <c r="F74" i="1"/>
</calcChain>
</file>

<file path=xl/sharedStrings.xml><?xml version="1.0" encoding="utf-8"?>
<sst xmlns="http://schemas.openxmlformats.org/spreadsheetml/2006/main" count="105" uniqueCount="85">
  <si>
    <t>APPLICANT:</t>
  </si>
  <si>
    <t>DATE:</t>
  </si>
  <si>
    <t>GRADED BY:</t>
  </si>
  <si>
    <t>The grader should check the appropriate box to indicate the required element is present or is not included in</t>
  </si>
  <si>
    <t>the report.  Failure to include a mandatory requirement will result in failure of the report.</t>
  </si>
  <si>
    <t>MANDATORY REQUIREMENTS:</t>
  </si>
  <si>
    <t>Yes</t>
  </si>
  <si>
    <t>No</t>
  </si>
  <si>
    <t>USPAP Compliance, Review Report:</t>
  </si>
  <si>
    <t>At least two (2) Approaches to Value used, Subject Report:</t>
  </si>
  <si>
    <t>GRADING CATEGORIES:</t>
  </si>
  <si>
    <t>Maximum</t>
  </si>
  <si>
    <t>Points</t>
  </si>
  <si>
    <t>Deducted</t>
  </si>
  <si>
    <t>Grade</t>
  </si>
  <si>
    <t>1. Identify the appraisal report under review, including:</t>
  </si>
  <si>
    <t>A. Appraiser(s) who authored the report:</t>
  </si>
  <si>
    <t>B. Brief description of the property:</t>
  </si>
  <si>
    <t>C. Brief description of important physical characteristics:</t>
  </si>
  <si>
    <t>D. Brief description of improvement(s) affecting value:</t>
  </si>
  <si>
    <t>E. Effective date of the value estimate:</t>
  </si>
  <si>
    <t>F. Date of review:</t>
  </si>
  <si>
    <t xml:space="preserve">2. Identify the extent of the review process documented in </t>
  </si>
  <si>
    <t>A. Purpose, scope, and intended user(s) of the appraisal</t>
  </si>
  <si>
    <t xml:space="preserve">     review report:</t>
  </si>
  <si>
    <t>C. Nature of review, (desk, full or partial field, sale inspection:</t>
  </si>
  <si>
    <t>Narrative Format for Review Report:</t>
  </si>
  <si>
    <t>Written Release by Subject Report Client:</t>
  </si>
  <si>
    <t xml:space="preserve">  report under review in light of the requirements in the </t>
  </si>
  <si>
    <t xml:space="preserve">  of Professional Appraisal Practice, Uniform Appraisal </t>
  </si>
  <si>
    <t xml:space="preserve">  Standards for Federal Land Acquisitions, or such other</t>
  </si>
  <si>
    <t xml:space="preserve">  standards legitimately imposed by the subject appraisal</t>
  </si>
  <si>
    <t xml:space="preserve">3.  Summarize and comment on the completeness of the </t>
  </si>
  <si>
    <t xml:space="preserve">  standards dictating its preparation, i.e. Uniform Standards</t>
  </si>
  <si>
    <t>4. Summarize and comment on the adequacy of the Highest</t>
  </si>
  <si>
    <t xml:space="preserve"> and Best Use analysis.</t>
  </si>
  <si>
    <t>5. Summarize and comment on the adequacy and relevance</t>
  </si>
  <si>
    <t xml:space="preserve"> of the data and the propriety of any adjustments to the data</t>
  </si>
  <si>
    <t xml:space="preserve"> in the:</t>
  </si>
  <si>
    <t>A. Sales Comparison Approach:</t>
  </si>
  <si>
    <t>C. Income Approach:</t>
  </si>
  <si>
    <t>6.  Form an opinion as to the appropriateness of the appraisal</t>
  </si>
  <si>
    <t xml:space="preserve">  methods and techniques used and develop the reasons for</t>
  </si>
  <si>
    <t xml:space="preserve">  any disagreement:</t>
  </si>
  <si>
    <t>7.  Form an opinion as to whether the analyses, opinions,</t>
  </si>
  <si>
    <t xml:space="preserve">  and conclusions in the report under review are appropriate</t>
  </si>
  <si>
    <t xml:space="preserve">  and reasonable, and develop the reasons for any </t>
  </si>
  <si>
    <t xml:space="preserve">  disagreement.</t>
  </si>
  <si>
    <t>8.  Include a signed certification in compliance with the</t>
  </si>
  <si>
    <t xml:space="preserve">  standards under which the review report is prepared.</t>
  </si>
  <si>
    <t>A. Format and organization:</t>
  </si>
  <si>
    <t>C. Sentence structure and writing style:</t>
  </si>
  <si>
    <t>OVERALL SCORE:</t>
  </si>
  <si>
    <t xml:space="preserve">The following are guidelines for consideration in grading the appraisal review report submitted for </t>
  </si>
  <si>
    <t>Real Property Review Appraiser, (RPRA), Accreditation:</t>
  </si>
  <si>
    <t>* The appraisal review report must have as its subject an appraisal which analyzes and estimates a value</t>
  </si>
  <si>
    <t>adequacy and relevancy of the approaches.</t>
  </si>
  <si>
    <t>Total possible points are 100.  The applicant must achieve a score of at least 75 points to pass.  Failure</t>
  </si>
  <si>
    <t>to address any of the mandatory requirements or grading catergories shall result in return of the review</t>
  </si>
  <si>
    <t>report, regardless of points earned.  The applicant shall have 30 days to remedy deficiencies and return</t>
  </si>
  <si>
    <t>by at least two of the three traditional approaches.  A maximum of 20 points shall be awarded for the</t>
  </si>
  <si>
    <t>B. Grammar, punctuation and spelling:</t>
  </si>
  <si>
    <t>B. Cost Approach, and/or:</t>
  </si>
  <si>
    <t>Based on the Grading Sheet, the point distribution is as follows:</t>
  </si>
  <si>
    <t>Mandatory Requirements:</t>
  </si>
  <si>
    <t>points</t>
  </si>
  <si>
    <t>9. Clarity, Readability and Professionalism:</t>
  </si>
  <si>
    <t>POINT TOTAL:</t>
  </si>
  <si>
    <t>PASSING GRADE:</t>
  </si>
  <si>
    <t>Determination of USPAP Compliance, Subject Report:</t>
  </si>
  <si>
    <t xml:space="preserve">  client in effect as of date of the subject and review reports:</t>
  </si>
  <si>
    <t>* Note Asterisk Below:</t>
  </si>
  <si>
    <t>Appraisal Report Review Items: (Item #1)</t>
  </si>
  <si>
    <t>Extent of Review Process: (Item #2)</t>
  </si>
  <si>
    <t>Completeness of Report Under Standards of Preparation: (Item #3)</t>
  </si>
  <si>
    <t>Adequacy of Highest and Best Use Discussion: (Item #4)</t>
  </si>
  <si>
    <t>Adequacy and Relevance of Data Analysis: (Item #5)</t>
  </si>
  <si>
    <t>Appropriateness of Appraisal Methodology and Techniques: (Item #6)</t>
  </si>
  <si>
    <t>Opinion of Analyses, Opinions and Conclusions: (Item #7)</t>
  </si>
  <si>
    <t>Signed Certification in Compliance with Review Standards: (Item #8)</t>
  </si>
  <si>
    <t>Clarity, Readability and Professionalism: (#9)</t>
  </si>
  <si>
    <t>Met or Not Met</t>
  </si>
  <si>
    <t>B. Client for whom the reviewer prepared the appraisal</t>
  </si>
  <si>
    <t>the review report for regrading by the same graders.</t>
  </si>
  <si>
    <t xml:space="preserve">The following are the Mandatory Requirements which must be met to receive a passing grade.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</si>
</sst>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b/>
      <i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</cellStyleXfs>
  <cellXfs count="53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left" indent="1"/>
    </xf>
    <xf numFmtId="43" fontId="3" fillId="0" borderId="0" xfId="1" applyFont="1" applyAlignment="1">
      <alignment horizontal="right"/>
    </xf>
    <xf numFmtId="0" fontId="2" fillId="0" borderId="0" xfId="0" applyFont="1" applyBorder="1"/>
    <xf numFmtId="43" fontId="3" fillId="0" borderId="1" xfId="1" applyFont="1" applyBorder="1"/>
    <xf numFmtId="0" fontId="4" fillId="0" borderId="18" xfId="0" applyFont="1" applyBorder="1" applyAlignment="1">
      <alignment horizontal="center"/>
    </xf>
    <xf numFmtId="43" fontId="2" fillId="0" borderId="11" xfId="1" applyFont="1" applyBorder="1"/>
    <xf numFmtId="0" fontId="2" fillId="0" borderId="12" xfId="0" applyFont="1" applyBorder="1"/>
    <xf numFmtId="0" fontId="2" fillId="0" borderId="13" xfId="0" applyFont="1" applyBorder="1"/>
    <xf numFmtId="43" fontId="2" fillId="0" borderId="14" xfId="1" applyFont="1" applyBorder="1" applyAlignment="1">
      <alignment horizontal="left" indent="1"/>
    </xf>
    <xf numFmtId="0" fontId="2" fillId="0" borderId="15" xfId="0" applyFont="1" applyBorder="1"/>
    <xf numFmtId="43" fontId="2" fillId="0" borderId="16" xfId="1" applyFont="1" applyBorder="1" applyAlignment="1">
      <alignment horizontal="left" indent="1"/>
    </xf>
    <xf numFmtId="0" fontId="2" fillId="0" borderId="17" xfId="0" applyFont="1" applyBorder="1"/>
    <xf numFmtId="0" fontId="3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3" fontId="3" fillId="0" borderId="22" xfId="1" applyFont="1" applyBorder="1"/>
    <xf numFmtId="0" fontId="2" fillId="0" borderId="22" xfId="0" applyFont="1" applyBorder="1"/>
    <xf numFmtId="43" fontId="2" fillId="0" borderId="1" xfId="1" applyFont="1" applyBorder="1"/>
    <xf numFmtId="43" fontId="21" fillId="0" borderId="0" xfId="1" applyFont="1"/>
    <xf numFmtId="164" fontId="2" fillId="0" borderId="0" xfId="1" applyNumberFormat="1" applyFont="1"/>
    <xf numFmtId="43" fontId="2" fillId="0" borderId="0" xfId="1" applyFont="1" applyAlignment="1">
      <alignment horizontal="right"/>
    </xf>
    <xf numFmtId="164" fontId="2" fillId="0" borderId="0" xfId="0" applyNumberFormat="1" applyFont="1"/>
    <xf numFmtId="0" fontId="2" fillId="9" borderId="17" xfId="0" applyFont="1" applyFill="1" applyBorder="1" applyAlignment="1">
      <alignment horizontal="right"/>
    </xf>
    <xf numFmtId="0" fontId="2" fillId="9" borderId="22" xfId="0" applyFont="1" applyFill="1" applyBorder="1"/>
    <xf numFmtId="0" fontId="2" fillId="9" borderId="1" xfId="0" applyFont="1" applyFill="1" applyBorder="1"/>
    <xf numFmtId="164" fontId="22" fillId="0" borderId="0" xfId="1" applyNumberFormat="1" applyFont="1" applyBorder="1"/>
    <xf numFmtId="0" fontId="4" fillId="0" borderId="18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3" fontId="2" fillId="0" borderId="1" xfId="1" applyFont="1" applyBorder="1" applyProtection="1">
      <protection locked="0"/>
    </xf>
    <xf numFmtId="0" fontId="2" fillId="0" borderId="1" xfId="0" applyFont="1" applyBorder="1" applyProtection="1">
      <protection locked="0"/>
    </xf>
    <xf numFmtId="43" fontId="23" fillId="0" borderId="11" xfId="1" applyFont="1" applyBorder="1" applyAlignment="1"/>
    <xf numFmtId="43" fontId="23" fillId="0" borderId="12" xfId="1" applyFont="1" applyBorder="1" applyAlignment="1"/>
    <xf numFmtId="0" fontId="23" fillId="0" borderId="12" xfId="0" applyFont="1" applyBorder="1" applyAlignment="1">
      <alignment wrapText="1"/>
    </xf>
    <xf numFmtId="0" fontId="23" fillId="0" borderId="13" xfId="0" applyFont="1" applyBorder="1" applyAlignment="1">
      <alignment wrapText="1"/>
    </xf>
    <xf numFmtId="43" fontId="23" fillId="0" borderId="14" xfId="1" applyFont="1" applyBorder="1" applyAlignment="1"/>
    <xf numFmtId="43" fontId="23" fillId="0" borderId="0" xfId="1" applyFont="1" applyBorder="1" applyAlignment="1"/>
    <xf numFmtId="0" fontId="23" fillId="0" borderId="0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43" fontId="23" fillId="0" borderId="16" xfId="1" applyFont="1" applyBorder="1" applyAlignment="1"/>
    <xf numFmtId="43" fontId="23" fillId="0" borderId="1" xfId="1" applyFont="1" applyBorder="1" applyAlignment="1"/>
    <xf numFmtId="0" fontId="23" fillId="0" borderId="1" xfId="0" applyFont="1" applyBorder="1" applyAlignment="1">
      <alignment wrapText="1"/>
    </xf>
    <xf numFmtId="0" fontId="23" fillId="0" borderId="17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19">
    <cellStyle name="Bad" xfId="8" builtinId="27" hidden="1"/>
    <cellStyle name="Calculation" xfId="12" builtinId="22" hidden="1"/>
    <cellStyle name="Check Cell" xfId="14" builtinId="23" hidden="1"/>
    <cellStyle name="Comma" xfId="1" builtinId="3"/>
    <cellStyle name="Explanatory Text" xfId="17" builtinId="53" hidden="1"/>
    <cellStyle name="Good" xfId="7" builtinId="26" hidden="1"/>
    <cellStyle name="Heading 1" xfId="3" builtinId="16" hidden="1"/>
    <cellStyle name="Heading 2" xfId="4" builtinId="17" hidden="1"/>
    <cellStyle name="Heading 3" xfId="5" builtinId="18" hidden="1"/>
    <cellStyle name="Heading 4" xfId="6" builtinId="19" hidden="1"/>
    <cellStyle name="Input" xfId="10" builtinId="20" hidden="1"/>
    <cellStyle name="Linked Cell" xfId="13" builtinId="24" hidden="1"/>
    <cellStyle name="Neutral" xfId="9" builtinId="28" hidden="1"/>
    <cellStyle name="Normal" xfId="0" builtinId="0"/>
    <cellStyle name="Note" xfId="16" builtinId="10" hidden="1"/>
    <cellStyle name="Output" xfId="11" builtinId="21" hidden="1"/>
    <cellStyle name="Title" xfId="2" builtinId="15" hidden="1"/>
    <cellStyle name="Total" xfId="18" builtinId="25" hidden="1"/>
    <cellStyle name="Warning Text" xfId="15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A7BD96-A24B-426C-8F04-48F6CB8A023F}" diskRevisions="1" revisionId="74" version="4">
  <header guid="{57A7BD96-A24B-426C-8F04-48F6CB8A023F}" dateTime="2021-10-22T11:27:31" maxSheetId="4" userName="Kendra Zimmer" r:id="rId17" minRId="74">
    <sheetIdMap count="3">
      <sheetId val="1"/>
      <sheetId val="2"/>
      <sheetId val="3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" sId="1">
    <oc r="A7" t="inlineStr">
      <is>
        <t>The following are the Mandatory Requirements which must be met to receive a passing grade.  The grader should check</t>
      </is>
    </oc>
    <nc r="A7" t="inlineStr">
      <is>
        <t xml:space="preserve">The following are the Mandatory Requirements which must be met to receive a passing grade. </t>
      </is>
    </nc>
  </rcc>
  <rcv guid="{6206FCFC-641C-4C02-A4A2-D4D88999F7F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showGridLines="0" tabSelected="1" zoomScaleNormal="100" workbookViewId="0">
      <selection activeCell="J96" sqref="J96"/>
    </sheetView>
  </sheetViews>
  <sheetFormatPr defaultRowHeight="14.25"/>
  <cols>
    <col min="1" max="1" width="15.625" style="2" customWidth="1"/>
    <col min="2" max="4" width="9" style="1"/>
    <col min="5" max="5" width="11" style="1" customWidth="1"/>
    <col min="6" max="7" width="10.125" style="1" customWidth="1"/>
    <col min="8" max="8" width="11.875" style="1" customWidth="1"/>
    <col min="9" max="9" width="4.625" style="1" customWidth="1"/>
  </cols>
  <sheetData>
    <row r="1" spans="1:9">
      <c r="A1" s="2" t="s">
        <v>0</v>
      </c>
      <c r="B1" s="35"/>
      <c r="C1" s="36"/>
      <c r="D1" s="36"/>
      <c r="E1" s="36"/>
      <c r="F1" s="36"/>
      <c r="G1" s="36"/>
      <c r="H1" s="36"/>
      <c r="I1" s="36"/>
    </row>
    <row r="2" spans="1:9" ht="7.5" customHeight="1">
      <c r="B2" s="2"/>
    </row>
    <row r="3" spans="1:9">
      <c r="A3" s="2" t="s">
        <v>1</v>
      </c>
      <c r="B3" s="35"/>
      <c r="C3" s="36"/>
      <c r="D3" s="36"/>
      <c r="E3" s="36"/>
      <c r="F3" s="36"/>
      <c r="G3" s="36"/>
      <c r="H3" s="36"/>
      <c r="I3" s="36"/>
    </row>
    <row r="4" spans="1:9" ht="7.5" customHeight="1">
      <c r="B4" s="2"/>
    </row>
    <row r="5" spans="1:9">
      <c r="A5" s="2" t="s">
        <v>2</v>
      </c>
      <c r="B5" s="35"/>
      <c r="C5" s="36"/>
      <c r="D5" s="36"/>
      <c r="E5" s="36"/>
      <c r="F5" s="36"/>
      <c r="G5" s="36"/>
      <c r="H5" s="36"/>
      <c r="I5" s="36"/>
    </row>
    <row r="7" spans="1:9" ht="15.75" customHeight="1">
      <c r="A7" s="37" t="s">
        <v>84</v>
      </c>
      <c r="B7" s="38"/>
      <c r="C7" s="38"/>
      <c r="D7" s="38"/>
      <c r="E7" s="38"/>
      <c r="F7" s="38"/>
      <c r="G7" s="39"/>
      <c r="H7" s="39"/>
      <c r="I7" s="40"/>
    </row>
    <row r="8" spans="1:9" ht="15.75" customHeight="1">
      <c r="A8" s="41" t="s">
        <v>3</v>
      </c>
      <c r="B8" s="42"/>
      <c r="C8" s="42"/>
      <c r="D8" s="42"/>
      <c r="E8" s="42"/>
      <c r="F8" s="42"/>
      <c r="G8" s="43"/>
      <c r="H8" s="43"/>
      <c r="I8" s="44"/>
    </row>
    <row r="9" spans="1:9" ht="13.5">
      <c r="A9" s="45" t="s">
        <v>4</v>
      </c>
      <c r="B9" s="46"/>
      <c r="C9" s="46"/>
      <c r="D9" s="46"/>
      <c r="E9" s="46"/>
      <c r="F9" s="46"/>
      <c r="G9" s="47"/>
      <c r="H9" s="47"/>
      <c r="I9" s="48"/>
    </row>
    <row r="11" spans="1:9" ht="15">
      <c r="A11" s="11" t="s">
        <v>5</v>
      </c>
      <c r="B11" s="3"/>
      <c r="C11" s="3"/>
    </row>
    <row r="12" spans="1:9" s="6" customFormat="1">
      <c r="A12" s="4"/>
      <c r="B12" s="5"/>
      <c r="F12" s="7" t="s">
        <v>6</v>
      </c>
      <c r="H12" s="7" t="s">
        <v>7</v>
      </c>
      <c r="I12" s="5"/>
    </row>
    <row r="13" spans="1:9">
      <c r="A13" s="2" t="s">
        <v>26</v>
      </c>
      <c r="F13" s="34"/>
      <c r="H13" s="34"/>
    </row>
    <row r="14" spans="1:9">
      <c r="A14" s="2" t="s">
        <v>69</v>
      </c>
      <c r="F14" s="34"/>
      <c r="H14" s="34"/>
    </row>
    <row r="15" spans="1:9">
      <c r="A15" s="2" t="s">
        <v>8</v>
      </c>
      <c r="F15" s="34"/>
      <c r="H15" s="34"/>
    </row>
    <row r="16" spans="1:9">
      <c r="A16" s="2" t="s">
        <v>9</v>
      </c>
      <c r="F16" s="34"/>
      <c r="H16" s="34"/>
    </row>
    <row r="17" spans="1:8">
      <c r="A17" s="2" t="s">
        <v>27</v>
      </c>
      <c r="F17" s="34"/>
      <c r="H17" s="34"/>
    </row>
    <row r="18" spans="1:8" ht="7.5" customHeight="1"/>
    <row r="19" spans="1:8">
      <c r="A19" s="2" t="s">
        <v>53</v>
      </c>
      <c r="F19" s="10"/>
      <c r="H19" s="10"/>
    </row>
    <row r="20" spans="1:8">
      <c r="A20" s="2" t="s">
        <v>54</v>
      </c>
    </row>
    <row r="21" spans="1:8" ht="7.5" customHeight="1"/>
    <row r="22" spans="1:8" ht="15">
      <c r="A22" s="22" t="s">
        <v>10</v>
      </c>
      <c r="B22" s="23"/>
      <c r="C22" s="14"/>
      <c r="D22" s="14"/>
      <c r="E22" s="14"/>
      <c r="F22" s="20" t="s">
        <v>11</v>
      </c>
      <c r="G22" s="20" t="s">
        <v>12</v>
      </c>
      <c r="H22" s="20"/>
    </row>
    <row r="23" spans="1:8" ht="15">
      <c r="F23" s="21" t="s">
        <v>12</v>
      </c>
      <c r="G23" s="21" t="s">
        <v>13</v>
      </c>
      <c r="H23" s="21" t="s">
        <v>14</v>
      </c>
    </row>
    <row r="24" spans="1:8">
      <c r="A24" s="13" t="s">
        <v>15</v>
      </c>
      <c r="B24" s="14"/>
      <c r="C24" s="14"/>
      <c r="D24" s="14"/>
      <c r="E24" s="15"/>
      <c r="F24" s="5"/>
      <c r="G24" s="5"/>
      <c r="H24" s="5"/>
    </row>
    <row r="25" spans="1:8">
      <c r="A25" s="16" t="s">
        <v>16</v>
      </c>
      <c r="B25" s="10"/>
      <c r="C25" s="10"/>
      <c r="D25" s="10"/>
      <c r="E25" s="17"/>
      <c r="F25" s="51">
        <v>2</v>
      </c>
      <c r="G25" s="33"/>
      <c r="H25" s="12"/>
    </row>
    <row r="26" spans="1:8">
      <c r="A26" s="16" t="s">
        <v>17</v>
      </c>
      <c r="B26" s="10"/>
      <c r="C26" s="10"/>
      <c r="D26" s="10"/>
      <c r="E26" s="17"/>
      <c r="F26" s="51">
        <v>5</v>
      </c>
      <c r="G26" s="33"/>
      <c r="H26" s="12"/>
    </row>
    <row r="27" spans="1:8">
      <c r="A27" s="16" t="s">
        <v>18</v>
      </c>
      <c r="B27" s="10"/>
      <c r="C27" s="10"/>
      <c r="D27" s="10"/>
      <c r="E27" s="17"/>
      <c r="F27" s="51">
        <v>5</v>
      </c>
      <c r="G27" s="33"/>
      <c r="H27" s="12"/>
    </row>
    <row r="28" spans="1:8">
      <c r="A28" s="16" t="s">
        <v>19</v>
      </c>
      <c r="B28" s="10"/>
      <c r="C28" s="10"/>
      <c r="D28" s="10"/>
      <c r="E28" s="17"/>
      <c r="F28" s="51">
        <v>5</v>
      </c>
      <c r="G28" s="33"/>
      <c r="H28" s="12"/>
    </row>
    <row r="29" spans="1:8">
      <c r="A29" s="16" t="s">
        <v>20</v>
      </c>
      <c r="B29" s="10"/>
      <c r="C29" s="10"/>
      <c r="D29" s="10"/>
      <c r="E29" s="17"/>
      <c r="F29" s="51">
        <v>2</v>
      </c>
      <c r="G29" s="33"/>
      <c r="H29" s="12"/>
    </row>
    <row r="30" spans="1:8">
      <c r="A30" s="18" t="s">
        <v>21</v>
      </c>
      <c r="B30" s="3"/>
      <c r="C30" s="3"/>
      <c r="D30" s="3"/>
      <c r="E30" s="19"/>
      <c r="F30" s="51">
        <v>2</v>
      </c>
      <c r="G30" s="33"/>
      <c r="H30" s="12"/>
    </row>
    <row r="32" spans="1:8">
      <c r="A32" s="13" t="s">
        <v>22</v>
      </c>
      <c r="B32" s="14"/>
      <c r="C32" s="14"/>
      <c r="D32" s="14"/>
      <c r="E32" s="15"/>
      <c r="F32" s="5"/>
      <c r="G32" s="7"/>
      <c r="H32" s="7"/>
    </row>
    <row r="33" spans="1:8">
      <c r="A33" s="16" t="s">
        <v>23</v>
      </c>
      <c r="B33" s="10"/>
      <c r="C33" s="10"/>
      <c r="D33" s="10"/>
      <c r="E33" s="17"/>
    </row>
    <row r="34" spans="1:8">
      <c r="A34" s="16" t="s">
        <v>24</v>
      </c>
      <c r="B34" s="10"/>
      <c r="C34" s="10"/>
      <c r="D34" s="10"/>
      <c r="E34" s="17"/>
      <c r="F34" s="51">
        <v>5</v>
      </c>
      <c r="G34" s="33"/>
      <c r="H34" s="12"/>
    </row>
    <row r="35" spans="1:8">
      <c r="A35" s="16" t="s">
        <v>82</v>
      </c>
      <c r="B35" s="10"/>
      <c r="C35" s="10"/>
      <c r="D35" s="10"/>
      <c r="E35" s="17"/>
    </row>
    <row r="36" spans="1:8">
      <c r="A36" s="16" t="s">
        <v>24</v>
      </c>
      <c r="B36" s="10"/>
      <c r="C36" s="10"/>
      <c r="D36" s="10"/>
      <c r="E36" s="17"/>
      <c r="F36" s="51">
        <v>2</v>
      </c>
      <c r="G36" s="33"/>
      <c r="H36" s="12"/>
    </row>
    <row r="37" spans="1:8">
      <c r="A37" s="18" t="s">
        <v>25</v>
      </c>
      <c r="B37" s="3"/>
      <c r="C37" s="3"/>
      <c r="D37" s="3"/>
      <c r="E37" s="19"/>
      <c r="F37" s="51">
        <v>2</v>
      </c>
      <c r="G37" s="33"/>
      <c r="H37" s="12"/>
    </row>
    <row r="39" spans="1:8">
      <c r="A39" s="13" t="s">
        <v>32</v>
      </c>
      <c r="B39" s="14"/>
      <c r="C39" s="14"/>
      <c r="D39" s="14"/>
      <c r="E39" s="15"/>
      <c r="F39" s="5"/>
      <c r="G39" s="5"/>
      <c r="H39" s="5"/>
    </row>
    <row r="40" spans="1:8">
      <c r="A40" s="16" t="s">
        <v>28</v>
      </c>
      <c r="B40" s="10"/>
      <c r="C40" s="10"/>
      <c r="D40" s="10"/>
      <c r="E40" s="17"/>
      <c r="F40" s="5"/>
      <c r="G40" s="5"/>
      <c r="H40" s="5"/>
    </row>
    <row r="41" spans="1:8">
      <c r="A41" s="16" t="s">
        <v>33</v>
      </c>
      <c r="B41" s="10"/>
      <c r="C41" s="10"/>
      <c r="D41" s="10"/>
      <c r="E41" s="17"/>
      <c r="F41" s="5"/>
      <c r="G41" s="5"/>
      <c r="H41" s="5"/>
    </row>
    <row r="42" spans="1:8">
      <c r="A42" s="16" t="s">
        <v>29</v>
      </c>
      <c r="B42" s="10"/>
      <c r="C42" s="10"/>
      <c r="D42" s="10"/>
      <c r="E42" s="17"/>
      <c r="F42" s="5"/>
      <c r="G42" s="5"/>
      <c r="H42" s="5"/>
    </row>
    <row r="43" spans="1:8">
      <c r="A43" s="16" t="s">
        <v>30</v>
      </c>
      <c r="B43" s="10"/>
      <c r="C43" s="10"/>
      <c r="D43" s="10"/>
      <c r="E43" s="17"/>
      <c r="F43" s="5"/>
      <c r="G43" s="5"/>
      <c r="H43" s="5"/>
    </row>
    <row r="44" spans="1:8">
      <c r="A44" s="16" t="s">
        <v>31</v>
      </c>
      <c r="B44" s="10"/>
      <c r="C44" s="10"/>
      <c r="D44" s="10"/>
      <c r="E44" s="17"/>
      <c r="F44" s="5"/>
      <c r="G44" s="5"/>
      <c r="H44" s="5"/>
    </row>
    <row r="45" spans="1:8">
      <c r="A45" s="18" t="s">
        <v>70</v>
      </c>
      <c r="B45" s="3"/>
      <c r="C45" s="3"/>
      <c r="D45" s="3"/>
      <c r="E45" s="19"/>
      <c r="F45" s="49">
        <v>10</v>
      </c>
      <c r="G45" s="50"/>
      <c r="H45" s="49"/>
    </row>
    <row r="47" spans="1:8">
      <c r="A47" s="13" t="s">
        <v>34</v>
      </c>
      <c r="B47" s="14"/>
      <c r="C47" s="14"/>
      <c r="D47" s="14"/>
      <c r="E47" s="15"/>
      <c r="F47" s="5"/>
      <c r="G47" s="5"/>
      <c r="H47" s="5"/>
    </row>
    <row r="48" spans="1:8">
      <c r="A48" s="18" t="s">
        <v>35</v>
      </c>
      <c r="B48" s="3"/>
      <c r="C48" s="3"/>
      <c r="D48" s="3"/>
      <c r="E48" s="19"/>
      <c r="F48" s="49">
        <v>5</v>
      </c>
      <c r="G48" s="50"/>
      <c r="H48" s="49"/>
    </row>
    <row r="49" spans="1:8" ht="15">
      <c r="A49" s="22" t="s">
        <v>10</v>
      </c>
      <c r="B49" s="23"/>
      <c r="C49" s="14"/>
      <c r="D49" s="14"/>
      <c r="E49" s="14"/>
      <c r="F49" s="20" t="s">
        <v>11</v>
      </c>
      <c r="G49" s="20" t="s">
        <v>12</v>
      </c>
      <c r="H49" s="20"/>
    </row>
    <row r="50" spans="1:8" ht="15">
      <c r="F50" s="21" t="s">
        <v>12</v>
      </c>
      <c r="G50" s="21" t="s">
        <v>13</v>
      </c>
      <c r="H50" s="21" t="s">
        <v>14</v>
      </c>
    </row>
    <row r="51" spans="1:8">
      <c r="A51" s="13" t="s">
        <v>36</v>
      </c>
      <c r="B51" s="14"/>
      <c r="C51" s="14"/>
      <c r="D51" s="14"/>
      <c r="E51" s="15"/>
      <c r="F51" s="5"/>
      <c r="G51" s="5"/>
      <c r="H51" s="5"/>
    </row>
    <row r="52" spans="1:8">
      <c r="A52" s="16" t="s">
        <v>37</v>
      </c>
      <c r="B52" s="10"/>
      <c r="C52" s="10"/>
      <c r="D52" s="10"/>
      <c r="E52" s="17"/>
    </row>
    <row r="53" spans="1:8">
      <c r="A53" s="16" t="s">
        <v>38</v>
      </c>
      <c r="B53" s="10"/>
      <c r="C53" s="10"/>
      <c r="D53" s="10"/>
      <c r="E53" s="17"/>
      <c r="F53" s="5"/>
      <c r="G53" s="5"/>
      <c r="H53" s="5"/>
    </row>
    <row r="54" spans="1:8">
      <c r="A54" s="16" t="s">
        <v>39</v>
      </c>
      <c r="B54" s="10"/>
      <c r="C54" s="10"/>
      <c r="D54" s="31"/>
      <c r="E54" s="29" t="s">
        <v>71</v>
      </c>
      <c r="F54" s="51">
        <v>10</v>
      </c>
      <c r="G54" s="50"/>
      <c r="H54" s="49"/>
    </row>
    <row r="55" spans="1:8">
      <c r="A55" s="16" t="s">
        <v>62</v>
      </c>
      <c r="B55" s="10"/>
      <c r="C55" s="10"/>
      <c r="D55" s="30"/>
      <c r="E55" s="29" t="s">
        <v>71</v>
      </c>
      <c r="F55" s="51">
        <v>10</v>
      </c>
      <c r="G55" s="50"/>
      <c r="H55" s="49"/>
    </row>
    <row r="56" spans="1:8">
      <c r="A56" s="18" t="s">
        <v>40</v>
      </c>
      <c r="B56" s="3"/>
      <c r="C56" s="3"/>
      <c r="D56" s="30"/>
      <c r="E56" s="29" t="s">
        <v>71</v>
      </c>
      <c r="F56" s="50"/>
      <c r="G56" s="50"/>
      <c r="H56" s="49"/>
    </row>
    <row r="58" spans="1:8">
      <c r="A58" s="13" t="s">
        <v>41</v>
      </c>
      <c r="B58" s="14"/>
      <c r="C58" s="14"/>
      <c r="D58" s="14"/>
      <c r="E58" s="15"/>
    </row>
    <row r="59" spans="1:8">
      <c r="A59" s="16" t="s">
        <v>42</v>
      </c>
      <c r="B59" s="10"/>
      <c r="C59" s="10"/>
      <c r="D59" s="10"/>
      <c r="E59" s="17"/>
    </row>
    <row r="60" spans="1:8">
      <c r="A60" s="18" t="s">
        <v>43</v>
      </c>
      <c r="B60" s="3"/>
      <c r="C60" s="3"/>
      <c r="D60" s="3"/>
      <c r="E60" s="19"/>
      <c r="F60" s="51">
        <v>6</v>
      </c>
      <c r="G60" s="50"/>
      <c r="H60" s="49"/>
    </row>
    <row r="62" spans="1:8">
      <c r="A62" s="13" t="s">
        <v>44</v>
      </c>
      <c r="B62" s="14"/>
      <c r="C62" s="14"/>
      <c r="D62" s="14"/>
      <c r="E62" s="15"/>
    </row>
    <row r="63" spans="1:8">
      <c r="A63" s="16" t="s">
        <v>45</v>
      </c>
      <c r="B63" s="10"/>
      <c r="C63" s="10"/>
      <c r="D63" s="10"/>
      <c r="E63" s="17"/>
    </row>
    <row r="64" spans="1:8">
      <c r="A64" s="16" t="s">
        <v>46</v>
      </c>
      <c r="B64" s="10"/>
      <c r="C64" s="10"/>
      <c r="D64" s="10"/>
      <c r="E64" s="17"/>
    </row>
    <row r="65" spans="1:8">
      <c r="A65" s="18" t="s">
        <v>47</v>
      </c>
      <c r="B65" s="3"/>
      <c r="C65" s="3"/>
      <c r="D65" s="3"/>
      <c r="E65" s="19"/>
      <c r="F65" s="51">
        <v>6</v>
      </c>
      <c r="G65" s="50"/>
      <c r="H65" s="49"/>
    </row>
    <row r="67" spans="1:8">
      <c r="A67" s="13" t="s">
        <v>48</v>
      </c>
      <c r="B67" s="14"/>
      <c r="C67" s="14"/>
      <c r="D67" s="14"/>
      <c r="E67" s="15"/>
    </row>
    <row r="68" spans="1:8">
      <c r="A68" s="18" t="s">
        <v>49</v>
      </c>
      <c r="B68" s="3"/>
      <c r="C68" s="3"/>
      <c r="D68" s="3"/>
      <c r="E68" s="19"/>
      <c r="F68" s="51">
        <v>3</v>
      </c>
      <c r="G68" s="50"/>
      <c r="H68" s="49"/>
    </row>
    <row r="70" spans="1:8">
      <c r="A70" s="13" t="s">
        <v>66</v>
      </c>
      <c r="B70" s="14"/>
      <c r="C70" s="14"/>
      <c r="D70" s="14"/>
      <c r="E70" s="15"/>
    </row>
    <row r="71" spans="1:8">
      <c r="A71" s="16" t="s">
        <v>50</v>
      </c>
      <c r="B71" s="10"/>
      <c r="C71" s="10"/>
      <c r="D71" s="10"/>
      <c r="E71" s="17"/>
      <c r="F71" s="51">
        <v>5</v>
      </c>
      <c r="G71" s="50"/>
      <c r="H71" s="49"/>
    </row>
    <row r="72" spans="1:8">
      <c r="A72" s="16" t="s">
        <v>61</v>
      </c>
      <c r="B72" s="10"/>
      <c r="C72" s="10"/>
      <c r="D72" s="10"/>
      <c r="E72" s="17"/>
      <c r="F72" s="51">
        <v>10</v>
      </c>
      <c r="G72" s="50"/>
      <c r="H72" s="49"/>
    </row>
    <row r="73" spans="1:8">
      <c r="A73" s="18" t="s">
        <v>51</v>
      </c>
      <c r="B73" s="3"/>
      <c r="C73" s="3"/>
      <c r="D73" s="3"/>
      <c r="E73" s="19"/>
      <c r="F73" s="51">
        <v>5</v>
      </c>
      <c r="G73" s="50"/>
      <c r="H73" s="49"/>
    </row>
    <row r="74" spans="1:8" ht="15">
      <c r="E74" s="9" t="s">
        <v>52</v>
      </c>
      <c r="F74" s="52">
        <f>SUM(F25:F73)</f>
        <v>100</v>
      </c>
      <c r="G74" s="52"/>
      <c r="H74" s="52"/>
    </row>
    <row r="76" spans="1:8">
      <c r="A76" s="2" t="s">
        <v>55</v>
      </c>
    </row>
    <row r="77" spans="1:8">
      <c r="A77" s="8" t="s">
        <v>60</v>
      </c>
    </row>
    <row r="78" spans="1:8">
      <c r="A78" s="8" t="s">
        <v>56</v>
      </c>
    </row>
    <row r="79" spans="1:8" ht="7.5" customHeight="1"/>
    <row r="80" spans="1:8">
      <c r="A80" s="2" t="s">
        <v>57</v>
      </c>
    </row>
    <row r="81" spans="1:8">
      <c r="A81" s="2" t="s">
        <v>58</v>
      </c>
    </row>
    <row r="82" spans="1:8">
      <c r="A82" s="2" t="s">
        <v>59</v>
      </c>
    </row>
    <row r="83" spans="1:8">
      <c r="A83" s="2" t="s">
        <v>83</v>
      </c>
    </row>
    <row r="84" spans="1:8">
      <c r="A84" s="25" t="s">
        <v>63</v>
      </c>
    </row>
    <row r="85" spans="1:8" ht="11.25" customHeight="1"/>
    <row r="86" spans="1:8">
      <c r="A86" s="24" t="s">
        <v>64</v>
      </c>
      <c r="B86" s="3"/>
      <c r="C86" s="3"/>
      <c r="D86" s="3"/>
      <c r="E86" s="3"/>
      <c r="F86" s="3"/>
      <c r="G86" s="2" t="s">
        <v>81</v>
      </c>
    </row>
    <row r="87" spans="1:8">
      <c r="A87" s="24" t="s">
        <v>72</v>
      </c>
      <c r="B87" s="3"/>
      <c r="C87" s="3"/>
      <c r="D87" s="3"/>
      <c r="E87" s="3"/>
      <c r="F87" s="3"/>
      <c r="G87" s="26">
        <f>SUM(F25:F30)</f>
        <v>21</v>
      </c>
      <c r="H87" s="1" t="s">
        <v>65</v>
      </c>
    </row>
    <row r="88" spans="1:8">
      <c r="A88" s="24" t="s">
        <v>73</v>
      </c>
      <c r="B88" s="3"/>
      <c r="C88" s="3"/>
      <c r="D88" s="3"/>
      <c r="E88" s="3"/>
      <c r="F88" s="3"/>
      <c r="G88" s="26">
        <f>SUM(F34:F37)</f>
        <v>9</v>
      </c>
      <c r="H88" s="1" t="s">
        <v>65</v>
      </c>
    </row>
    <row r="89" spans="1:8">
      <c r="A89" s="24" t="s">
        <v>74</v>
      </c>
      <c r="B89" s="3"/>
      <c r="C89" s="3"/>
      <c r="D89" s="3"/>
      <c r="E89" s="3"/>
      <c r="F89" s="3"/>
      <c r="G89" s="26">
        <f>SUM(F45)</f>
        <v>10</v>
      </c>
      <c r="H89" s="1" t="s">
        <v>65</v>
      </c>
    </row>
    <row r="90" spans="1:8">
      <c r="A90" s="24" t="s">
        <v>75</v>
      </c>
      <c r="B90" s="3"/>
      <c r="C90" s="3"/>
      <c r="D90" s="3"/>
      <c r="E90" s="3"/>
      <c r="F90" s="3"/>
      <c r="G90" s="26">
        <f>SUM(F48)</f>
        <v>5</v>
      </c>
      <c r="H90" s="1" t="s">
        <v>65</v>
      </c>
    </row>
    <row r="91" spans="1:8">
      <c r="A91" s="24" t="s">
        <v>76</v>
      </c>
      <c r="B91" s="3"/>
      <c r="C91" s="3"/>
      <c r="D91" s="3"/>
      <c r="E91" s="3"/>
      <c r="F91" s="3"/>
      <c r="G91" s="26">
        <f>F54+F55+F56</f>
        <v>20</v>
      </c>
      <c r="H91" s="1" t="s">
        <v>65</v>
      </c>
    </row>
    <row r="92" spans="1:8">
      <c r="A92" s="24" t="s">
        <v>77</v>
      </c>
      <c r="B92" s="3"/>
      <c r="C92" s="3"/>
      <c r="D92" s="3"/>
      <c r="E92" s="3"/>
      <c r="F92" s="3"/>
      <c r="G92" s="26">
        <f>F60</f>
        <v>6</v>
      </c>
      <c r="H92" s="1" t="s">
        <v>65</v>
      </c>
    </row>
    <row r="93" spans="1:8">
      <c r="A93" s="24" t="s">
        <v>78</v>
      </c>
      <c r="B93" s="3"/>
      <c r="C93" s="3"/>
      <c r="D93" s="3"/>
      <c r="E93" s="3"/>
      <c r="F93" s="3"/>
      <c r="G93" s="26">
        <f>F65</f>
        <v>6</v>
      </c>
      <c r="H93" s="1" t="s">
        <v>65</v>
      </c>
    </row>
    <row r="94" spans="1:8">
      <c r="A94" s="24" t="s">
        <v>79</v>
      </c>
      <c r="B94" s="3"/>
      <c r="C94" s="3"/>
      <c r="D94" s="3"/>
      <c r="E94" s="3"/>
      <c r="F94" s="3"/>
      <c r="G94" s="26">
        <f>F68</f>
        <v>3</v>
      </c>
      <c r="H94" s="1" t="s">
        <v>65</v>
      </c>
    </row>
    <row r="95" spans="1:8" ht="16.5">
      <c r="A95" s="24" t="s">
        <v>80</v>
      </c>
      <c r="B95" s="3"/>
      <c r="C95" s="3"/>
      <c r="D95" s="3"/>
      <c r="E95" s="3"/>
      <c r="F95" s="3"/>
      <c r="G95" s="32">
        <f>SUM(F71:F73)</f>
        <v>20</v>
      </c>
      <c r="H95" s="1" t="s">
        <v>65</v>
      </c>
    </row>
    <row r="96" spans="1:8">
      <c r="F96" s="27" t="s">
        <v>67</v>
      </c>
      <c r="G96" s="28">
        <f>SUM(G87:G95)</f>
        <v>100</v>
      </c>
      <c r="H96" s="1" t="s">
        <v>65</v>
      </c>
    </row>
    <row r="97" spans="6:8">
      <c r="F97" s="27" t="s">
        <v>68</v>
      </c>
      <c r="G97" s="28">
        <f>G96*0.75</f>
        <v>75</v>
      </c>
      <c r="H97" s="1" t="s">
        <v>65</v>
      </c>
    </row>
  </sheetData>
  <customSheetViews>
    <customSheetView guid="{6206FCFC-641C-4C02-A4A2-D4D88999F7F5}" showGridLines="0" fitToPage="1" topLeftCell="A64">
      <selection activeCell="J96" sqref="J96"/>
      <rowBreaks count="1" manualBreakCount="1">
        <brk id="48" max="16383" man="1"/>
      </rowBreaks>
      <pageMargins left="0.25" right="0.25" top="0.75" bottom="0.75" header="0.3" footer="0.3"/>
      <printOptions horizontalCentered="1"/>
      <pageSetup fitToHeight="0" orientation="portrait" verticalDpi="597" r:id="rId1"/>
      <headerFooter>
        <oddHeader>&amp;C&amp;"Frutiger 45 Light,Bold"&amp;12American Society of Farm Managers and Rural Appraisers
RPRA Grading Sheet</oddHeader>
        <oddFooter>&amp;CPage &amp;P</oddFooter>
      </headerFooter>
    </customSheetView>
    <customSheetView guid="{388D1CE6-48E7-48D0-88D0-21CF8F09149D}" showPageBreaks="1" showGridLines="0" fitToPage="1" view="pageLayout" topLeftCell="A67">
      <selection activeCell="H82" sqref="H82"/>
      <rowBreaks count="1" manualBreakCount="1">
        <brk id="48" max="16383" man="1"/>
      </rowBreaks>
      <pageMargins left="0.25" right="0.25" top="0.75" bottom="0.75" header="0.3" footer="0.3"/>
      <printOptions horizontalCentered="1"/>
      <pageSetup fitToHeight="0" orientation="portrait" verticalDpi="597" r:id="rId2"/>
      <headerFooter>
        <oddHeader>&amp;C&amp;"Frutiger 45 Light,Bold"&amp;12American Society of Farm Managers and Rural Appraisers
RPRA Grading Sheet</oddHeader>
        <oddFooter>&amp;CPage &amp;P</oddFooter>
      </headerFooter>
    </customSheetView>
    <customSheetView guid="{D1E88FB8-1FC6-4871-B2AC-65D080BBCC82}" showPageBreaks="1" showGridLines="0">
      <selection activeCell="K59" sqref="K59"/>
      <rowBreaks count="1" manualBreakCount="1">
        <brk id="49" max="16383" man="1"/>
      </rowBreaks>
      <pageMargins left="0.5" right="0.5" top="1.25" bottom="0.75" header="0.3" footer="0.3"/>
      <printOptions horizontalCentered="1"/>
      <pageSetup orientation="portrait" verticalDpi="597" r:id="rId3"/>
      <headerFooter>
        <oddHeader>&amp;C&amp;"Arial,Bold"&amp;11
AMERICAN SOCIETY OF FARM MANAGERS AND RURAL APPRAISERS
GRADING SHEET - APPRAISAL REVIEW REPORTS</oddHeader>
        <oddFooter>&amp;CPage &amp;P</oddFooter>
      </headerFooter>
    </customSheetView>
    <customSheetView guid="{BD069013-D3F1-43E2-B97B-5D79570E7071}" showPageBreaks="1" showGridLines="0" fitToPage="1">
      <selection activeCell="I29" sqref="I29"/>
      <rowBreaks count="1" manualBreakCount="1">
        <brk id="48" max="16383" man="1"/>
      </rowBreaks>
      <pageMargins left="0.25" right="0.25" top="0.75" bottom="0.75" header="0.3" footer="0.3"/>
      <printOptions horizontalCentered="1"/>
      <pageSetup fitToHeight="0" orientation="portrait" verticalDpi="597" r:id="rId4"/>
      <headerFooter>
        <oddHeader>&amp;C&amp;"Frutiger 45 Light,Bold"&amp;12American Society of Farm Managers and Rural Appraisers
RPRA Grading Sheet</oddHeader>
        <oddFooter>&amp;CPage &amp;P</oddFooter>
      </headerFooter>
    </customSheetView>
  </customSheetViews>
  <printOptions horizontalCentered="1"/>
  <pageMargins left="0.25" right="0.25" top="0.75" bottom="0.75" header="0.3" footer="0.3"/>
  <pageSetup paperSize="119" fitToHeight="0" orientation="portrait" r:id="rId5"/>
  <headerFooter>
    <oddHeader>&amp;C&amp;"Frutiger 45 Light,Bold"&amp;12American Society of Farm Managers and Rural Appraisers
RPRA Grading Sheet</oddHeader>
    <oddFooter>&amp;CPage &amp;P</oddFoot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6206FCFC-641C-4C02-A4A2-D4D88999F7F5}">
      <pageMargins left="0.7" right="0.7" top="0.75" bottom="0.75" header="0.3" footer="0.3"/>
    </customSheetView>
    <customSheetView guid="{388D1CE6-48E7-48D0-88D0-21CF8F09149D}">
      <pageMargins left="0.7" right="0.7" top="0.75" bottom="0.75" header="0.3" footer="0.3"/>
    </customSheetView>
    <customSheetView guid="{D1E88FB8-1FC6-4871-B2AC-65D080BBCC82}">
      <pageMargins left="0.7" right="0.7" top="0.75" bottom="0.75" header="0.3" footer="0.3"/>
    </customSheetView>
    <customSheetView guid="{BD069013-D3F1-43E2-B97B-5D79570E707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6206FCFC-641C-4C02-A4A2-D4D88999F7F5}">
      <pageMargins left="0.7" right="0.7" top="0.75" bottom="0.75" header="0.3" footer="0.3"/>
    </customSheetView>
    <customSheetView guid="{388D1CE6-48E7-48D0-88D0-21CF8F09149D}">
      <pageMargins left="0.7" right="0.7" top="0.75" bottom="0.75" header="0.3" footer="0.3"/>
    </customSheetView>
    <customSheetView guid="{D1E88FB8-1FC6-4871-B2AC-65D080BBCC82}">
      <pageMargins left="0.7" right="0.7" top="0.75" bottom="0.75" header="0.3" footer="0.3"/>
    </customSheetView>
    <customSheetView guid="{BD069013-D3F1-43E2-B97B-5D79570E707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UBS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Roget, Erik</dc:creator>
  <cp:lastModifiedBy>Deanna Ilk</cp:lastModifiedBy>
  <cp:lastPrinted>2021-10-22T19:24:20Z</cp:lastPrinted>
  <dcterms:created xsi:type="dcterms:W3CDTF">2017-08-29T18:04:18Z</dcterms:created>
  <dcterms:modified xsi:type="dcterms:W3CDTF">2021-10-22T19:51:44Z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1033</vt:lpwstr>
  </property>
  <property fmtid="{D5CDD505-2E9C-101B-9397-08002B2CF9AE}" pid="3" name="Create_Backup">
    <vt:lpwstr>3</vt:lpwstr>
  </property>
  <property fmtid="{D5CDD505-2E9C-101B-9397-08002B2CF9AE}" pid="4" name="Workbook_Font">
    <vt:lpwstr>Frutiger 45 Light</vt:lpwstr>
  </property>
  <property fmtid="{D5CDD505-2E9C-101B-9397-08002B2CF9AE}" pid="5" name="Workbook_FontSize">
    <vt:lpwstr>10</vt:lpwstr>
  </property>
  <property fmtid="{D5CDD505-2E9C-101B-9397-08002B2CF9AE}" pid="6" name="Average_Translated">
    <vt:lpwstr>Average</vt:lpwstr>
  </property>
  <property fmtid="{D5CDD505-2E9C-101B-9397-08002B2CF9AE}" pid="7" name="Thick_Lines">
    <vt:lpwstr>0</vt:lpwstr>
  </property>
  <property fmtid="{D5CDD505-2E9C-101B-9397-08002B2CF9AE}" pid="8" name="Num_Categories_On_XAxis">
    <vt:lpwstr>6</vt:lpwstr>
  </property>
  <property fmtid="{D5CDD505-2E9C-101B-9397-08002B2CF9AE}" pid="9" name="Share_PX_Label">
    <vt:lpwstr>Stock price</vt:lpwstr>
  </property>
  <property fmtid="{D5CDD505-2E9C-101B-9397-08002B2CF9AE}" pid="10" name="Volume_Label">
    <vt:lpwstr>Volume (000s)</vt:lpwstr>
  </property>
  <property fmtid="{D5CDD505-2E9C-101B-9397-08002B2CF9AE}" pid="11" name="Stock_Volume_XAxis_Label">
    <vt:lpwstr>Closing date</vt:lpwstr>
  </property>
  <property fmtid="{D5CDD505-2E9C-101B-9397-08002B2CF9AE}" pid="12" name="Pie_Chart_Labels">
    <vt:lpwstr>-1</vt:lpwstr>
  </property>
  <property fmtid="{D5CDD505-2E9C-101B-9397-08002B2CF9AE}" pid="13" name="Pie_Chart_Legend">
    <vt:lpwstr>0</vt:lpwstr>
  </property>
  <property fmtid="{D5CDD505-2E9C-101B-9397-08002B2CF9AE}" pid="14" name="Annotation_Add_Date">
    <vt:lpwstr>-1</vt:lpwstr>
  </property>
  <property fmtid="{D5CDD505-2E9C-101B-9397-08002B2CF9AE}" pid="15" name="Annotation_Date_Bold">
    <vt:lpwstr>-1</vt:lpwstr>
  </property>
  <property fmtid="{D5CDD505-2E9C-101B-9397-08002B2CF9AE}" pid="16" name="Annotation_Date_Format">
    <vt:lpwstr>F1</vt:lpwstr>
  </property>
  <property fmtid="{D5CDD505-2E9C-101B-9397-08002B2CF9AE}" pid="17" name="ShowGridlines">
    <vt:lpwstr>-1</vt:lpwstr>
  </property>
  <property fmtid="{D5CDD505-2E9C-101B-9397-08002B2CF9AE}" pid="18" name="ShowYAxis">
    <vt:lpwstr>0</vt:lpwstr>
  </property>
  <property fmtid="{D5CDD505-2E9C-101B-9397-08002B2CF9AE}" pid="19" name="UseStackWhiteBorder">
    <vt:lpwstr>-1</vt:lpwstr>
  </property>
  <property fmtid="{D5CDD505-2E9C-101B-9397-08002B2CF9AE}" pid="20" name="UseDashStyle">
    <vt:lpwstr>0</vt:lpwstr>
  </property>
</Properties>
</file>