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7"/>
  <workbookPr defaultThemeVersion="124226"/>
  <mc:AlternateContent xmlns:mc="http://schemas.openxmlformats.org/markup-compatibility/2006">
    <mc:Choice Requires="x15">
      <x15ac:absPath xmlns:x15ac="http://schemas.microsoft.com/office/spreadsheetml/2010/11/ac" url="/Users/alextaira/Desktop/"/>
    </mc:Choice>
  </mc:AlternateContent>
  <xr:revisionPtr revIDLastSave="0" documentId="13_ncr:1_{7EF7505D-17F8-0D4C-B0DB-6ED115EB9E2D}" xr6:coauthVersionLast="47" xr6:coauthVersionMax="47" xr10:uidLastSave="{00000000-0000-0000-0000-000000000000}"/>
  <bookViews>
    <workbookView xWindow="2720" yWindow="1680" windowWidth="22680" windowHeight="15960" xr2:uid="{00000000-000D-0000-FFFF-FFFF00000000}"/>
  </bookViews>
  <sheets>
    <sheet name="Separately Payable" sheetId="1" r:id="rId1"/>
    <sheet name="Packaged Codes" sheetId="2" r:id="rId2"/>
    <sheet name="Office Based" sheetId="3" r:id="rId3"/>
    <sheet name="Device Intensive" sheetId="5" r:id="rId4"/>
    <sheet name="Multiple Proc. Discount Exempt" sheetId="4" r:id="rId5"/>
    <sheet name="Cost Sharing Waived" sheetId="6" r:id="rId6"/>
    <sheet name="Ancillary Services" sheetId="7" r:id="rId7"/>
    <sheet name="HOPD no ASC" sheetId="10" r:id="rId8"/>
    <sheet name="Inpatient-Only" sheetId="9" r:id="rId9"/>
    <sheet name="Sheet1" sheetId="8"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46" i="7" l="1"/>
  <c r="C1447" i="7"/>
  <c r="C1448" i="7"/>
  <c r="C1449" i="7"/>
  <c r="C1450" i="7"/>
  <c r="C1451" i="7"/>
  <c r="C1452" i="7"/>
  <c r="C1453" i="7"/>
  <c r="C1454" i="7"/>
  <c r="C1455" i="7"/>
  <c r="C184" i="4"/>
  <c r="C185" i="4"/>
  <c r="C127" i="4"/>
  <c r="C795" i="5"/>
  <c r="C796" i="5"/>
  <c r="C5781" i="1"/>
  <c r="C5782" i="1"/>
  <c r="C5783" i="1"/>
  <c r="C5784" i="1"/>
  <c r="C5785" i="1"/>
  <c r="C5786" i="1"/>
  <c r="C5787" i="1"/>
  <c r="C5788" i="1"/>
  <c r="C5789" i="1"/>
  <c r="C5790" i="1"/>
  <c r="C5791" i="1"/>
  <c r="C5792" i="1"/>
  <c r="C5793" i="1"/>
  <c r="C5794" i="1"/>
  <c r="C5795" i="1"/>
  <c r="C5796" i="1"/>
  <c r="C5797" i="1"/>
  <c r="C5798" i="1"/>
  <c r="C5799" i="1"/>
  <c r="C1430" i="7" l="1"/>
  <c r="C1431" i="7"/>
  <c r="C1432" i="7"/>
  <c r="C1433" i="7"/>
  <c r="C1434" i="7"/>
  <c r="C1435" i="7"/>
  <c r="C1436" i="7"/>
  <c r="C1437" i="7"/>
  <c r="C1438" i="7"/>
  <c r="C1439" i="7"/>
  <c r="C1440" i="7"/>
  <c r="C1441" i="7"/>
  <c r="C1442" i="7"/>
  <c r="C1443" i="7"/>
  <c r="C1444" i="7"/>
  <c r="C1445" i="7"/>
  <c r="C794" i="5"/>
  <c r="C5764" i="1"/>
  <c r="C5765" i="1"/>
  <c r="C5766" i="1"/>
  <c r="C5767" i="1"/>
  <c r="C5768" i="1"/>
  <c r="C5769" i="1"/>
  <c r="C5770" i="1"/>
  <c r="C5771" i="1"/>
  <c r="C5772" i="1"/>
  <c r="C5773" i="1"/>
  <c r="C5774" i="1"/>
  <c r="C5775" i="1"/>
  <c r="C5776" i="1"/>
  <c r="C5777" i="1"/>
  <c r="C5778" i="1"/>
  <c r="C5779" i="1"/>
  <c r="C5780" i="1"/>
  <c r="C1420" i="7"/>
  <c r="C1421" i="7"/>
  <c r="C1422" i="7"/>
  <c r="C1423" i="7"/>
  <c r="C1424" i="7"/>
  <c r="C1425" i="7"/>
  <c r="C1426" i="7"/>
  <c r="C1427" i="7"/>
  <c r="C1428" i="7"/>
  <c r="C1429" i="7"/>
  <c r="C183" i="4"/>
  <c r="C788" i="5"/>
  <c r="C789" i="5"/>
  <c r="C790" i="5"/>
  <c r="C791" i="5"/>
  <c r="C792" i="5"/>
  <c r="C793" i="5"/>
  <c r="C5747" i="1"/>
  <c r="C5748" i="1"/>
  <c r="C5749" i="1"/>
  <c r="C5750" i="1"/>
  <c r="C5751" i="1"/>
  <c r="C5752" i="1"/>
  <c r="C5753" i="1"/>
  <c r="C5754" i="1"/>
  <c r="C5755" i="1"/>
  <c r="C5756" i="1"/>
  <c r="C5757" i="1"/>
  <c r="C5758" i="1"/>
  <c r="C5759" i="1"/>
  <c r="C5760" i="1"/>
  <c r="C5761" i="1"/>
  <c r="C5762" i="1"/>
  <c r="C5763" i="1"/>
  <c r="C181" i="4"/>
  <c r="C182" i="4"/>
  <c r="C1275" i="7"/>
  <c r="C1276" i="7"/>
  <c r="C1277" i="7"/>
  <c r="C1278" i="7"/>
  <c r="C1279" i="7"/>
  <c r="C1280" i="7"/>
  <c r="C1281" i="7"/>
  <c r="C1282" i="7"/>
  <c r="C1283" i="7"/>
  <c r="C1284" i="7"/>
  <c r="C1285" i="7"/>
  <c r="C1286" i="7"/>
  <c r="C1287" i="7"/>
  <c r="C1288" i="7"/>
  <c r="C1289" i="7"/>
  <c r="C1290" i="7"/>
  <c r="C1291" i="7"/>
  <c r="C1292" i="7"/>
  <c r="C1293" i="7"/>
  <c r="C1294" i="7"/>
  <c r="C1295" i="7"/>
  <c r="C1296" i="7"/>
  <c r="C1297" i="7"/>
  <c r="C1298" i="7"/>
  <c r="C1299" i="7"/>
  <c r="C1300" i="7"/>
  <c r="C1301" i="7"/>
  <c r="C1302" i="7"/>
  <c r="C1303" i="7"/>
  <c r="C1304" i="7"/>
  <c r="C1305" i="7"/>
  <c r="C1306" i="7"/>
  <c r="C1307" i="7"/>
  <c r="C1308" i="7"/>
  <c r="C1309" i="7"/>
  <c r="C1310" i="7"/>
  <c r="C1311" i="7"/>
  <c r="C1312" i="7"/>
  <c r="C1313" i="7"/>
  <c r="C1314" i="7"/>
  <c r="C1315" i="7"/>
  <c r="C1316" i="7"/>
  <c r="C1317" i="7"/>
  <c r="C1318" i="7"/>
  <c r="C1319" i="7"/>
  <c r="C1320" i="7"/>
  <c r="C1321" i="7"/>
  <c r="C1322" i="7"/>
  <c r="C1323" i="7"/>
  <c r="C1324" i="7"/>
  <c r="C1325" i="7"/>
  <c r="C1326" i="7"/>
  <c r="C1327" i="7"/>
  <c r="C1328" i="7"/>
  <c r="C1329" i="7"/>
  <c r="C1330" i="7"/>
  <c r="C1331" i="7"/>
  <c r="C1332" i="7"/>
  <c r="C1333" i="7"/>
  <c r="C1334" i="7"/>
  <c r="C1335" i="7"/>
  <c r="C1336" i="7"/>
  <c r="C1337" i="7"/>
  <c r="C1338" i="7"/>
  <c r="C1339" i="7"/>
  <c r="C1340" i="7"/>
  <c r="C1341" i="7"/>
  <c r="C1342" i="7"/>
  <c r="C1343" i="7"/>
  <c r="C1344" i="7"/>
  <c r="C1345" i="7"/>
  <c r="C1346" i="7"/>
  <c r="C1347" i="7"/>
  <c r="C1348" i="7"/>
  <c r="C1349" i="7"/>
  <c r="C1350" i="7"/>
  <c r="C1351" i="7"/>
  <c r="C1352" i="7"/>
  <c r="C1353" i="7"/>
  <c r="C1354" i="7"/>
  <c r="C1355" i="7"/>
  <c r="C1356" i="7"/>
  <c r="C1357" i="7"/>
  <c r="C1358" i="7"/>
  <c r="C1359" i="7"/>
  <c r="C1360" i="7"/>
  <c r="C1361" i="7"/>
  <c r="C1362" i="7"/>
  <c r="C1363" i="7"/>
  <c r="C1364" i="7"/>
  <c r="C1365" i="7"/>
  <c r="C1366" i="7"/>
  <c r="C1367" i="7"/>
  <c r="C1368" i="7"/>
  <c r="C1369" i="7"/>
  <c r="C1370" i="7"/>
  <c r="C1371" i="7"/>
  <c r="C1372" i="7"/>
  <c r="C1373" i="7"/>
  <c r="C1374" i="7"/>
  <c r="C1375" i="7"/>
  <c r="C1376" i="7"/>
  <c r="C1377" i="7"/>
  <c r="C1378" i="7"/>
  <c r="C1379" i="7"/>
  <c r="C1380" i="7"/>
  <c r="C1381" i="7"/>
  <c r="C1382" i="7"/>
  <c r="C1383" i="7"/>
  <c r="C1384" i="7"/>
  <c r="C1385" i="7"/>
  <c r="C1386" i="7"/>
  <c r="C1387" i="7"/>
  <c r="C1388" i="7"/>
  <c r="C1389" i="7"/>
  <c r="C1390" i="7"/>
  <c r="C1391" i="7"/>
  <c r="C1392" i="7"/>
  <c r="C1393" i="7"/>
  <c r="C1394" i="7"/>
  <c r="C1395" i="7"/>
  <c r="C1396" i="7"/>
  <c r="C1397" i="7"/>
  <c r="C1398" i="7"/>
  <c r="C1399" i="7"/>
  <c r="C1400" i="7"/>
  <c r="C1401" i="7"/>
  <c r="C1402" i="7"/>
  <c r="C1403" i="7"/>
  <c r="C1404" i="7"/>
  <c r="C1405" i="7"/>
  <c r="C1406" i="7"/>
  <c r="C1407" i="7"/>
  <c r="C1408" i="7"/>
  <c r="C1409" i="7"/>
  <c r="C1410" i="7"/>
  <c r="C1411" i="7"/>
  <c r="C1412" i="7"/>
  <c r="C1413" i="7"/>
  <c r="C1414" i="7"/>
  <c r="C1415" i="7"/>
  <c r="C1416" i="7"/>
  <c r="C1417" i="7"/>
  <c r="C1418" i="7"/>
  <c r="C1419" i="7"/>
  <c r="C782" i="5"/>
  <c r="C783" i="5"/>
  <c r="C784" i="5"/>
  <c r="C785" i="5"/>
  <c r="C786" i="5"/>
  <c r="C787" i="5"/>
  <c r="C5579" i="1"/>
  <c r="C5580" i="1"/>
  <c r="C5581" i="1"/>
  <c r="C5582" i="1"/>
  <c r="C5583" i="1"/>
  <c r="C5584" i="1"/>
  <c r="C5585" i="1"/>
  <c r="C5586" i="1"/>
  <c r="C5587" i="1"/>
  <c r="C5588" i="1"/>
  <c r="C5589" i="1"/>
  <c r="C5590" i="1"/>
  <c r="C5591" i="1"/>
  <c r="C5592" i="1"/>
  <c r="C5593" i="1"/>
  <c r="C5594" i="1"/>
  <c r="C5595" i="1"/>
  <c r="C5596" i="1"/>
  <c r="C5597" i="1"/>
  <c r="C5598" i="1"/>
  <c r="C5599" i="1"/>
  <c r="C5600" i="1"/>
  <c r="C5601" i="1"/>
  <c r="C5602" i="1"/>
  <c r="C5603" i="1"/>
  <c r="C5604" i="1"/>
  <c r="C5605" i="1"/>
  <c r="C5606" i="1"/>
  <c r="C5607" i="1"/>
  <c r="C5608" i="1"/>
  <c r="C5609" i="1"/>
  <c r="C5610" i="1"/>
  <c r="C5611" i="1"/>
  <c r="C5612" i="1"/>
  <c r="C5613" i="1"/>
  <c r="C5614" i="1"/>
  <c r="C5615" i="1"/>
  <c r="C5616" i="1"/>
  <c r="C5617" i="1"/>
  <c r="C5618" i="1"/>
  <c r="C5619" i="1"/>
  <c r="C5620" i="1"/>
  <c r="C5621" i="1"/>
  <c r="C5622" i="1"/>
  <c r="C5623" i="1"/>
  <c r="C5624" i="1"/>
  <c r="C5625" i="1"/>
  <c r="C5626" i="1"/>
  <c r="C5627" i="1"/>
  <c r="C5628" i="1"/>
  <c r="C5629" i="1"/>
  <c r="C5630" i="1"/>
  <c r="C5631" i="1"/>
  <c r="C5632" i="1"/>
  <c r="C5633" i="1"/>
  <c r="C5634" i="1"/>
  <c r="C5635" i="1"/>
  <c r="C5636" i="1"/>
  <c r="C5637" i="1"/>
  <c r="C5638" i="1"/>
  <c r="C5639" i="1"/>
  <c r="C5640" i="1"/>
  <c r="C5641" i="1"/>
  <c r="C5642" i="1"/>
  <c r="C5643" i="1"/>
  <c r="C5644" i="1"/>
  <c r="C5645" i="1"/>
  <c r="C5646" i="1"/>
  <c r="C5647" i="1"/>
  <c r="C5648" i="1"/>
  <c r="C5649" i="1"/>
  <c r="C5650" i="1"/>
  <c r="C5651" i="1"/>
  <c r="C5652" i="1"/>
  <c r="C5653" i="1"/>
  <c r="C5654" i="1"/>
  <c r="C5655" i="1"/>
  <c r="C5656" i="1"/>
  <c r="C5657" i="1"/>
  <c r="C5658" i="1"/>
  <c r="C5659" i="1"/>
  <c r="C5660" i="1"/>
  <c r="C5661" i="1"/>
  <c r="C5662" i="1"/>
  <c r="C5663" i="1"/>
  <c r="C5664" i="1"/>
  <c r="C5665" i="1"/>
  <c r="C5666" i="1"/>
  <c r="C5667" i="1"/>
  <c r="C5668" i="1"/>
  <c r="C5669" i="1"/>
  <c r="C5670" i="1"/>
  <c r="C5671" i="1"/>
  <c r="C5672" i="1"/>
  <c r="C5673" i="1"/>
  <c r="C5674" i="1"/>
  <c r="C5675" i="1"/>
  <c r="C5676" i="1"/>
  <c r="C5677" i="1"/>
  <c r="C5678" i="1"/>
  <c r="C5679" i="1"/>
  <c r="C5680" i="1"/>
  <c r="C5681" i="1"/>
  <c r="C5682" i="1"/>
  <c r="C5683" i="1"/>
  <c r="C5684" i="1"/>
  <c r="C5685" i="1"/>
  <c r="C5686" i="1"/>
  <c r="C5687" i="1"/>
  <c r="C5688" i="1"/>
  <c r="C5689" i="1"/>
  <c r="C5690" i="1"/>
  <c r="C5691" i="1"/>
  <c r="C5692" i="1"/>
  <c r="C5693" i="1"/>
  <c r="C5694" i="1"/>
  <c r="C5695" i="1"/>
  <c r="C5696" i="1"/>
  <c r="C5697" i="1"/>
  <c r="C5698" i="1"/>
  <c r="C5699" i="1"/>
  <c r="C5700" i="1"/>
  <c r="C5701" i="1"/>
  <c r="C5702" i="1"/>
  <c r="C5703" i="1"/>
  <c r="C5704" i="1"/>
  <c r="C5705" i="1"/>
  <c r="C5706" i="1"/>
  <c r="C5707" i="1"/>
  <c r="C5708" i="1"/>
  <c r="C5709" i="1"/>
  <c r="C5710" i="1"/>
  <c r="C5711" i="1"/>
  <c r="C5712" i="1"/>
  <c r="C5713" i="1"/>
  <c r="C5714" i="1"/>
  <c r="C5715" i="1"/>
  <c r="C5716" i="1"/>
  <c r="C5717" i="1"/>
  <c r="C5718" i="1"/>
  <c r="C5719" i="1"/>
  <c r="C5720" i="1"/>
  <c r="C5721" i="1"/>
  <c r="C5722" i="1"/>
  <c r="C5723" i="1"/>
  <c r="C5724" i="1"/>
  <c r="C5725" i="1"/>
  <c r="C5726" i="1"/>
  <c r="C5727" i="1"/>
  <c r="C5728" i="1"/>
  <c r="C5729" i="1"/>
  <c r="C5730" i="1"/>
  <c r="C5731" i="1"/>
  <c r="C5732" i="1"/>
  <c r="C5733" i="1"/>
  <c r="C5734" i="1"/>
  <c r="C5735" i="1"/>
  <c r="C5736" i="1"/>
  <c r="C5737" i="1"/>
  <c r="C5738" i="1"/>
  <c r="C5739" i="1"/>
  <c r="C5740" i="1"/>
  <c r="C5741" i="1"/>
  <c r="C5742" i="1"/>
  <c r="C5743" i="1"/>
  <c r="C5744" i="1"/>
  <c r="C5745" i="1"/>
  <c r="C5746" i="1"/>
  <c r="C1038" i="7"/>
  <c r="C1039" i="7"/>
  <c r="C1040" i="7"/>
  <c r="C1041" i="7"/>
  <c r="C1042" i="7"/>
  <c r="C1043" i="7"/>
  <c r="C1044" i="7"/>
  <c r="C1045" i="7"/>
  <c r="C1046" i="7"/>
  <c r="C1047" i="7"/>
  <c r="C1048" i="7"/>
  <c r="C1049" i="7"/>
  <c r="C1050" i="7"/>
  <c r="C1051" i="7"/>
  <c r="C1052" i="7"/>
  <c r="C1053" i="7"/>
  <c r="C1054" i="7"/>
  <c r="C1055" i="7"/>
  <c r="C1056" i="7"/>
  <c r="C1057" i="7"/>
  <c r="C1058" i="7"/>
  <c r="C1059" i="7"/>
  <c r="C1060" i="7"/>
  <c r="C1061" i="7"/>
  <c r="C1062" i="7"/>
  <c r="C1063" i="7"/>
  <c r="C1064" i="7"/>
  <c r="C1065" i="7"/>
  <c r="C1066" i="7"/>
  <c r="C1067" i="7"/>
  <c r="C1068" i="7"/>
  <c r="C1069" i="7"/>
  <c r="C1070" i="7"/>
  <c r="C1071" i="7"/>
  <c r="C1072" i="7"/>
  <c r="C1073" i="7"/>
  <c r="C1074" i="7"/>
  <c r="C1075" i="7"/>
  <c r="C1076" i="7"/>
  <c r="C1077" i="7"/>
  <c r="C1078" i="7"/>
  <c r="C1079" i="7"/>
  <c r="C1080" i="7"/>
  <c r="C1081" i="7"/>
  <c r="C1082" i="7"/>
  <c r="C1083" i="7"/>
  <c r="C1084" i="7"/>
  <c r="C1085" i="7"/>
  <c r="C1086" i="7"/>
  <c r="C1087" i="7"/>
  <c r="C1088" i="7"/>
  <c r="C1089" i="7"/>
  <c r="C1090" i="7"/>
  <c r="C1091" i="7"/>
  <c r="C1092" i="7"/>
  <c r="C1093" i="7"/>
  <c r="C1094" i="7"/>
  <c r="C1095" i="7"/>
  <c r="C1096" i="7"/>
  <c r="C1097" i="7"/>
  <c r="C1098" i="7"/>
  <c r="C1099" i="7"/>
  <c r="C1100" i="7"/>
  <c r="C1101" i="7"/>
  <c r="C1102" i="7"/>
  <c r="C1103" i="7"/>
  <c r="C1104" i="7"/>
  <c r="C1105" i="7"/>
  <c r="C1106" i="7"/>
  <c r="C1107" i="7"/>
  <c r="C1108" i="7"/>
  <c r="C1109" i="7"/>
  <c r="C1110" i="7"/>
  <c r="C1111" i="7"/>
  <c r="C1112" i="7"/>
  <c r="C1113" i="7"/>
  <c r="C1114" i="7"/>
  <c r="C1115" i="7"/>
  <c r="C1116" i="7"/>
  <c r="C1117" i="7"/>
  <c r="C1118" i="7"/>
  <c r="C1119" i="7"/>
  <c r="C1120" i="7"/>
  <c r="C1121" i="7"/>
  <c r="C1122" i="7"/>
  <c r="C1123" i="7"/>
  <c r="C1124" i="7"/>
  <c r="C1125" i="7"/>
  <c r="C1126" i="7"/>
  <c r="C1127" i="7"/>
  <c r="C1128" i="7"/>
  <c r="C1129" i="7"/>
  <c r="C1130" i="7"/>
  <c r="C1131" i="7"/>
  <c r="C1132" i="7"/>
  <c r="C1133" i="7"/>
  <c r="C1134" i="7"/>
  <c r="C1135" i="7"/>
  <c r="C1136" i="7"/>
  <c r="C1137" i="7"/>
  <c r="C1138" i="7"/>
  <c r="C1139" i="7"/>
  <c r="C1140" i="7"/>
  <c r="C1141" i="7"/>
  <c r="C1142" i="7"/>
  <c r="C1143" i="7"/>
  <c r="C1144" i="7"/>
  <c r="C1145" i="7"/>
  <c r="C1146" i="7"/>
  <c r="C1147" i="7"/>
  <c r="C1148" i="7"/>
  <c r="C1149" i="7"/>
  <c r="C1150" i="7"/>
  <c r="C1151" i="7"/>
  <c r="C1152" i="7"/>
  <c r="C1153" i="7"/>
  <c r="C1154" i="7"/>
  <c r="C1155" i="7"/>
  <c r="C1156" i="7"/>
  <c r="C1157" i="7"/>
  <c r="C1158" i="7"/>
  <c r="C1159" i="7"/>
  <c r="C1160" i="7"/>
  <c r="C1161" i="7"/>
  <c r="C1162" i="7"/>
  <c r="C1163" i="7"/>
  <c r="C1164" i="7"/>
  <c r="C1165" i="7"/>
  <c r="C1166" i="7"/>
  <c r="C1167" i="7"/>
  <c r="C1168" i="7"/>
  <c r="C1169" i="7"/>
  <c r="C1170" i="7"/>
  <c r="C1171" i="7"/>
  <c r="C1172" i="7"/>
  <c r="C1173" i="7"/>
  <c r="C1174" i="7"/>
  <c r="C1175" i="7"/>
  <c r="C1176" i="7"/>
  <c r="C1177" i="7"/>
  <c r="C1178" i="7"/>
  <c r="C1179" i="7"/>
  <c r="C1180" i="7"/>
  <c r="C1181" i="7"/>
  <c r="C1182" i="7"/>
  <c r="C1183" i="7"/>
  <c r="C1184" i="7"/>
  <c r="C1185" i="7"/>
  <c r="C1186" i="7"/>
  <c r="C1187" i="7"/>
  <c r="C1188" i="7"/>
  <c r="C1189" i="7"/>
  <c r="C1190" i="7"/>
  <c r="C1191" i="7"/>
  <c r="C1192" i="7"/>
  <c r="C1193" i="7"/>
  <c r="C1194" i="7"/>
  <c r="C1195" i="7"/>
  <c r="C1196" i="7"/>
  <c r="C1197" i="7"/>
  <c r="C1198" i="7"/>
  <c r="C1199" i="7"/>
  <c r="C1200" i="7"/>
  <c r="C1201" i="7"/>
  <c r="C1202" i="7"/>
  <c r="C1203" i="7"/>
  <c r="C1204" i="7"/>
  <c r="C1205" i="7"/>
  <c r="C1206" i="7"/>
  <c r="C1207" i="7"/>
  <c r="C1208" i="7"/>
  <c r="C1209" i="7"/>
  <c r="C1210" i="7"/>
  <c r="C1211" i="7"/>
  <c r="C1212" i="7"/>
  <c r="C1213" i="7"/>
  <c r="C1214" i="7"/>
  <c r="C1215" i="7"/>
  <c r="C1216" i="7"/>
  <c r="C1217" i="7"/>
  <c r="C1218" i="7"/>
  <c r="C1219" i="7"/>
  <c r="C1220" i="7"/>
  <c r="C1221" i="7"/>
  <c r="C1222" i="7"/>
  <c r="C1223" i="7"/>
  <c r="C1224" i="7"/>
  <c r="C1225" i="7"/>
  <c r="C1226" i="7"/>
  <c r="C1227" i="7"/>
  <c r="C1228" i="7"/>
  <c r="C1229" i="7"/>
  <c r="C1230" i="7"/>
  <c r="C1231" i="7"/>
  <c r="C1232" i="7"/>
  <c r="C1233" i="7"/>
  <c r="C1234" i="7"/>
  <c r="C1235" i="7"/>
  <c r="C1236" i="7"/>
  <c r="C1237" i="7"/>
  <c r="C1238" i="7"/>
  <c r="C1239" i="7"/>
  <c r="C1240" i="7"/>
  <c r="C1241" i="7"/>
  <c r="C1242" i="7"/>
  <c r="C1243" i="7"/>
  <c r="C1244" i="7"/>
  <c r="C1245" i="7"/>
  <c r="C1246" i="7"/>
  <c r="C1247" i="7"/>
  <c r="C1248" i="7"/>
  <c r="C1249" i="7"/>
  <c r="C1250" i="7"/>
  <c r="C1251" i="7"/>
  <c r="C1252" i="7"/>
  <c r="C1253" i="7"/>
  <c r="C1254" i="7"/>
  <c r="C1255" i="7"/>
  <c r="C1256" i="7"/>
  <c r="C1257" i="7"/>
  <c r="C1258" i="7"/>
  <c r="C1259" i="7"/>
  <c r="C1260" i="7"/>
  <c r="C1261" i="7"/>
  <c r="C1262" i="7"/>
  <c r="C1263" i="7"/>
  <c r="C1264" i="7"/>
  <c r="C1265" i="7"/>
  <c r="C1266" i="7"/>
  <c r="C1267" i="7"/>
  <c r="C1268" i="7"/>
  <c r="C1269" i="7"/>
  <c r="C1270" i="7"/>
  <c r="C1271" i="7"/>
  <c r="C1272" i="7"/>
  <c r="C1273" i="7"/>
  <c r="C1274" i="7"/>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4781" i="1"/>
  <c r="C4782" i="1"/>
  <c r="C4783" i="1"/>
  <c r="C4784" i="1"/>
  <c r="C4785" i="1"/>
  <c r="C4786" i="1"/>
  <c r="C4787" i="1"/>
  <c r="C4788" i="1"/>
  <c r="C4789" i="1"/>
  <c r="C4790" i="1"/>
  <c r="C4791" i="1"/>
  <c r="C4792" i="1"/>
  <c r="C4793" i="1"/>
  <c r="C4794" i="1"/>
  <c r="C4795" i="1"/>
  <c r="C4796" i="1"/>
  <c r="C4797" i="1"/>
  <c r="C4798" i="1"/>
  <c r="C4799" i="1"/>
  <c r="C4800" i="1"/>
  <c r="C4801" i="1"/>
  <c r="C4802" i="1"/>
  <c r="C4803" i="1"/>
  <c r="C4804" i="1"/>
  <c r="C4805" i="1"/>
  <c r="C4806" i="1"/>
  <c r="C4807" i="1"/>
  <c r="C4808" i="1"/>
  <c r="C4809" i="1"/>
  <c r="C4810" i="1"/>
  <c r="C4811" i="1"/>
  <c r="C4812" i="1"/>
  <c r="C4813" i="1"/>
  <c r="C4814" i="1"/>
  <c r="C4815" i="1"/>
  <c r="C4816" i="1"/>
  <c r="C4817" i="1"/>
  <c r="C4818" i="1"/>
  <c r="C4819" i="1"/>
  <c r="C4820" i="1"/>
  <c r="C4821" i="1"/>
  <c r="C4822" i="1"/>
  <c r="C4823" i="1"/>
  <c r="C4824" i="1"/>
  <c r="C4825" i="1"/>
  <c r="C4826" i="1"/>
  <c r="C4827" i="1"/>
  <c r="C4828" i="1"/>
  <c r="C4829" i="1"/>
  <c r="C4830" i="1"/>
  <c r="C4831" i="1"/>
  <c r="C4832" i="1"/>
  <c r="C4833" i="1"/>
  <c r="C4834" i="1"/>
  <c r="C4835" i="1"/>
  <c r="C4836" i="1"/>
  <c r="C4837" i="1"/>
  <c r="C4838" i="1"/>
  <c r="C4839" i="1"/>
  <c r="C4840" i="1"/>
  <c r="C4841" i="1"/>
  <c r="C4842" i="1"/>
  <c r="C4843" i="1"/>
  <c r="C4844" i="1"/>
  <c r="C4845" i="1"/>
  <c r="C4846" i="1"/>
  <c r="C4847" i="1"/>
  <c r="C4848" i="1"/>
  <c r="C4849" i="1"/>
  <c r="C4850" i="1"/>
  <c r="C4851" i="1"/>
  <c r="C4852" i="1"/>
  <c r="C4853" i="1"/>
  <c r="C4854" i="1"/>
  <c r="C4855" i="1"/>
  <c r="C4856" i="1"/>
  <c r="C4857" i="1"/>
  <c r="C4858" i="1"/>
  <c r="C4859" i="1"/>
  <c r="C4860" i="1"/>
  <c r="C4861" i="1"/>
  <c r="C4862" i="1"/>
  <c r="C4863" i="1"/>
  <c r="C4864" i="1"/>
  <c r="C4865" i="1"/>
  <c r="C4866" i="1"/>
  <c r="C4867" i="1"/>
  <c r="C4868" i="1"/>
  <c r="C4869" i="1"/>
  <c r="C4870" i="1"/>
  <c r="C4871" i="1"/>
  <c r="C4872" i="1"/>
  <c r="C4873" i="1"/>
  <c r="C4874" i="1"/>
  <c r="C4875" i="1"/>
  <c r="C4876" i="1"/>
  <c r="C4877" i="1"/>
  <c r="C4878" i="1"/>
  <c r="C4879" i="1"/>
  <c r="C4880" i="1"/>
  <c r="C4881" i="1"/>
  <c r="C4882" i="1"/>
  <c r="C4883" i="1"/>
  <c r="C4884" i="1"/>
  <c r="C4885" i="1"/>
  <c r="C4886" i="1"/>
  <c r="C4887" i="1"/>
  <c r="C4888" i="1"/>
  <c r="C4889" i="1"/>
  <c r="C4890" i="1"/>
  <c r="C4891" i="1"/>
  <c r="C4892" i="1"/>
  <c r="C4893" i="1"/>
  <c r="C4894" i="1"/>
  <c r="C4895" i="1"/>
  <c r="C4896" i="1"/>
  <c r="C4897" i="1"/>
  <c r="C4898" i="1"/>
  <c r="C4899" i="1"/>
  <c r="C4900" i="1"/>
  <c r="C4901" i="1"/>
  <c r="C4902" i="1"/>
  <c r="C4903" i="1"/>
  <c r="C4904" i="1"/>
  <c r="C4905" i="1"/>
  <c r="C4906" i="1"/>
  <c r="C4907" i="1"/>
  <c r="C4908" i="1"/>
  <c r="C4909" i="1"/>
  <c r="C4910" i="1"/>
  <c r="C4911" i="1"/>
  <c r="C4912" i="1"/>
  <c r="C4913" i="1"/>
  <c r="C4914" i="1"/>
  <c r="C4915" i="1"/>
  <c r="C4916" i="1"/>
  <c r="C4917" i="1"/>
  <c r="C4918" i="1"/>
  <c r="C4919" i="1"/>
  <c r="C4920" i="1"/>
  <c r="C4921" i="1"/>
  <c r="C4922" i="1"/>
  <c r="C4923" i="1"/>
  <c r="C4924" i="1"/>
  <c r="C4925" i="1"/>
  <c r="C4926" i="1"/>
  <c r="C4927" i="1"/>
  <c r="C4928" i="1"/>
  <c r="C4929" i="1"/>
  <c r="C4930" i="1"/>
  <c r="C4931" i="1"/>
  <c r="C4932" i="1"/>
  <c r="C4933" i="1"/>
  <c r="C4934" i="1"/>
  <c r="C4935" i="1"/>
  <c r="C4936" i="1"/>
  <c r="C4937" i="1"/>
  <c r="C4938" i="1"/>
  <c r="C4939" i="1"/>
  <c r="C4940" i="1"/>
  <c r="C4941" i="1"/>
  <c r="C4942" i="1"/>
  <c r="C4943" i="1"/>
  <c r="C4944" i="1"/>
  <c r="C4945" i="1"/>
  <c r="C4946" i="1"/>
  <c r="C4947" i="1"/>
  <c r="C4948" i="1"/>
  <c r="C4949" i="1"/>
  <c r="C4950" i="1"/>
  <c r="C4951" i="1"/>
  <c r="C4952" i="1"/>
  <c r="C4953" i="1"/>
  <c r="C4954" i="1"/>
  <c r="C4955" i="1"/>
  <c r="C4956" i="1"/>
  <c r="C4957" i="1"/>
  <c r="C4958" i="1"/>
  <c r="C4959" i="1"/>
  <c r="C4960" i="1"/>
  <c r="C4961" i="1"/>
  <c r="C4962" i="1"/>
  <c r="C4963" i="1"/>
  <c r="C4964" i="1"/>
  <c r="C4965" i="1"/>
  <c r="C4966" i="1"/>
  <c r="C4967" i="1"/>
  <c r="C4968" i="1"/>
  <c r="C4969" i="1"/>
  <c r="C4970" i="1"/>
  <c r="C4971" i="1"/>
  <c r="C4972" i="1"/>
  <c r="C4973" i="1"/>
  <c r="C4974" i="1"/>
  <c r="C4975" i="1"/>
  <c r="C4976" i="1"/>
  <c r="C4977" i="1"/>
  <c r="C4978" i="1"/>
  <c r="C4979" i="1"/>
  <c r="C4980" i="1"/>
  <c r="C4981" i="1"/>
  <c r="C4982" i="1"/>
  <c r="C4983" i="1"/>
  <c r="C4984" i="1"/>
  <c r="C4985" i="1"/>
  <c r="C4986" i="1"/>
  <c r="C4987" i="1"/>
  <c r="C4988" i="1"/>
  <c r="C4989" i="1"/>
  <c r="C4990" i="1"/>
  <c r="C4991" i="1"/>
  <c r="C4992" i="1"/>
  <c r="C4993" i="1"/>
  <c r="C4994" i="1"/>
  <c r="C4995" i="1"/>
  <c r="C4996" i="1"/>
  <c r="C4997" i="1"/>
  <c r="C4998" i="1"/>
  <c r="C4999" i="1"/>
  <c r="C5000" i="1"/>
  <c r="C5001" i="1"/>
  <c r="C5002" i="1"/>
  <c r="C5003" i="1"/>
  <c r="C5004" i="1"/>
  <c r="C5005" i="1"/>
  <c r="C5006" i="1"/>
  <c r="C5007" i="1"/>
  <c r="C5008" i="1"/>
  <c r="C5009" i="1"/>
  <c r="C5010" i="1"/>
  <c r="C5011" i="1"/>
  <c r="C5012" i="1"/>
  <c r="C5013" i="1"/>
  <c r="C5014" i="1"/>
  <c r="C5015" i="1"/>
  <c r="C5016" i="1"/>
  <c r="C5017" i="1"/>
  <c r="C5018" i="1"/>
  <c r="C5019" i="1"/>
  <c r="C5020" i="1"/>
  <c r="C5021" i="1"/>
  <c r="C5022" i="1"/>
  <c r="C5023" i="1"/>
  <c r="C5024" i="1"/>
  <c r="C5025" i="1"/>
  <c r="C5026" i="1"/>
  <c r="C5027" i="1"/>
  <c r="C5028" i="1"/>
  <c r="C5029" i="1"/>
  <c r="C5030" i="1"/>
  <c r="C5031" i="1"/>
  <c r="C5032" i="1"/>
  <c r="C5033" i="1"/>
  <c r="C5034" i="1"/>
  <c r="C5035" i="1"/>
  <c r="C5036" i="1"/>
  <c r="C5037" i="1"/>
  <c r="C5038" i="1"/>
  <c r="C5039" i="1"/>
  <c r="C5040" i="1"/>
  <c r="C5041" i="1"/>
  <c r="C5042" i="1"/>
  <c r="C5043" i="1"/>
  <c r="C5044" i="1"/>
  <c r="C5045" i="1"/>
  <c r="C5046" i="1"/>
  <c r="C5047" i="1"/>
  <c r="C5048" i="1"/>
  <c r="C5049" i="1"/>
  <c r="C5050" i="1"/>
  <c r="C5051" i="1"/>
  <c r="C5052" i="1"/>
  <c r="C5053" i="1"/>
  <c r="C5054" i="1"/>
  <c r="C5055" i="1"/>
  <c r="C5056" i="1"/>
  <c r="C5057" i="1"/>
  <c r="C5058" i="1"/>
  <c r="C5059" i="1"/>
  <c r="C5060" i="1"/>
  <c r="C5061" i="1"/>
  <c r="C5062" i="1"/>
  <c r="C5063" i="1"/>
  <c r="C5064" i="1"/>
  <c r="C5065" i="1"/>
  <c r="C5066" i="1"/>
  <c r="C5067" i="1"/>
  <c r="C5068" i="1"/>
  <c r="C5069" i="1"/>
  <c r="C5070" i="1"/>
  <c r="C5071" i="1"/>
  <c r="C5072" i="1"/>
  <c r="C5073" i="1"/>
  <c r="C5074" i="1"/>
  <c r="C5075" i="1"/>
  <c r="C5076" i="1"/>
  <c r="C5077" i="1"/>
  <c r="C5078" i="1"/>
  <c r="C5079" i="1"/>
  <c r="C5080" i="1"/>
  <c r="C5081" i="1"/>
  <c r="C5082" i="1"/>
  <c r="C5083" i="1"/>
  <c r="C5084" i="1"/>
  <c r="C5085" i="1"/>
  <c r="C5086" i="1"/>
  <c r="C5087" i="1"/>
  <c r="C5088" i="1"/>
  <c r="C5089" i="1"/>
  <c r="C5090" i="1"/>
  <c r="C5091" i="1"/>
  <c r="C5092" i="1"/>
  <c r="C5093" i="1"/>
  <c r="C5094" i="1"/>
  <c r="C5095" i="1"/>
  <c r="C5096" i="1"/>
  <c r="C5097" i="1"/>
  <c r="C5098" i="1"/>
  <c r="C5099" i="1"/>
  <c r="C5100" i="1"/>
  <c r="C5101" i="1"/>
  <c r="C5102" i="1"/>
  <c r="C5103" i="1"/>
  <c r="C5104" i="1"/>
  <c r="C5105" i="1"/>
  <c r="C5106" i="1"/>
  <c r="C5107" i="1"/>
  <c r="C5108" i="1"/>
  <c r="C5109" i="1"/>
  <c r="C5110" i="1"/>
  <c r="C5111" i="1"/>
  <c r="C5112" i="1"/>
  <c r="C5113" i="1"/>
  <c r="C5114" i="1"/>
  <c r="C5115" i="1"/>
  <c r="C5116" i="1"/>
  <c r="C5117" i="1"/>
  <c r="C5118" i="1"/>
  <c r="C5119" i="1"/>
  <c r="C5120" i="1"/>
  <c r="C5121" i="1"/>
  <c r="C5122" i="1"/>
  <c r="C5123" i="1"/>
  <c r="C5124" i="1"/>
  <c r="C5125" i="1"/>
  <c r="C5126" i="1"/>
  <c r="C5127" i="1"/>
  <c r="C5128" i="1"/>
  <c r="C5129" i="1"/>
  <c r="C5130" i="1"/>
  <c r="C5131" i="1"/>
  <c r="C5132" i="1"/>
  <c r="C5133" i="1"/>
  <c r="C5134" i="1"/>
  <c r="C5135" i="1"/>
  <c r="C5136" i="1"/>
  <c r="C5137" i="1"/>
  <c r="C5138" i="1"/>
  <c r="C5139" i="1"/>
  <c r="C5140" i="1"/>
  <c r="C5141" i="1"/>
  <c r="C5142" i="1"/>
  <c r="C5143" i="1"/>
  <c r="C5144" i="1"/>
  <c r="C5145" i="1"/>
  <c r="C5146" i="1"/>
  <c r="C5147" i="1"/>
  <c r="C5148" i="1"/>
  <c r="C5149" i="1"/>
  <c r="C5150" i="1"/>
  <c r="C5151" i="1"/>
  <c r="C5152" i="1"/>
  <c r="C5153" i="1"/>
  <c r="C5154" i="1"/>
  <c r="C5155" i="1"/>
  <c r="C5156" i="1"/>
  <c r="C5157" i="1"/>
  <c r="C5158" i="1"/>
  <c r="C5159" i="1"/>
  <c r="C5160" i="1"/>
  <c r="C5161" i="1"/>
  <c r="C5162" i="1"/>
  <c r="C5163" i="1"/>
  <c r="C5164" i="1"/>
  <c r="C5165" i="1"/>
  <c r="C5166" i="1"/>
  <c r="C5167" i="1"/>
  <c r="C5168" i="1"/>
  <c r="C5169" i="1"/>
  <c r="C5170" i="1"/>
  <c r="C5171" i="1"/>
  <c r="C5172" i="1"/>
  <c r="C5173" i="1"/>
  <c r="C5174" i="1"/>
  <c r="C5175" i="1"/>
  <c r="C5176" i="1"/>
  <c r="C5177" i="1"/>
  <c r="C5178" i="1"/>
  <c r="C5179" i="1"/>
  <c r="C5180" i="1"/>
  <c r="C5181" i="1"/>
  <c r="C5182" i="1"/>
  <c r="C5183" i="1"/>
  <c r="C5184" i="1"/>
  <c r="C5185" i="1"/>
  <c r="C5186" i="1"/>
  <c r="C5187" i="1"/>
  <c r="C5188" i="1"/>
  <c r="C5189" i="1"/>
  <c r="C5190" i="1"/>
  <c r="C5191" i="1"/>
  <c r="C5192" i="1"/>
  <c r="C5193" i="1"/>
  <c r="C5194" i="1"/>
  <c r="C5195" i="1"/>
  <c r="C5196" i="1"/>
  <c r="C5197" i="1"/>
  <c r="C5198" i="1"/>
  <c r="C5199" i="1"/>
  <c r="C5200" i="1"/>
  <c r="C5201" i="1"/>
  <c r="C5202" i="1"/>
  <c r="C5203" i="1"/>
  <c r="C5204" i="1"/>
  <c r="C5205" i="1"/>
  <c r="C5206" i="1"/>
  <c r="C5207" i="1"/>
  <c r="C5208" i="1"/>
  <c r="C5209" i="1"/>
  <c r="C5210" i="1"/>
  <c r="C5211" i="1"/>
  <c r="C5212" i="1"/>
  <c r="C5213" i="1"/>
  <c r="C5214" i="1"/>
  <c r="C5215" i="1"/>
  <c r="C5216" i="1"/>
  <c r="C5217" i="1"/>
  <c r="C5218" i="1"/>
  <c r="C5219" i="1"/>
  <c r="C5220" i="1"/>
  <c r="C5221" i="1"/>
  <c r="C5222" i="1"/>
  <c r="C5223" i="1"/>
  <c r="C5224" i="1"/>
  <c r="C5225" i="1"/>
  <c r="C5226" i="1"/>
  <c r="C5227" i="1"/>
  <c r="C5228" i="1"/>
  <c r="C5229" i="1"/>
  <c r="C5230" i="1"/>
  <c r="C5231" i="1"/>
  <c r="C5232" i="1"/>
  <c r="C5233" i="1"/>
  <c r="C5234" i="1"/>
  <c r="C5235" i="1"/>
  <c r="C5236" i="1"/>
  <c r="C5237" i="1"/>
  <c r="C5238" i="1"/>
  <c r="C5239" i="1"/>
  <c r="C5240" i="1"/>
  <c r="C5241" i="1"/>
  <c r="C5242" i="1"/>
  <c r="C5243" i="1"/>
  <c r="C5244" i="1"/>
  <c r="C5245" i="1"/>
  <c r="C5246" i="1"/>
  <c r="C5247" i="1"/>
  <c r="C5248" i="1"/>
  <c r="C5249" i="1"/>
  <c r="C5250" i="1"/>
  <c r="C5251" i="1"/>
  <c r="C5252" i="1"/>
  <c r="C5253" i="1"/>
  <c r="C5254" i="1"/>
  <c r="C5255" i="1"/>
  <c r="C5256" i="1"/>
  <c r="C5257" i="1"/>
  <c r="C5258" i="1"/>
  <c r="C5259" i="1"/>
  <c r="C5260" i="1"/>
  <c r="C5261" i="1"/>
  <c r="C5262" i="1"/>
  <c r="C5263" i="1"/>
  <c r="C5264" i="1"/>
  <c r="C5265" i="1"/>
  <c r="C5266" i="1"/>
  <c r="C5267" i="1"/>
  <c r="C5268" i="1"/>
  <c r="C5269" i="1"/>
  <c r="C5270" i="1"/>
  <c r="C5271" i="1"/>
  <c r="C5272" i="1"/>
  <c r="C5273" i="1"/>
  <c r="C5274" i="1"/>
  <c r="C5275" i="1"/>
  <c r="C5276" i="1"/>
  <c r="C5277" i="1"/>
  <c r="C5278" i="1"/>
  <c r="C5279" i="1"/>
  <c r="C5280" i="1"/>
  <c r="C5281" i="1"/>
  <c r="C5282" i="1"/>
  <c r="C5283" i="1"/>
  <c r="C5284" i="1"/>
  <c r="C5285" i="1"/>
  <c r="C5286" i="1"/>
  <c r="C5287" i="1"/>
  <c r="C5288" i="1"/>
  <c r="C5289" i="1"/>
  <c r="C5290" i="1"/>
  <c r="C5291" i="1"/>
  <c r="C5292" i="1"/>
  <c r="C5293" i="1"/>
  <c r="C5294" i="1"/>
  <c r="C5295" i="1"/>
  <c r="C5296" i="1"/>
  <c r="C5297" i="1"/>
  <c r="C5298" i="1"/>
  <c r="C5299" i="1"/>
  <c r="C5300" i="1"/>
  <c r="C5301" i="1"/>
  <c r="C5302" i="1"/>
  <c r="C5303" i="1"/>
  <c r="C5304" i="1"/>
  <c r="C5305" i="1"/>
  <c r="C5306" i="1"/>
  <c r="C5307" i="1"/>
  <c r="C5308" i="1"/>
  <c r="C5309" i="1"/>
  <c r="C5310" i="1"/>
  <c r="C5311" i="1"/>
  <c r="C5312" i="1"/>
  <c r="C5313" i="1"/>
  <c r="C5314" i="1"/>
  <c r="C5315" i="1"/>
  <c r="C5316" i="1"/>
  <c r="C5317" i="1"/>
  <c r="C5318" i="1"/>
  <c r="C5319" i="1"/>
  <c r="C5320" i="1"/>
  <c r="C5321" i="1"/>
  <c r="C5322" i="1"/>
  <c r="C5323" i="1"/>
  <c r="C5324" i="1"/>
  <c r="C5325" i="1"/>
  <c r="C5326" i="1"/>
  <c r="C5327" i="1"/>
  <c r="C5328" i="1"/>
  <c r="C5329" i="1"/>
  <c r="C5330" i="1"/>
  <c r="C5331" i="1"/>
  <c r="C5332" i="1"/>
  <c r="C5333" i="1"/>
  <c r="C5334" i="1"/>
  <c r="C5335" i="1"/>
  <c r="C5336" i="1"/>
  <c r="C5337" i="1"/>
  <c r="C5338" i="1"/>
  <c r="C5339" i="1"/>
  <c r="C5340" i="1"/>
  <c r="C5341" i="1"/>
  <c r="C5342" i="1"/>
  <c r="C5343" i="1"/>
  <c r="C5344" i="1"/>
  <c r="C5345" i="1"/>
  <c r="C5346" i="1"/>
  <c r="C5347" i="1"/>
  <c r="C5348" i="1"/>
  <c r="C5349" i="1"/>
  <c r="C5350" i="1"/>
  <c r="C5351" i="1"/>
  <c r="C5352" i="1"/>
  <c r="C5353" i="1"/>
  <c r="C5354" i="1"/>
  <c r="C5355" i="1"/>
  <c r="C5356" i="1"/>
  <c r="C5357" i="1"/>
  <c r="C5358" i="1"/>
  <c r="C5359" i="1"/>
  <c r="C5360" i="1"/>
  <c r="C5361" i="1"/>
  <c r="C5362" i="1"/>
  <c r="C5363" i="1"/>
  <c r="C5364" i="1"/>
  <c r="C5365" i="1"/>
  <c r="C5366" i="1"/>
  <c r="C5367" i="1"/>
  <c r="C5368" i="1"/>
  <c r="C5369" i="1"/>
  <c r="C5370" i="1"/>
  <c r="C5371" i="1"/>
  <c r="C5372" i="1"/>
  <c r="C5373" i="1"/>
  <c r="C5374" i="1"/>
  <c r="C5375" i="1"/>
  <c r="C5376" i="1"/>
  <c r="C5377" i="1"/>
  <c r="C5378" i="1"/>
  <c r="C5379" i="1"/>
  <c r="C5380" i="1"/>
  <c r="C5381" i="1"/>
  <c r="C5382" i="1"/>
  <c r="C5383" i="1"/>
  <c r="C5384" i="1"/>
  <c r="C5385" i="1"/>
  <c r="C5386" i="1"/>
  <c r="C5387" i="1"/>
  <c r="C5388" i="1"/>
  <c r="C5389" i="1"/>
  <c r="C5390" i="1"/>
  <c r="C5391" i="1"/>
  <c r="C5392" i="1"/>
  <c r="C5393" i="1"/>
  <c r="C5394" i="1"/>
  <c r="C5395" i="1"/>
  <c r="C5396" i="1"/>
  <c r="C5397" i="1"/>
  <c r="C5398" i="1"/>
  <c r="C5399" i="1"/>
  <c r="C5400" i="1"/>
  <c r="C5401" i="1"/>
  <c r="C5402" i="1"/>
  <c r="C5403" i="1"/>
  <c r="C5404" i="1"/>
  <c r="C5405" i="1"/>
  <c r="C5406" i="1"/>
  <c r="C5407" i="1"/>
  <c r="C5408" i="1"/>
  <c r="C5409" i="1"/>
  <c r="C5410" i="1"/>
  <c r="C5411" i="1"/>
  <c r="C5412" i="1"/>
  <c r="C5413" i="1"/>
  <c r="C5414" i="1"/>
  <c r="C5415" i="1"/>
  <c r="C5416" i="1"/>
  <c r="C5417" i="1"/>
  <c r="C5418" i="1"/>
  <c r="C5419" i="1"/>
  <c r="C5420" i="1"/>
  <c r="C5421" i="1"/>
  <c r="C5422" i="1"/>
  <c r="C5423" i="1"/>
  <c r="C5424" i="1"/>
  <c r="C5425" i="1"/>
  <c r="C5426" i="1"/>
  <c r="C5427" i="1"/>
  <c r="C5428" i="1"/>
  <c r="C5429" i="1"/>
  <c r="C5430" i="1"/>
  <c r="C5431" i="1"/>
  <c r="C5432" i="1"/>
  <c r="C5433" i="1"/>
  <c r="C5434" i="1"/>
  <c r="C5435" i="1"/>
  <c r="C5436" i="1"/>
  <c r="C5437" i="1"/>
  <c r="C5438" i="1"/>
  <c r="C5439" i="1"/>
  <c r="C5440" i="1"/>
  <c r="C5441" i="1"/>
  <c r="C5442" i="1"/>
  <c r="C5443" i="1"/>
  <c r="C5444" i="1"/>
  <c r="C5445" i="1"/>
  <c r="C5446" i="1"/>
  <c r="C5447" i="1"/>
  <c r="C5448" i="1"/>
  <c r="C5449" i="1"/>
  <c r="C5450" i="1"/>
  <c r="C5451" i="1"/>
  <c r="C5452" i="1"/>
  <c r="C5453" i="1"/>
  <c r="C5454" i="1"/>
  <c r="C5455" i="1"/>
  <c r="C5456" i="1"/>
  <c r="C5457" i="1"/>
  <c r="C5458" i="1"/>
  <c r="C5459" i="1"/>
  <c r="C5460" i="1"/>
  <c r="C5461" i="1"/>
  <c r="C5462" i="1"/>
  <c r="C5463" i="1"/>
  <c r="C5464" i="1"/>
  <c r="C5465" i="1"/>
  <c r="C5466" i="1"/>
  <c r="C5467" i="1"/>
  <c r="C5468" i="1"/>
  <c r="C5469" i="1"/>
  <c r="C5470" i="1"/>
  <c r="C5471" i="1"/>
  <c r="C5472" i="1"/>
  <c r="C5473" i="1"/>
  <c r="C5474" i="1"/>
  <c r="C5475" i="1"/>
  <c r="C5476" i="1"/>
  <c r="C5477" i="1"/>
  <c r="C5478" i="1"/>
  <c r="C5479" i="1"/>
  <c r="C5480" i="1"/>
  <c r="C5481" i="1"/>
  <c r="C5482" i="1"/>
  <c r="C5483" i="1"/>
  <c r="C5484" i="1"/>
  <c r="C5485" i="1"/>
  <c r="C5486" i="1"/>
  <c r="C5487" i="1"/>
  <c r="C5488" i="1"/>
  <c r="C5489" i="1"/>
  <c r="C5490" i="1"/>
  <c r="C5491" i="1"/>
  <c r="C5492" i="1"/>
  <c r="C5493" i="1"/>
  <c r="C5494" i="1"/>
  <c r="C5495" i="1"/>
  <c r="C5496" i="1"/>
  <c r="C5497" i="1"/>
  <c r="C5498" i="1"/>
  <c r="C5499" i="1"/>
  <c r="C5500" i="1"/>
  <c r="C5501" i="1"/>
  <c r="C5502" i="1"/>
  <c r="C5503" i="1"/>
  <c r="C5504" i="1"/>
  <c r="C5505" i="1"/>
  <c r="C5506" i="1"/>
  <c r="C5507" i="1"/>
  <c r="C5508" i="1"/>
  <c r="C5509" i="1"/>
  <c r="C5510" i="1"/>
  <c r="C5511" i="1"/>
  <c r="C5512" i="1"/>
  <c r="C5513" i="1"/>
  <c r="C5514" i="1"/>
  <c r="C5515" i="1"/>
  <c r="C5516" i="1"/>
  <c r="C5517" i="1"/>
  <c r="C5518" i="1"/>
  <c r="C5519" i="1"/>
  <c r="C5520" i="1"/>
  <c r="C5521" i="1"/>
  <c r="C5522" i="1"/>
  <c r="C5523" i="1"/>
  <c r="C5524" i="1"/>
  <c r="C5525" i="1"/>
  <c r="C5526" i="1"/>
  <c r="C5527" i="1"/>
  <c r="C5528" i="1"/>
  <c r="C5529" i="1"/>
  <c r="C5530" i="1"/>
  <c r="C5531" i="1"/>
  <c r="C5532" i="1"/>
  <c r="C5533" i="1"/>
  <c r="C5534" i="1"/>
  <c r="C5535" i="1"/>
  <c r="C5536" i="1"/>
  <c r="C5537" i="1"/>
  <c r="C5538" i="1"/>
  <c r="C5539" i="1"/>
  <c r="C5540" i="1"/>
  <c r="C5541" i="1"/>
  <c r="C5542" i="1"/>
  <c r="C5543" i="1"/>
  <c r="C5544" i="1"/>
  <c r="C5545" i="1"/>
  <c r="C5546" i="1"/>
  <c r="C5547" i="1"/>
  <c r="C5548" i="1"/>
  <c r="C5549" i="1"/>
  <c r="C5550" i="1"/>
  <c r="C5551" i="1"/>
  <c r="C5552" i="1"/>
  <c r="C5553" i="1"/>
  <c r="C5554" i="1"/>
  <c r="C5555" i="1"/>
  <c r="C5556" i="1"/>
  <c r="C5557" i="1"/>
  <c r="C5558" i="1"/>
  <c r="C5559" i="1"/>
  <c r="C5560" i="1"/>
  <c r="C5561" i="1"/>
  <c r="C5562" i="1"/>
  <c r="C5563" i="1"/>
  <c r="C5564" i="1"/>
  <c r="C5565" i="1"/>
  <c r="C5566" i="1"/>
  <c r="C5567" i="1"/>
  <c r="C5568" i="1"/>
  <c r="C5569" i="1"/>
  <c r="C5570" i="1"/>
  <c r="C5571" i="1"/>
  <c r="C5572" i="1"/>
  <c r="C5573" i="1"/>
  <c r="C5574" i="1"/>
  <c r="C5575" i="1"/>
  <c r="C5576" i="1"/>
  <c r="C5577" i="1"/>
  <c r="C5578" i="1"/>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82" i="7"/>
  <c r="C83" i="7"/>
  <c r="C84" i="7"/>
  <c r="C85" i="7"/>
  <c r="C86" i="7"/>
  <c r="C87" i="7"/>
  <c r="C88" i="7"/>
  <c r="C89" i="7"/>
  <c r="C90" i="7"/>
  <c r="C91" i="7"/>
  <c r="C92" i="7"/>
  <c r="C93" i="7"/>
  <c r="C94" i="7"/>
  <c r="C95" i="7"/>
  <c r="C96" i="7"/>
  <c r="C97" i="7"/>
  <c r="C98" i="7"/>
  <c r="C99" i="7"/>
  <c r="C100" i="7"/>
  <c r="C101" i="7"/>
  <c r="C102" i="7"/>
  <c r="C103" i="7"/>
  <c r="C104" i="7"/>
  <c r="C105" i="7"/>
  <c r="C106" i="7"/>
  <c r="C107" i="7"/>
  <c r="C108" i="7"/>
  <c r="C109" i="7"/>
  <c r="C110" i="7"/>
  <c r="C111" i="7"/>
  <c r="C112" i="7"/>
  <c r="C113" i="7"/>
  <c r="C114" i="7"/>
  <c r="C115" i="7"/>
  <c r="C116" i="7"/>
  <c r="C117" i="7"/>
  <c r="C118" i="7"/>
  <c r="C119" i="7"/>
  <c r="C120" i="7"/>
  <c r="C121" i="7"/>
  <c r="C122" i="7"/>
  <c r="C123" i="7"/>
  <c r="C124" i="7"/>
  <c r="C125" i="7"/>
  <c r="C126" i="7"/>
  <c r="C127" i="7"/>
  <c r="C128" i="7"/>
  <c r="C129" i="7"/>
  <c r="C130" i="7"/>
  <c r="C131" i="7"/>
  <c r="C132" i="7"/>
  <c r="C133" i="7"/>
  <c r="C134" i="7"/>
  <c r="C135" i="7"/>
  <c r="C136" i="7"/>
  <c r="C137" i="7"/>
  <c r="C138" i="7"/>
  <c r="C139" i="7"/>
  <c r="C140" i="7"/>
  <c r="C141" i="7"/>
  <c r="C142" i="7"/>
  <c r="C143" i="7"/>
  <c r="C144" i="7"/>
  <c r="C145" i="7"/>
  <c r="C146" i="7"/>
  <c r="C147" i="7"/>
  <c r="C148" i="7"/>
  <c r="C149" i="7"/>
  <c r="C150" i="7"/>
  <c r="C151" i="7"/>
  <c r="C152" i="7"/>
  <c r="C153" i="7"/>
  <c r="C154" i="7"/>
  <c r="C155" i="7"/>
  <c r="C156" i="7"/>
  <c r="C157" i="7"/>
  <c r="C158" i="7"/>
  <c r="C159" i="7"/>
  <c r="C160" i="7"/>
  <c r="C161" i="7"/>
  <c r="C162" i="7"/>
  <c r="C163" i="7"/>
  <c r="C164" i="7"/>
  <c r="C165" i="7"/>
  <c r="C166" i="7"/>
  <c r="C167" i="7"/>
  <c r="C168" i="7"/>
  <c r="C169" i="7"/>
  <c r="C170" i="7"/>
  <c r="C171" i="7"/>
  <c r="C172" i="7"/>
  <c r="C173" i="7"/>
  <c r="C174" i="7"/>
  <c r="C175" i="7"/>
  <c r="C176" i="7"/>
  <c r="C177" i="7"/>
  <c r="C178" i="7"/>
  <c r="C179" i="7"/>
  <c r="C180" i="7"/>
  <c r="C181" i="7"/>
  <c r="C182" i="7"/>
  <c r="C183" i="7"/>
  <c r="C184" i="7"/>
  <c r="C185" i="7"/>
  <c r="C186" i="7"/>
  <c r="C187" i="7"/>
  <c r="C188" i="7"/>
  <c r="C189" i="7"/>
  <c r="C190" i="7"/>
  <c r="C191" i="7"/>
  <c r="C192" i="7"/>
  <c r="C193" i="7"/>
  <c r="C194" i="7"/>
  <c r="C195" i="7"/>
  <c r="C196" i="7"/>
  <c r="C197" i="7"/>
  <c r="C198" i="7"/>
  <c r="C199" i="7"/>
  <c r="C200" i="7"/>
  <c r="C201" i="7"/>
  <c r="C202" i="7"/>
  <c r="C203" i="7"/>
  <c r="C204" i="7"/>
  <c r="C205" i="7"/>
  <c r="C206" i="7"/>
  <c r="C207" i="7"/>
  <c r="C208" i="7"/>
  <c r="C209" i="7"/>
  <c r="C210" i="7"/>
  <c r="C211" i="7"/>
  <c r="C212" i="7"/>
  <c r="C213" i="7"/>
  <c r="C214" i="7"/>
  <c r="C215" i="7"/>
  <c r="C216" i="7"/>
  <c r="C217" i="7"/>
  <c r="C218" i="7"/>
  <c r="C219" i="7"/>
  <c r="C220" i="7"/>
  <c r="C221" i="7"/>
  <c r="C222" i="7"/>
  <c r="C223" i="7"/>
  <c r="C224" i="7"/>
  <c r="C225" i="7"/>
  <c r="C226" i="7"/>
  <c r="C227" i="7"/>
  <c r="C228" i="7"/>
  <c r="C229" i="7"/>
  <c r="C230" i="7"/>
  <c r="C231" i="7"/>
  <c r="C232" i="7"/>
  <c r="C233" i="7"/>
  <c r="C234" i="7"/>
  <c r="C235" i="7"/>
  <c r="C236" i="7"/>
  <c r="C237" i="7"/>
  <c r="C238" i="7"/>
  <c r="C239" i="7"/>
  <c r="C240" i="7"/>
  <c r="C241" i="7"/>
  <c r="C242" i="7"/>
  <c r="C243" i="7"/>
  <c r="C244" i="7"/>
  <c r="C245" i="7"/>
  <c r="C246" i="7"/>
  <c r="C247" i="7"/>
  <c r="C248" i="7"/>
  <c r="C249" i="7"/>
  <c r="C250" i="7"/>
  <c r="C251" i="7"/>
  <c r="C252" i="7"/>
  <c r="C253" i="7"/>
  <c r="C254" i="7"/>
  <c r="C255" i="7"/>
  <c r="C256" i="7"/>
  <c r="C257" i="7"/>
  <c r="C258" i="7"/>
  <c r="C259" i="7"/>
  <c r="C260" i="7"/>
  <c r="C261" i="7"/>
  <c r="C262" i="7"/>
  <c r="C263" i="7"/>
  <c r="C264" i="7"/>
  <c r="C265" i="7"/>
  <c r="C266" i="7"/>
  <c r="C267" i="7"/>
  <c r="C268" i="7"/>
  <c r="C269" i="7"/>
  <c r="C270" i="7"/>
  <c r="C271" i="7"/>
  <c r="C272" i="7"/>
  <c r="C273" i="7"/>
  <c r="C274" i="7"/>
  <c r="C275" i="7"/>
  <c r="C276" i="7"/>
  <c r="C277" i="7"/>
  <c r="C278" i="7"/>
  <c r="C279" i="7"/>
  <c r="C280" i="7"/>
  <c r="C281" i="7"/>
  <c r="C282" i="7"/>
  <c r="C283" i="7"/>
  <c r="C284" i="7"/>
  <c r="C285" i="7"/>
  <c r="C286" i="7"/>
  <c r="C287" i="7"/>
  <c r="C288" i="7"/>
  <c r="C289" i="7"/>
  <c r="C290" i="7"/>
  <c r="C291" i="7"/>
  <c r="C292" i="7"/>
  <c r="C293" i="7"/>
  <c r="C294" i="7"/>
  <c r="C295" i="7"/>
  <c r="C296" i="7"/>
  <c r="C297" i="7"/>
  <c r="C298" i="7"/>
  <c r="C299" i="7"/>
  <c r="C300" i="7"/>
  <c r="C301" i="7"/>
  <c r="C302" i="7"/>
  <c r="C303" i="7"/>
  <c r="C304" i="7"/>
  <c r="C305" i="7"/>
  <c r="C306" i="7"/>
  <c r="C307" i="7"/>
  <c r="C308" i="7"/>
  <c r="C309" i="7"/>
  <c r="C310" i="7"/>
  <c r="C311" i="7"/>
  <c r="C312" i="7"/>
  <c r="C313" i="7"/>
  <c r="C314" i="7"/>
  <c r="C315" i="7"/>
  <c r="C316" i="7"/>
  <c r="C317" i="7"/>
  <c r="C318" i="7"/>
  <c r="C319" i="7"/>
  <c r="C320" i="7"/>
  <c r="C321" i="7"/>
  <c r="C322" i="7"/>
  <c r="C323" i="7"/>
  <c r="C324" i="7"/>
  <c r="C325" i="7"/>
  <c r="C326" i="7"/>
  <c r="C327" i="7"/>
  <c r="C328" i="7"/>
  <c r="C329" i="7"/>
  <c r="C330" i="7"/>
  <c r="C331" i="7"/>
  <c r="C332" i="7"/>
  <c r="C333" i="7"/>
  <c r="C334" i="7"/>
  <c r="C335" i="7"/>
  <c r="C336" i="7"/>
  <c r="C337" i="7"/>
  <c r="C338" i="7"/>
  <c r="C339" i="7"/>
  <c r="C340" i="7"/>
  <c r="C341" i="7"/>
  <c r="C342" i="7"/>
  <c r="C343" i="7"/>
  <c r="C344" i="7"/>
  <c r="C345" i="7"/>
  <c r="C346" i="7"/>
  <c r="C347" i="7"/>
  <c r="C348" i="7"/>
  <c r="C349" i="7"/>
  <c r="C350" i="7"/>
  <c r="C351" i="7"/>
  <c r="C352" i="7"/>
  <c r="C353" i="7"/>
  <c r="C354" i="7"/>
  <c r="C355" i="7"/>
  <c r="C356" i="7"/>
  <c r="C357" i="7"/>
  <c r="C358" i="7"/>
  <c r="C359" i="7"/>
  <c r="C360" i="7"/>
  <c r="C361" i="7"/>
  <c r="C362" i="7"/>
  <c r="C363" i="7"/>
  <c r="C364" i="7"/>
  <c r="C365" i="7"/>
  <c r="C366" i="7"/>
  <c r="C367" i="7"/>
  <c r="C368" i="7"/>
  <c r="C369" i="7"/>
  <c r="C370" i="7"/>
  <c r="C371" i="7"/>
  <c r="C372" i="7"/>
  <c r="C373" i="7"/>
  <c r="C374" i="7"/>
  <c r="C375" i="7"/>
  <c r="C376" i="7"/>
  <c r="C377" i="7"/>
  <c r="C378" i="7"/>
  <c r="C379" i="7"/>
  <c r="C380" i="7"/>
  <c r="C381" i="7"/>
  <c r="C382" i="7"/>
  <c r="C383" i="7"/>
  <c r="C384" i="7"/>
  <c r="C385" i="7"/>
  <c r="C386" i="7"/>
  <c r="C387" i="7"/>
  <c r="C388" i="7"/>
  <c r="C389" i="7"/>
  <c r="C390" i="7"/>
  <c r="C391" i="7"/>
  <c r="C392" i="7"/>
  <c r="C393" i="7"/>
  <c r="C394" i="7"/>
  <c r="C395" i="7"/>
  <c r="C396" i="7"/>
  <c r="C397" i="7"/>
  <c r="C398" i="7"/>
  <c r="C399" i="7"/>
  <c r="C400" i="7"/>
  <c r="C401" i="7"/>
  <c r="C402" i="7"/>
  <c r="C403" i="7"/>
  <c r="C404" i="7"/>
  <c r="C405" i="7"/>
  <c r="C406" i="7"/>
  <c r="C407" i="7"/>
  <c r="C408" i="7"/>
  <c r="C409" i="7"/>
  <c r="C410" i="7"/>
  <c r="C411" i="7"/>
  <c r="C412" i="7"/>
  <c r="C413" i="7"/>
  <c r="C414" i="7"/>
  <c r="C415" i="7"/>
  <c r="C416" i="7"/>
  <c r="C417" i="7"/>
  <c r="C418" i="7"/>
  <c r="C419" i="7"/>
  <c r="C420" i="7"/>
  <c r="C421" i="7"/>
  <c r="C422" i="7"/>
  <c r="C423" i="7"/>
  <c r="C424" i="7"/>
  <c r="C425" i="7"/>
  <c r="C426" i="7"/>
  <c r="C427" i="7"/>
  <c r="C428" i="7"/>
  <c r="C429" i="7"/>
  <c r="C430" i="7"/>
  <c r="C431" i="7"/>
  <c r="C432" i="7"/>
  <c r="C433" i="7"/>
  <c r="C434" i="7"/>
  <c r="C435" i="7"/>
  <c r="C436" i="7"/>
  <c r="C437" i="7"/>
  <c r="C438" i="7"/>
  <c r="C439" i="7"/>
  <c r="C440" i="7"/>
  <c r="C441" i="7"/>
  <c r="C442" i="7"/>
  <c r="C443" i="7"/>
  <c r="C444" i="7"/>
  <c r="C445" i="7"/>
  <c r="C446" i="7"/>
  <c r="C447" i="7"/>
  <c r="C448" i="7"/>
  <c r="C449" i="7"/>
  <c r="C450" i="7"/>
  <c r="C451" i="7"/>
  <c r="C452" i="7"/>
  <c r="C453" i="7"/>
  <c r="C454" i="7"/>
  <c r="C455" i="7"/>
  <c r="C456" i="7"/>
  <c r="C457" i="7"/>
  <c r="C458" i="7"/>
  <c r="C459" i="7"/>
  <c r="C460" i="7"/>
  <c r="C461" i="7"/>
  <c r="C462" i="7"/>
  <c r="C463" i="7"/>
  <c r="C464" i="7"/>
  <c r="C465" i="7"/>
  <c r="C466" i="7"/>
  <c r="C467" i="7"/>
  <c r="C468" i="7"/>
  <c r="C469" i="7"/>
  <c r="C470" i="7"/>
  <c r="C471" i="7"/>
  <c r="C472" i="7"/>
  <c r="C473" i="7"/>
  <c r="C474" i="7"/>
  <c r="C475" i="7"/>
  <c r="C476" i="7"/>
  <c r="C477" i="7"/>
  <c r="C478" i="7"/>
  <c r="C479" i="7"/>
  <c r="C480" i="7"/>
  <c r="C481" i="7"/>
  <c r="C482" i="7"/>
  <c r="C483" i="7"/>
  <c r="C484" i="7"/>
  <c r="C485" i="7"/>
  <c r="C486" i="7"/>
  <c r="C487" i="7"/>
  <c r="C488" i="7"/>
  <c r="C489" i="7"/>
  <c r="C490" i="7"/>
  <c r="C491" i="7"/>
  <c r="C492" i="7"/>
  <c r="C493" i="7"/>
  <c r="C494" i="7"/>
  <c r="C495" i="7"/>
  <c r="C496" i="7"/>
  <c r="C497" i="7"/>
  <c r="C498" i="7"/>
  <c r="C499" i="7"/>
  <c r="C500" i="7"/>
  <c r="C501" i="7"/>
  <c r="C502" i="7"/>
  <c r="C503" i="7"/>
  <c r="C504" i="7"/>
  <c r="C505" i="7"/>
  <c r="C506" i="7"/>
  <c r="C507" i="7"/>
  <c r="C508" i="7"/>
  <c r="C509" i="7"/>
  <c r="C510" i="7"/>
  <c r="C511" i="7"/>
  <c r="C512" i="7"/>
  <c r="C513" i="7"/>
  <c r="C514" i="7"/>
  <c r="C515" i="7"/>
  <c r="C516" i="7"/>
  <c r="C517" i="7"/>
  <c r="C518" i="7"/>
  <c r="C519" i="7"/>
  <c r="C520" i="7"/>
  <c r="C521" i="7"/>
  <c r="C522" i="7"/>
  <c r="C523" i="7"/>
  <c r="C524" i="7"/>
  <c r="C525" i="7"/>
  <c r="C526" i="7"/>
  <c r="C527" i="7"/>
  <c r="C528" i="7"/>
  <c r="C529" i="7"/>
  <c r="C530" i="7"/>
  <c r="C531" i="7"/>
  <c r="C532" i="7"/>
  <c r="C533" i="7"/>
  <c r="C534" i="7"/>
  <c r="C535" i="7"/>
  <c r="C536" i="7"/>
  <c r="C537" i="7"/>
  <c r="C538" i="7"/>
  <c r="C539" i="7"/>
  <c r="C540" i="7"/>
  <c r="C541" i="7"/>
  <c r="C542" i="7"/>
  <c r="C543" i="7"/>
  <c r="C544" i="7"/>
  <c r="C545" i="7"/>
  <c r="C546" i="7"/>
  <c r="C547" i="7"/>
  <c r="C548" i="7"/>
  <c r="C549" i="7"/>
  <c r="C550" i="7"/>
  <c r="C551" i="7"/>
  <c r="C552" i="7"/>
  <c r="C553" i="7"/>
  <c r="C554" i="7"/>
  <c r="C555" i="7"/>
  <c r="C556" i="7"/>
  <c r="C557" i="7"/>
  <c r="C558" i="7"/>
  <c r="C559" i="7"/>
  <c r="C560" i="7"/>
  <c r="C561" i="7"/>
  <c r="C562" i="7"/>
  <c r="C563" i="7"/>
  <c r="C564" i="7"/>
  <c r="C565" i="7"/>
  <c r="C566" i="7"/>
  <c r="C567" i="7"/>
  <c r="C568" i="7"/>
  <c r="C569" i="7"/>
  <c r="C570" i="7"/>
  <c r="C571" i="7"/>
  <c r="C572" i="7"/>
  <c r="C573" i="7"/>
  <c r="C574" i="7"/>
  <c r="C575" i="7"/>
  <c r="C576" i="7"/>
  <c r="C577" i="7"/>
  <c r="C578" i="7"/>
  <c r="C579" i="7"/>
  <c r="C580" i="7"/>
  <c r="C581" i="7"/>
  <c r="C582" i="7"/>
  <c r="C583" i="7"/>
  <c r="C584" i="7"/>
  <c r="C585" i="7"/>
  <c r="C586" i="7"/>
  <c r="C587" i="7"/>
  <c r="C588" i="7"/>
  <c r="C589" i="7"/>
  <c r="C590" i="7"/>
  <c r="C591" i="7"/>
  <c r="C592" i="7"/>
  <c r="C593" i="7"/>
  <c r="C594" i="7"/>
  <c r="C595" i="7"/>
  <c r="C596" i="7"/>
  <c r="C597" i="7"/>
  <c r="C598" i="7"/>
  <c r="C599" i="7"/>
  <c r="C600" i="7"/>
  <c r="C601" i="7"/>
  <c r="C602" i="7"/>
  <c r="C603" i="7"/>
  <c r="C604" i="7"/>
  <c r="C605" i="7"/>
  <c r="C606" i="7"/>
  <c r="C607" i="7"/>
  <c r="C608" i="7"/>
  <c r="C609" i="7"/>
  <c r="C610" i="7"/>
  <c r="C611" i="7"/>
  <c r="C612" i="7"/>
  <c r="C613" i="7"/>
  <c r="C614" i="7"/>
  <c r="C615" i="7"/>
  <c r="C616" i="7"/>
  <c r="C617" i="7"/>
  <c r="C618" i="7"/>
  <c r="C619" i="7"/>
  <c r="C620" i="7"/>
  <c r="C621" i="7"/>
  <c r="C622" i="7"/>
  <c r="C623" i="7"/>
  <c r="C624" i="7"/>
  <c r="C625" i="7"/>
  <c r="C626" i="7"/>
  <c r="C627" i="7"/>
  <c r="C628" i="7"/>
  <c r="C629" i="7"/>
  <c r="C630" i="7"/>
  <c r="C631" i="7"/>
  <c r="C632" i="7"/>
  <c r="C633" i="7"/>
  <c r="C634" i="7"/>
  <c r="C635" i="7"/>
  <c r="C636" i="7"/>
  <c r="C637" i="7"/>
  <c r="C638" i="7"/>
  <c r="C639" i="7"/>
  <c r="C640" i="7"/>
  <c r="C641" i="7"/>
  <c r="C642" i="7"/>
  <c r="C643" i="7"/>
  <c r="C644" i="7"/>
  <c r="C645" i="7"/>
  <c r="C646" i="7"/>
  <c r="C647" i="7"/>
  <c r="C648" i="7"/>
  <c r="C649" i="7"/>
  <c r="C650" i="7"/>
  <c r="C651" i="7"/>
  <c r="C652" i="7"/>
  <c r="C653" i="7"/>
  <c r="C654" i="7"/>
  <c r="C655" i="7"/>
  <c r="C656" i="7"/>
  <c r="C657" i="7"/>
  <c r="C658" i="7"/>
  <c r="C659" i="7"/>
  <c r="C660" i="7"/>
  <c r="C661" i="7"/>
  <c r="C662" i="7"/>
  <c r="C663" i="7"/>
  <c r="C664" i="7"/>
  <c r="C665" i="7"/>
  <c r="C666" i="7"/>
  <c r="C667" i="7"/>
  <c r="C668" i="7"/>
  <c r="C669" i="7"/>
  <c r="C670" i="7"/>
  <c r="C671" i="7"/>
  <c r="C672" i="7"/>
  <c r="C673" i="7"/>
  <c r="C674" i="7"/>
  <c r="C675" i="7"/>
  <c r="C676" i="7"/>
  <c r="C677" i="7"/>
  <c r="C678" i="7"/>
  <c r="C679" i="7"/>
  <c r="C680" i="7"/>
  <c r="C681" i="7"/>
  <c r="C682" i="7"/>
  <c r="C683" i="7"/>
  <c r="C684" i="7"/>
  <c r="C685" i="7"/>
  <c r="C686" i="7"/>
  <c r="C687" i="7"/>
  <c r="C688" i="7"/>
  <c r="C689" i="7"/>
  <c r="C690" i="7"/>
  <c r="C691" i="7"/>
  <c r="C692" i="7"/>
  <c r="C693" i="7"/>
  <c r="C694" i="7"/>
  <c r="C695" i="7"/>
  <c r="C696" i="7"/>
  <c r="C697" i="7"/>
  <c r="C698" i="7"/>
  <c r="C699" i="7"/>
  <c r="C700" i="7"/>
  <c r="C701" i="7"/>
  <c r="C702" i="7"/>
  <c r="C703" i="7"/>
  <c r="C704" i="7"/>
  <c r="C705" i="7"/>
  <c r="C706" i="7"/>
  <c r="C707" i="7"/>
  <c r="C708" i="7"/>
  <c r="C709" i="7"/>
  <c r="C710" i="7"/>
  <c r="C711" i="7"/>
  <c r="C712" i="7"/>
  <c r="C713" i="7"/>
  <c r="C714" i="7"/>
  <c r="C715" i="7"/>
  <c r="C716" i="7"/>
  <c r="C717" i="7"/>
  <c r="C718" i="7"/>
  <c r="C719" i="7"/>
  <c r="C720" i="7"/>
  <c r="C721" i="7"/>
  <c r="C722" i="7"/>
  <c r="C723" i="7"/>
  <c r="C724" i="7"/>
  <c r="C725" i="7"/>
  <c r="C726" i="7"/>
  <c r="C727" i="7"/>
  <c r="C728" i="7"/>
  <c r="C729" i="7"/>
  <c r="C730" i="7"/>
  <c r="C731" i="7"/>
  <c r="C732" i="7"/>
  <c r="C733" i="7"/>
  <c r="C734" i="7"/>
  <c r="C735" i="7"/>
  <c r="C736" i="7"/>
  <c r="C737" i="7"/>
  <c r="C738" i="7"/>
  <c r="C739" i="7"/>
  <c r="C740" i="7"/>
  <c r="C741" i="7"/>
  <c r="C742" i="7"/>
  <c r="C743" i="7"/>
  <c r="C744" i="7"/>
  <c r="C745" i="7"/>
  <c r="C746" i="7"/>
  <c r="C747" i="7"/>
  <c r="C748" i="7"/>
  <c r="C749" i="7"/>
  <c r="C750" i="7"/>
  <c r="C751" i="7"/>
  <c r="C752" i="7"/>
  <c r="C753" i="7"/>
  <c r="C754" i="7"/>
  <c r="C755" i="7"/>
  <c r="C756" i="7"/>
  <c r="C757" i="7"/>
  <c r="C758" i="7"/>
  <c r="C759" i="7"/>
  <c r="C760" i="7"/>
  <c r="C761" i="7"/>
  <c r="C762" i="7"/>
  <c r="C763" i="7"/>
  <c r="C764" i="7"/>
  <c r="C765" i="7"/>
  <c r="C766" i="7"/>
  <c r="C767" i="7"/>
  <c r="C768" i="7"/>
  <c r="C769" i="7"/>
  <c r="C770" i="7"/>
  <c r="C771" i="7"/>
  <c r="C772" i="7"/>
  <c r="C773" i="7"/>
  <c r="C774" i="7"/>
  <c r="C775" i="7"/>
  <c r="C776" i="7"/>
  <c r="C777" i="7"/>
  <c r="C778" i="7"/>
  <c r="C779" i="7"/>
  <c r="C780" i="7"/>
  <c r="C781" i="7"/>
  <c r="C782" i="7"/>
  <c r="C783" i="7"/>
  <c r="C784" i="7"/>
  <c r="C785" i="7"/>
  <c r="C786" i="7"/>
  <c r="C787" i="7"/>
  <c r="C788" i="7"/>
  <c r="C789" i="7"/>
  <c r="C790" i="7"/>
  <c r="C791" i="7"/>
  <c r="C792" i="7"/>
  <c r="C793" i="7"/>
  <c r="C794" i="7"/>
  <c r="C795" i="7"/>
  <c r="C796" i="7"/>
  <c r="C797" i="7"/>
  <c r="C798" i="7"/>
  <c r="C799" i="7"/>
  <c r="C800" i="7"/>
  <c r="C801" i="7"/>
  <c r="C802" i="7"/>
  <c r="C803" i="7"/>
  <c r="C804" i="7"/>
  <c r="C805" i="7"/>
  <c r="C806" i="7"/>
  <c r="C807" i="7"/>
  <c r="C808" i="7"/>
  <c r="C809" i="7"/>
  <c r="C810" i="7"/>
  <c r="C811" i="7"/>
  <c r="C812" i="7"/>
  <c r="C813" i="7"/>
  <c r="C814" i="7"/>
  <c r="C815" i="7"/>
  <c r="C816" i="7"/>
  <c r="C817" i="7"/>
  <c r="C818" i="7"/>
  <c r="C819" i="7"/>
  <c r="C820" i="7"/>
  <c r="C821" i="7"/>
  <c r="C822" i="7"/>
  <c r="C823" i="7"/>
  <c r="C824" i="7"/>
  <c r="C825" i="7"/>
  <c r="C826" i="7"/>
  <c r="C827" i="7"/>
  <c r="C828" i="7"/>
  <c r="C829" i="7"/>
  <c r="C830" i="7"/>
  <c r="C831" i="7"/>
  <c r="C832" i="7"/>
  <c r="C833" i="7"/>
  <c r="C834" i="7"/>
  <c r="C835" i="7"/>
  <c r="C836" i="7"/>
  <c r="C837" i="7"/>
  <c r="C838" i="7"/>
  <c r="C839" i="7"/>
  <c r="C840" i="7"/>
  <c r="C841" i="7"/>
  <c r="C842" i="7"/>
  <c r="C843" i="7"/>
  <c r="C844" i="7"/>
  <c r="C845" i="7"/>
  <c r="C846" i="7"/>
  <c r="C847" i="7"/>
  <c r="C848" i="7"/>
  <c r="C849" i="7"/>
  <c r="C850" i="7"/>
  <c r="C851" i="7"/>
  <c r="C852" i="7"/>
  <c r="C853" i="7"/>
  <c r="C854" i="7"/>
  <c r="C855" i="7"/>
  <c r="C856" i="7"/>
  <c r="C857" i="7"/>
  <c r="C858" i="7"/>
  <c r="C859" i="7"/>
  <c r="C860" i="7"/>
  <c r="C861" i="7"/>
  <c r="C862" i="7"/>
  <c r="C863" i="7"/>
  <c r="C864" i="7"/>
  <c r="C865" i="7"/>
  <c r="C866" i="7"/>
  <c r="C867" i="7"/>
  <c r="C868" i="7"/>
  <c r="C869" i="7"/>
  <c r="C870" i="7"/>
  <c r="C871" i="7"/>
  <c r="C872" i="7"/>
  <c r="C873" i="7"/>
  <c r="C874" i="7"/>
  <c r="C875" i="7"/>
  <c r="C876" i="7"/>
  <c r="C877" i="7"/>
  <c r="C878" i="7"/>
  <c r="C879" i="7"/>
  <c r="C880" i="7"/>
  <c r="C881" i="7"/>
  <c r="C882" i="7"/>
  <c r="C883" i="7"/>
  <c r="C884" i="7"/>
  <c r="C885" i="7"/>
  <c r="C886" i="7"/>
  <c r="C887" i="7"/>
  <c r="C888" i="7"/>
  <c r="C889" i="7"/>
  <c r="C890" i="7"/>
  <c r="C891" i="7"/>
  <c r="C892" i="7"/>
  <c r="C893" i="7"/>
  <c r="C894" i="7"/>
  <c r="C895" i="7"/>
  <c r="C896" i="7"/>
  <c r="C897" i="7"/>
  <c r="C898" i="7"/>
  <c r="C899" i="7"/>
  <c r="C900" i="7"/>
  <c r="C901" i="7"/>
  <c r="C902" i="7"/>
  <c r="C903" i="7"/>
  <c r="C904" i="7"/>
  <c r="C905" i="7"/>
  <c r="C906" i="7"/>
  <c r="C907" i="7"/>
  <c r="C908" i="7"/>
  <c r="C909" i="7"/>
  <c r="C910" i="7"/>
  <c r="C911" i="7"/>
  <c r="C912" i="7"/>
  <c r="C913" i="7"/>
  <c r="C914" i="7"/>
  <c r="C915" i="7"/>
  <c r="C916" i="7"/>
  <c r="C917" i="7"/>
  <c r="C918" i="7"/>
  <c r="C919" i="7"/>
  <c r="C920" i="7"/>
  <c r="C921" i="7"/>
  <c r="C922" i="7"/>
  <c r="C923" i="7"/>
  <c r="C924" i="7"/>
  <c r="C925" i="7"/>
  <c r="C926" i="7"/>
  <c r="C927" i="7"/>
  <c r="C928" i="7"/>
  <c r="C929" i="7"/>
  <c r="C930" i="7"/>
  <c r="C931" i="7"/>
  <c r="C932" i="7"/>
  <c r="C933" i="7"/>
  <c r="C934" i="7"/>
  <c r="C935" i="7"/>
  <c r="C936" i="7"/>
  <c r="C937" i="7"/>
  <c r="C938" i="7"/>
  <c r="C939" i="7"/>
  <c r="C940" i="7"/>
  <c r="C941" i="7"/>
  <c r="C942" i="7"/>
  <c r="C943" i="7"/>
  <c r="C944" i="7"/>
  <c r="C945" i="7"/>
  <c r="C946" i="7"/>
  <c r="C947" i="7"/>
  <c r="C948" i="7"/>
  <c r="C949" i="7"/>
  <c r="C950" i="7"/>
  <c r="C951" i="7"/>
  <c r="C952" i="7"/>
  <c r="C953" i="7"/>
  <c r="C954" i="7"/>
  <c r="C955" i="7"/>
  <c r="C956" i="7"/>
  <c r="C957" i="7"/>
  <c r="C958" i="7"/>
  <c r="C959" i="7"/>
  <c r="C960" i="7"/>
  <c r="C961" i="7"/>
  <c r="C962" i="7"/>
  <c r="C963" i="7"/>
  <c r="C964" i="7"/>
  <c r="C965" i="7"/>
  <c r="C966" i="7"/>
  <c r="C967" i="7"/>
  <c r="C968" i="7"/>
  <c r="C969" i="7"/>
  <c r="C970" i="7"/>
  <c r="C971" i="7"/>
  <c r="C972" i="7"/>
  <c r="C973" i="7"/>
  <c r="C974" i="7"/>
  <c r="C975" i="7"/>
  <c r="C976" i="7"/>
  <c r="C977" i="7"/>
  <c r="C978" i="7"/>
  <c r="C979" i="7"/>
  <c r="C980" i="7"/>
  <c r="C981" i="7"/>
  <c r="C982" i="7"/>
  <c r="C983" i="7"/>
  <c r="C984" i="7"/>
  <c r="C985" i="7"/>
  <c r="C986" i="7"/>
  <c r="C987" i="7"/>
  <c r="C988" i="7"/>
  <c r="C989" i="7"/>
  <c r="C990" i="7"/>
  <c r="C991" i="7"/>
  <c r="C992" i="7"/>
  <c r="C993" i="7"/>
  <c r="C994" i="7"/>
  <c r="C995" i="7"/>
  <c r="C996" i="7"/>
  <c r="C997" i="7"/>
  <c r="C998" i="7"/>
  <c r="C999" i="7"/>
  <c r="C1000" i="7"/>
  <c r="C1001" i="7"/>
  <c r="C1002" i="7"/>
  <c r="C1003" i="7"/>
  <c r="C1004" i="7"/>
  <c r="C1005" i="7"/>
  <c r="C1006" i="7"/>
  <c r="C1007" i="7"/>
  <c r="C1008" i="7"/>
  <c r="C1009" i="7"/>
  <c r="C1010" i="7"/>
  <c r="C1011" i="7"/>
  <c r="C1012" i="7"/>
  <c r="C1013" i="7"/>
  <c r="C1014" i="7"/>
  <c r="C1015" i="7"/>
  <c r="C1016" i="7"/>
  <c r="C1017" i="7"/>
  <c r="C1018" i="7"/>
  <c r="C1019" i="7"/>
  <c r="C1020" i="7"/>
  <c r="C1021" i="7"/>
  <c r="C1022" i="7"/>
  <c r="C1023" i="7"/>
  <c r="C1024" i="7"/>
  <c r="C1025" i="7"/>
  <c r="C1026" i="7"/>
  <c r="C1027" i="7"/>
  <c r="C1028" i="7"/>
  <c r="C1029" i="7"/>
  <c r="C1030" i="7"/>
  <c r="C1031" i="7"/>
  <c r="C1032" i="7"/>
  <c r="C1033" i="7"/>
  <c r="C1034" i="7"/>
  <c r="C1035" i="7"/>
  <c r="C1036" i="7"/>
  <c r="C1037" i="7"/>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4705" i="1"/>
  <c r="C4706" i="1"/>
  <c r="C4707" i="1"/>
  <c r="C4708" i="1"/>
  <c r="C4709" i="1"/>
  <c r="C4710" i="1"/>
  <c r="C4711" i="1"/>
  <c r="C4712" i="1"/>
  <c r="C4713" i="1"/>
  <c r="C4714" i="1"/>
  <c r="C4715" i="1"/>
  <c r="C4716" i="1"/>
  <c r="C4717" i="1"/>
  <c r="C4718" i="1"/>
  <c r="C4719" i="1"/>
  <c r="C4720" i="1"/>
  <c r="C4721" i="1"/>
  <c r="C4722" i="1"/>
  <c r="C4723" i="1"/>
  <c r="C4724" i="1"/>
  <c r="C4725" i="1"/>
  <c r="C4726" i="1"/>
  <c r="C4727" i="1"/>
  <c r="C4728" i="1"/>
  <c r="C4729" i="1"/>
  <c r="C4730" i="1"/>
  <c r="C4731" i="1"/>
  <c r="C4732" i="1"/>
  <c r="C4733" i="1"/>
  <c r="C4734" i="1"/>
  <c r="C4735" i="1"/>
  <c r="C4736" i="1"/>
  <c r="C4737" i="1"/>
  <c r="C4738" i="1"/>
  <c r="C4739" i="1"/>
  <c r="C4740" i="1"/>
  <c r="C4741" i="1"/>
  <c r="C4742" i="1"/>
  <c r="C4743" i="1"/>
  <c r="C4744" i="1"/>
  <c r="C4745" i="1"/>
  <c r="C4746" i="1"/>
  <c r="C4747" i="1"/>
  <c r="C4748" i="1"/>
  <c r="C4749" i="1"/>
  <c r="C4750" i="1"/>
  <c r="C4751" i="1"/>
  <c r="C4752" i="1"/>
  <c r="C4753" i="1"/>
  <c r="C4754" i="1"/>
  <c r="C4755" i="1"/>
  <c r="C4756" i="1"/>
  <c r="C4757" i="1"/>
  <c r="C4758" i="1"/>
  <c r="C4759" i="1"/>
  <c r="C4760" i="1"/>
  <c r="C4761" i="1"/>
  <c r="C4762" i="1"/>
  <c r="C4763" i="1"/>
  <c r="C4764" i="1"/>
  <c r="C4765" i="1"/>
  <c r="C4766" i="1"/>
  <c r="C4767" i="1"/>
  <c r="C4768" i="1"/>
  <c r="C4769" i="1"/>
  <c r="C4770" i="1"/>
  <c r="C4771" i="1"/>
  <c r="C4772" i="1"/>
  <c r="C4773" i="1"/>
  <c r="C4774" i="1"/>
  <c r="C4775" i="1"/>
  <c r="C4776" i="1"/>
  <c r="C4777" i="1"/>
  <c r="C4778" i="1"/>
  <c r="C4779" i="1"/>
  <c r="C4780" i="1"/>
  <c r="C4584" i="1"/>
  <c r="C4585" i="1"/>
  <c r="C4586" i="1"/>
  <c r="C4587" i="1"/>
  <c r="C4588" i="1"/>
  <c r="C4589" i="1"/>
  <c r="C4590" i="1"/>
  <c r="C4591" i="1"/>
  <c r="C4592" i="1"/>
  <c r="C4593" i="1"/>
  <c r="C4594" i="1"/>
  <c r="C4595" i="1"/>
  <c r="C4596" i="1"/>
  <c r="C4597" i="1"/>
  <c r="C4598" i="1"/>
  <c r="C4599" i="1"/>
  <c r="C4600" i="1"/>
  <c r="C4601" i="1"/>
  <c r="C4602" i="1"/>
  <c r="C4603" i="1"/>
  <c r="C4604" i="1"/>
  <c r="C4605" i="1"/>
  <c r="C4606" i="1"/>
  <c r="C4607" i="1"/>
  <c r="C4608" i="1"/>
  <c r="C4609" i="1"/>
  <c r="C4610" i="1"/>
  <c r="C4611" i="1"/>
  <c r="C4612" i="1"/>
  <c r="C4613" i="1"/>
  <c r="C4614" i="1"/>
  <c r="C4615" i="1"/>
  <c r="C4616" i="1"/>
  <c r="C4617" i="1"/>
  <c r="C4618" i="1"/>
  <c r="C4619" i="1"/>
  <c r="C4620" i="1"/>
  <c r="C4621" i="1"/>
  <c r="C4622" i="1"/>
  <c r="C4623" i="1"/>
  <c r="C4624" i="1"/>
  <c r="C4625" i="1"/>
  <c r="C4626" i="1"/>
  <c r="C4627" i="1"/>
  <c r="C4628" i="1"/>
  <c r="C4629" i="1"/>
  <c r="C4630" i="1"/>
  <c r="C4631" i="1"/>
  <c r="C4632" i="1"/>
  <c r="C4633" i="1"/>
  <c r="C4634" i="1"/>
  <c r="C4635" i="1"/>
  <c r="C4636" i="1"/>
  <c r="C4637" i="1"/>
  <c r="C4638" i="1"/>
  <c r="C4639" i="1"/>
  <c r="C4640" i="1"/>
  <c r="C4641" i="1"/>
  <c r="C4642" i="1"/>
  <c r="C4643" i="1"/>
  <c r="C4644" i="1"/>
  <c r="C4645" i="1"/>
  <c r="C4646" i="1"/>
  <c r="C4647" i="1"/>
  <c r="C4648" i="1"/>
  <c r="C4649" i="1"/>
  <c r="C4650" i="1"/>
  <c r="C4651" i="1"/>
  <c r="C4652" i="1"/>
  <c r="C4653" i="1"/>
  <c r="C4654" i="1"/>
  <c r="C4655" i="1"/>
  <c r="C4656" i="1"/>
  <c r="C4657" i="1"/>
  <c r="C4658" i="1"/>
  <c r="C4659" i="1"/>
  <c r="C4660" i="1"/>
  <c r="C4661" i="1"/>
  <c r="C4662" i="1"/>
  <c r="C4663" i="1"/>
  <c r="C4664" i="1"/>
  <c r="C4665" i="1"/>
  <c r="C4666" i="1"/>
  <c r="C4667" i="1"/>
  <c r="C4668" i="1"/>
  <c r="C4669" i="1"/>
  <c r="C4670" i="1"/>
  <c r="C4671" i="1"/>
  <c r="C4672" i="1"/>
  <c r="C4673" i="1"/>
  <c r="C4674" i="1"/>
  <c r="C4675" i="1"/>
  <c r="C4676" i="1"/>
  <c r="C4677" i="1"/>
  <c r="C4678" i="1"/>
  <c r="C4679" i="1"/>
  <c r="C4680" i="1"/>
  <c r="C4681" i="1"/>
  <c r="C4682" i="1"/>
  <c r="C4683" i="1"/>
  <c r="C4684" i="1"/>
  <c r="C4685" i="1"/>
  <c r="C4686" i="1"/>
  <c r="C4687" i="1"/>
  <c r="C4688" i="1"/>
  <c r="C4689" i="1"/>
  <c r="C4690" i="1"/>
  <c r="C4691" i="1"/>
  <c r="C4692" i="1"/>
  <c r="C4693" i="1"/>
  <c r="C4694" i="1"/>
  <c r="C4695" i="1"/>
  <c r="C4696" i="1"/>
  <c r="C4697" i="1"/>
  <c r="C4698" i="1"/>
  <c r="C4699" i="1"/>
  <c r="C4700" i="1"/>
  <c r="C4701" i="1"/>
  <c r="C4702" i="1"/>
  <c r="C4703" i="1"/>
  <c r="C4704" i="1"/>
  <c r="C503" i="5"/>
  <c r="C4565" i="1"/>
  <c r="C4566" i="1"/>
  <c r="C4567" i="1"/>
  <c r="C4568" i="1"/>
  <c r="C4569" i="1"/>
  <c r="C4570" i="1"/>
  <c r="C4571" i="1"/>
  <c r="C4572" i="1"/>
  <c r="C4573" i="1"/>
  <c r="C4574" i="1"/>
  <c r="C4575" i="1"/>
  <c r="C4576" i="1"/>
  <c r="C4577" i="1"/>
  <c r="C4578" i="1"/>
  <c r="C4579" i="1"/>
  <c r="C4580" i="1"/>
  <c r="C4581" i="1"/>
  <c r="C4582" i="1"/>
  <c r="C4583" i="1"/>
  <c r="C13" i="1"/>
  <c r="C4550" i="1"/>
  <c r="C4551" i="1"/>
  <c r="C4552" i="1"/>
  <c r="C4553" i="1"/>
  <c r="C4554" i="1"/>
  <c r="C4555" i="1"/>
  <c r="C4556" i="1"/>
  <c r="C4557" i="1"/>
  <c r="C4558" i="1"/>
  <c r="C4559" i="1"/>
  <c r="C4560" i="1"/>
  <c r="C4561" i="1"/>
  <c r="C4562" i="1"/>
  <c r="C4563" i="1"/>
  <c r="C4564" i="1"/>
  <c r="C4547" i="1"/>
  <c r="C4548" i="1"/>
  <c r="C4549" i="1"/>
  <c r="C4504" i="1"/>
  <c r="C4505" i="1"/>
  <c r="C4506" i="1"/>
  <c r="C4507" i="1"/>
  <c r="C4508" i="1"/>
  <c r="C4509" i="1"/>
  <c r="C4510" i="1"/>
  <c r="C4511" i="1"/>
  <c r="C4512" i="1"/>
  <c r="C4513" i="1"/>
  <c r="C4514" i="1"/>
  <c r="C4515" i="1"/>
  <c r="C4516" i="1"/>
  <c r="C4517" i="1"/>
  <c r="C4518" i="1"/>
  <c r="C4519" i="1"/>
  <c r="C4520" i="1"/>
  <c r="C4521" i="1"/>
  <c r="C4522" i="1"/>
  <c r="C4523" i="1"/>
  <c r="C4524" i="1"/>
  <c r="C4525" i="1"/>
  <c r="C4526" i="1"/>
  <c r="C4527" i="1"/>
  <c r="C4528" i="1"/>
  <c r="C4529" i="1"/>
  <c r="C4530" i="1"/>
  <c r="C4531" i="1"/>
  <c r="C4532" i="1"/>
  <c r="C4533" i="1"/>
  <c r="C4534" i="1"/>
  <c r="C4535" i="1"/>
  <c r="C4536" i="1"/>
  <c r="C4537" i="1"/>
  <c r="C4538" i="1"/>
  <c r="C4539" i="1"/>
  <c r="C4540" i="1"/>
  <c r="C4541" i="1"/>
  <c r="C4542" i="1"/>
  <c r="C4543" i="1"/>
  <c r="C4544" i="1"/>
  <c r="C4545" i="1"/>
  <c r="C4546" i="1"/>
  <c r="C4011" i="1"/>
  <c r="C3940" i="1"/>
  <c r="C3941" i="1"/>
  <c r="C3942" i="1"/>
  <c r="C3943" i="1"/>
  <c r="C3944" i="1"/>
  <c r="C3945" i="1"/>
  <c r="C3946" i="1"/>
  <c r="C3947" i="1"/>
  <c r="C3948" i="1"/>
  <c r="C3949" i="1"/>
  <c r="C3950" i="1"/>
  <c r="C3951" i="1"/>
  <c r="C3954" i="1"/>
  <c r="C3955" i="1"/>
  <c r="C3956" i="1"/>
  <c r="C3790" i="1"/>
  <c r="C3791" i="1"/>
  <c r="C3792" i="1"/>
  <c r="C3793" i="1"/>
  <c r="C3794"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60" i="1"/>
  <c r="C1261" i="1"/>
  <c r="C1262" i="1"/>
  <c r="C1263" i="1"/>
  <c r="C1264" i="1"/>
  <c r="C1265" i="1"/>
  <c r="C1266" i="1"/>
  <c r="C1267" i="1"/>
  <c r="C1268" i="1"/>
  <c r="C1269" i="1"/>
  <c r="C1270" i="1"/>
  <c r="C1271" i="1"/>
  <c r="C1272" i="1"/>
  <c r="C1273" i="1"/>
  <c r="C1274" i="1"/>
  <c r="C1275" i="1"/>
  <c r="C1276" i="1"/>
  <c r="C1277" i="1"/>
  <c r="C1278" i="1"/>
  <c r="C1279" i="1"/>
  <c r="C1280" i="1"/>
  <c r="C1281" i="1"/>
  <c r="C1282" i="1"/>
  <c r="C1283" i="1"/>
  <c r="C1284" i="1"/>
  <c r="C1285" i="1"/>
  <c r="C1286" i="1"/>
  <c r="C1287" i="1"/>
  <c r="C1288"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07" i="1"/>
  <c r="C1708" i="1"/>
  <c r="C1709" i="1"/>
  <c r="C1710" i="1"/>
  <c r="C1711" i="1"/>
  <c r="C1712" i="1"/>
  <c r="C1713" i="1"/>
  <c r="C1714" i="1"/>
  <c r="C1715" i="1"/>
  <c r="C1716" i="1"/>
  <c r="C1717" i="1"/>
  <c r="C1718" i="1"/>
  <c r="C1719" i="1"/>
  <c r="C1720" i="1"/>
  <c r="C1721" i="1"/>
  <c r="C1722" i="1"/>
  <c r="C1723" i="1"/>
  <c r="C1724" i="1"/>
  <c r="C1725" i="1"/>
  <c r="C1726" i="1"/>
  <c r="C1727" i="1"/>
  <c r="C1728" i="1"/>
  <c r="C1729" i="1"/>
  <c r="C1730" i="1"/>
  <c r="C1731" i="1"/>
  <c r="C1732" i="1"/>
  <c r="C1733"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076" i="1"/>
  <c r="C2077" i="1"/>
  <c r="C2078" i="1"/>
  <c r="C2079" i="1"/>
  <c r="C2080" i="1"/>
  <c r="C2081" i="1"/>
  <c r="C2082" i="1"/>
  <c r="C2083" i="1"/>
  <c r="C2084" i="1"/>
  <c r="C2085" i="1"/>
  <c r="C2086" i="1"/>
  <c r="C2087" i="1"/>
  <c r="C2088" i="1"/>
  <c r="C2089" i="1"/>
  <c r="C2090" i="1"/>
  <c r="C2091" i="1"/>
  <c r="C2092" i="1"/>
  <c r="C2093" i="1"/>
  <c r="C2094" i="1"/>
  <c r="C2095" i="1"/>
  <c r="C2096" i="1"/>
  <c r="C2097" i="1"/>
  <c r="C2098" i="1"/>
  <c r="C2099" i="1"/>
  <c r="C2100" i="1"/>
  <c r="C2101" i="1"/>
  <c r="C2102"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07" i="1"/>
  <c r="C2408" i="1"/>
  <c r="C2409" i="1"/>
  <c r="C2410" i="1"/>
  <c r="C2411" i="1"/>
  <c r="C2412" i="1"/>
  <c r="C2413" i="1"/>
  <c r="C2414" i="1"/>
  <c r="C2415" i="1"/>
  <c r="C2416" i="1"/>
  <c r="C2417" i="1"/>
  <c r="C2418" i="1"/>
  <c r="C2419" i="1"/>
  <c r="C2420" i="1"/>
  <c r="C2421" i="1"/>
  <c r="C2422" i="1"/>
  <c r="C2423" i="1"/>
  <c r="C2424" i="1"/>
  <c r="C2425" i="1"/>
  <c r="C2426" i="1"/>
  <c r="C2427" i="1"/>
  <c r="C2428" i="1"/>
  <c r="C2429" i="1"/>
  <c r="C2430" i="1"/>
  <c r="C2431" i="1"/>
  <c r="C2432" i="1"/>
  <c r="C2433" i="1"/>
  <c r="C2434"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 r="C2500" i="1"/>
  <c r="C2501" i="1"/>
  <c r="C2502" i="1"/>
  <c r="C2503" i="1"/>
  <c r="C2504" i="1"/>
  <c r="C2505" i="1"/>
  <c r="C2506" i="1"/>
  <c r="C2507" i="1"/>
  <c r="C2508" i="1"/>
  <c r="C2509" i="1"/>
  <c r="C2510" i="1"/>
  <c r="C2511" i="1"/>
  <c r="C2512" i="1"/>
  <c r="C2513" i="1"/>
  <c r="C2514" i="1"/>
  <c r="C2515" i="1"/>
  <c r="C2516" i="1"/>
  <c r="C2517" i="1"/>
  <c r="C2518" i="1"/>
  <c r="C2519" i="1"/>
  <c r="C2520" i="1"/>
  <c r="C2521" i="1"/>
  <c r="C2522" i="1"/>
  <c r="C2523" i="1"/>
  <c r="C2524" i="1"/>
  <c r="C2525" i="1"/>
  <c r="C2526" i="1"/>
  <c r="C2527" i="1"/>
  <c r="C2528" i="1"/>
  <c r="C2529" i="1"/>
  <c r="C2530" i="1"/>
  <c r="C2531" i="1"/>
  <c r="C2532" i="1"/>
  <c r="C2533" i="1"/>
  <c r="C2534" i="1"/>
  <c r="C2535" i="1"/>
  <c r="C2536" i="1"/>
  <c r="C2537" i="1"/>
  <c r="C2538" i="1"/>
  <c r="C2539" i="1"/>
  <c r="C2540" i="1"/>
  <c r="C2541" i="1"/>
  <c r="C2542" i="1"/>
  <c r="C2543" i="1"/>
  <c r="C2544" i="1"/>
  <c r="C2545" i="1"/>
  <c r="C2546" i="1"/>
  <c r="C2547" i="1"/>
  <c r="C2548" i="1"/>
  <c r="C2549" i="1"/>
  <c r="C2550" i="1"/>
  <c r="C2551" i="1"/>
  <c r="C2552" i="1"/>
  <c r="C2553" i="1"/>
  <c r="C2554" i="1"/>
  <c r="C2555" i="1"/>
  <c r="C2556" i="1"/>
  <c r="C2557" i="1"/>
  <c r="C2558" i="1"/>
  <c r="C2559" i="1"/>
  <c r="C2560" i="1"/>
  <c r="C2561" i="1"/>
  <c r="C2562" i="1"/>
  <c r="C2563" i="1"/>
  <c r="C2564" i="1"/>
  <c r="C2565" i="1"/>
  <c r="C2566" i="1"/>
  <c r="C2567" i="1"/>
  <c r="C2568" i="1"/>
  <c r="C2569" i="1"/>
  <c r="C2570" i="1"/>
  <c r="C2571" i="1"/>
  <c r="C2572" i="1"/>
  <c r="C2573" i="1"/>
  <c r="C2574" i="1"/>
  <c r="C2575" i="1"/>
  <c r="C2576" i="1"/>
  <c r="C2577" i="1"/>
  <c r="C2578" i="1"/>
  <c r="C2579" i="1"/>
  <c r="C2580" i="1"/>
  <c r="C2581" i="1"/>
  <c r="C2582" i="1"/>
  <c r="C2583" i="1"/>
  <c r="C2584" i="1"/>
  <c r="C2585" i="1"/>
  <c r="C2586" i="1"/>
  <c r="C2587" i="1"/>
  <c r="C2588" i="1"/>
  <c r="C2589" i="1"/>
  <c r="C2590" i="1"/>
  <c r="C2591" i="1"/>
  <c r="C2592" i="1"/>
  <c r="C2593" i="1"/>
  <c r="C2594" i="1"/>
  <c r="C2595" i="1"/>
  <c r="C2596" i="1"/>
  <c r="C2597" i="1"/>
  <c r="C2598" i="1"/>
  <c r="C2599" i="1"/>
  <c r="C2600" i="1"/>
  <c r="C2601" i="1"/>
  <c r="C2602" i="1"/>
  <c r="C2603" i="1"/>
  <c r="C2604" i="1"/>
  <c r="C2605" i="1"/>
  <c r="C2606" i="1"/>
  <c r="C2607" i="1"/>
  <c r="C2608" i="1"/>
  <c r="C2609" i="1"/>
  <c r="C2610" i="1"/>
  <c r="C2611" i="1"/>
  <c r="C2612" i="1"/>
  <c r="C2613" i="1"/>
  <c r="C2614" i="1"/>
  <c r="C2615" i="1"/>
  <c r="C2616" i="1"/>
  <c r="C2617" i="1"/>
  <c r="C2618" i="1"/>
  <c r="C2619" i="1"/>
  <c r="C2620" i="1"/>
  <c r="C2621" i="1"/>
  <c r="C2622" i="1"/>
  <c r="C2623" i="1"/>
  <c r="C2624" i="1"/>
  <c r="C2625" i="1"/>
  <c r="C2626" i="1"/>
  <c r="C2627" i="1"/>
  <c r="C2628" i="1"/>
  <c r="C2629" i="1"/>
  <c r="C2630" i="1"/>
  <c r="C2631" i="1"/>
  <c r="C2632" i="1"/>
  <c r="C2633" i="1"/>
  <c r="C2634" i="1"/>
  <c r="C2635" i="1"/>
  <c r="C2636" i="1"/>
  <c r="C2637" i="1"/>
  <c r="C2638" i="1"/>
  <c r="C2639" i="1"/>
  <c r="C2640" i="1"/>
  <c r="C2641" i="1"/>
  <c r="C2642" i="1"/>
  <c r="C2643" i="1"/>
  <c r="C2644" i="1"/>
  <c r="C2645" i="1"/>
  <c r="C2646" i="1"/>
  <c r="C2647" i="1"/>
  <c r="C2648" i="1"/>
  <c r="C2649" i="1"/>
  <c r="C2650" i="1"/>
  <c r="C2651" i="1"/>
  <c r="C2652" i="1"/>
  <c r="C2653" i="1"/>
  <c r="C2654" i="1"/>
  <c r="C2655" i="1"/>
  <c r="C2656" i="1"/>
  <c r="C2657" i="1"/>
  <c r="C2658" i="1"/>
  <c r="C2659" i="1"/>
  <c r="C2660" i="1"/>
  <c r="C2661" i="1"/>
  <c r="C2662" i="1"/>
  <c r="C2663" i="1"/>
  <c r="C2664" i="1"/>
  <c r="C2665" i="1"/>
  <c r="C2666" i="1"/>
  <c r="C2667" i="1"/>
  <c r="C2668" i="1"/>
  <c r="C2669" i="1"/>
  <c r="C2670" i="1"/>
  <c r="C2671" i="1"/>
  <c r="C2672" i="1"/>
  <c r="C2673" i="1"/>
  <c r="C2674" i="1"/>
  <c r="C2675" i="1"/>
  <c r="C2676" i="1"/>
  <c r="C2677" i="1"/>
  <c r="C2678" i="1"/>
  <c r="C2679" i="1"/>
  <c r="C2680" i="1"/>
  <c r="C2681" i="1"/>
  <c r="C2682" i="1"/>
  <c r="C2683" i="1"/>
  <c r="C2684" i="1"/>
  <c r="C2685" i="1"/>
  <c r="C2686" i="1"/>
  <c r="C2687" i="1"/>
  <c r="C2688" i="1"/>
  <c r="C2689" i="1"/>
  <c r="C2690" i="1"/>
  <c r="C2691" i="1"/>
  <c r="C2692" i="1"/>
  <c r="C2693" i="1"/>
  <c r="C2694" i="1"/>
  <c r="C2695" i="1"/>
  <c r="C2696" i="1"/>
  <c r="C2697" i="1"/>
  <c r="C2698" i="1"/>
  <c r="C2699" i="1"/>
  <c r="C2700" i="1"/>
  <c r="C2701" i="1"/>
  <c r="C2702" i="1"/>
  <c r="C2703" i="1"/>
  <c r="C2704" i="1"/>
  <c r="C2705" i="1"/>
  <c r="C2706" i="1"/>
  <c r="C2707" i="1"/>
  <c r="C2708" i="1"/>
  <c r="C2709" i="1"/>
  <c r="C2710" i="1"/>
  <c r="C2711" i="1"/>
  <c r="C2712" i="1"/>
  <c r="C2713" i="1"/>
  <c r="C2714" i="1"/>
  <c r="C2715" i="1"/>
  <c r="C2716" i="1"/>
  <c r="C2717" i="1"/>
  <c r="C2718" i="1"/>
  <c r="C2719" i="1"/>
  <c r="C2720" i="1"/>
  <c r="C2721" i="1"/>
  <c r="C2722" i="1"/>
  <c r="C2723" i="1"/>
  <c r="C2724" i="1"/>
  <c r="C2725" i="1"/>
  <c r="C2726" i="1"/>
  <c r="C2727" i="1"/>
  <c r="C2728" i="1"/>
  <c r="C2729" i="1"/>
  <c r="C2730" i="1"/>
  <c r="C2731" i="1"/>
  <c r="C2732" i="1"/>
  <c r="C2733" i="1"/>
  <c r="C2734" i="1"/>
  <c r="C2735" i="1"/>
  <c r="C2736" i="1"/>
  <c r="C2737" i="1"/>
  <c r="C2738" i="1"/>
  <c r="C2739" i="1"/>
  <c r="C2740" i="1"/>
  <c r="C2741" i="1"/>
  <c r="C2742" i="1"/>
  <c r="C2743" i="1"/>
  <c r="C2744" i="1"/>
  <c r="C2745" i="1"/>
  <c r="C2746" i="1"/>
  <c r="C2747" i="1"/>
  <c r="C2748" i="1"/>
  <c r="C2749" i="1"/>
  <c r="C2750" i="1"/>
  <c r="C2751" i="1"/>
  <c r="C2752" i="1"/>
  <c r="C2753" i="1"/>
  <c r="C2754" i="1"/>
  <c r="C2755" i="1"/>
  <c r="C2756" i="1"/>
  <c r="C2757" i="1"/>
  <c r="C2758" i="1"/>
  <c r="C2759" i="1"/>
  <c r="C2760" i="1"/>
  <c r="C2761" i="1"/>
  <c r="C2762" i="1"/>
  <c r="C2763" i="1"/>
  <c r="C2764" i="1"/>
  <c r="C2765" i="1"/>
  <c r="C2766" i="1"/>
  <c r="C2767" i="1"/>
  <c r="C2768" i="1"/>
  <c r="C2769" i="1"/>
  <c r="C2770" i="1"/>
  <c r="C2771" i="1"/>
  <c r="C2772" i="1"/>
  <c r="C2773" i="1"/>
  <c r="C2774" i="1"/>
  <c r="C2775" i="1"/>
  <c r="C2776" i="1"/>
  <c r="C2777" i="1"/>
  <c r="C2778" i="1"/>
  <c r="C2779" i="1"/>
  <c r="C2780" i="1"/>
  <c r="C2781" i="1"/>
  <c r="C2782" i="1"/>
  <c r="C2783" i="1"/>
  <c r="C2784" i="1"/>
  <c r="C2785" i="1"/>
  <c r="C2786" i="1"/>
  <c r="C2787" i="1"/>
  <c r="C2788" i="1"/>
  <c r="C2789" i="1"/>
  <c r="C2790" i="1"/>
  <c r="C2791" i="1"/>
  <c r="C2792" i="1"/>
  <c r="C2793" i="1"/>
  <c r="C2794" i="1"/>
  <c r="C2795" i="1"/>
  <c r="C2796" i="1"/>
  <c r="C2797" i="1"/>
  <c r="C2798" i="1"/>
  <c r="C2799" i="1"/>
  <c r="C2800" i="1"/>
  <c r="C2801" i="1"/>
  <c r="C2802" i="1"/>
  <c r="C2803" i="1"/>
  <c r="C2804" i="1"/>
  <c r="C2805" i="1"/>
  <c r="C2806" i="1"/>
  <c r="C2807" i="1"/>
  <c r="C2808" i="1"/>
  <c r="C2809" i="1"/>
  <c r="C2810" i="1"/>
  <c r="C2811" i="1"/>
  <c r="C2812" i="1"/>
  <c r="C2813" i="1"/>
  <c r="C2814" i="1"/>
  <c r="C2815" i="1"/>
  <c r="C2816" i="1"/>
  <c r="C2817" i="1"/>
  <c r="C2818" i="1"/>
  <c r="C2819" i="1"/>
  <c r="C2820" i="1"/>
  <c r="C2821" i="1"/>
  <c r="C2822" i="1"/>
  <c r="C2823" i="1"/>
  <c r="C2824" i="1"/>
  <c r="C2825" i="1"/>
  <c r="C2826" i="1"/>
  <c r="C2827" i="1"/>
  <c r="C2828" i="1"/>
  <c r="C2829" i="1"/>
  <c r="C2830" i="1"/>
  <c r="C2831" i="1"/>
  <c r="C2832" i="1"/>
  <c r="C2833" i="1"/>
  <c r="C2834" i="1"/>
  <c r="C2835" i="1"/>
  <c r="C2836" i="1"/>
  <c r="C2837" i="1"/>
  <c r="C2838" i="1"/>
  <c r="C2839" i="1"/>
  <c r="C2840" i="1"/>
  <c r="C2841" i="1"/>
  <c r="C2842" i="1"/>
  <c r="C2843" i="1"/>
  <c r="C2844" i="1"/>
  <c r="C2845" i="1"/>
  <c r="C2846" i="1"/>
  <c r="C2847" i="1"/>
  <c r="C2848" i="1"/>
  <c r="C2849" i="1"/>
  <c r="C2850" i="1"/>
  <c r="C2851" i="1"/>
  <c r="C2852" i="1"/>
  <c r="C2853" i="1"/>
  <c r="C2854" i="1"/>
  <c r="C2855" i="1"/>
  <c r="C2856" i="1"/>
  <c r="C2857" i="1"/>
  <c r="C2858" i="1"/>
  <c r="C2859" i="1"/>
  <c r="C2860" i="1"/>
  <c r="C2861" i="1"/>
  <c r="C2862" i="1"/>
  <c r="C2863" i="1"/>
  <c r="C2864" i="1"/>
  <c r="C2865" i="1"/>
  <c r="C2866" i="1"/>
  <c r="C2867" i="1"/>
  <c r="C2868" i="1"/>
  <c r="C2869" i="1"/>
  <c r="C2870" i="1"/>
  <c r="C2871" i="1"/>
  <c r="C2872" i="1"/>
  <c r="C2873" i="1"/>
  <c r="C2874" i="1"/>
  <c r="C2875" i="1"/>
  <c r="C2876" i="1"/>
  <c r="C2877" i="1"/>
  <c r="C2878" i="1"/>
  <c r="C2879" i="1"/>
  <c r="C2880" i="1"/>
  <c r="C2881" i="1"/>
  <c r="C2882" i="1"/>
  <c r="C2883" i="1"/>
  <c r="C2884" i="1"/>
  <c r="C2885" i="1"/>
  <c r="C2886" i="1"/>
  <c r="C2887" i="1"/>
  <c r="C2888" i="1"/>
  <c r="C2889" i="1"/>
  <c r="C2890" i="1"/>
  <c r="C2891" i="1"/>
  <c r="C2892" i="1"/>
  <c r="C2893" i="1"/>
  <c r="C2894" i="1"/>
  <c r="C2895" i="1"/>
  <c r="C2896" i="1"/>
  <c r="C2897" i="1"/>
  <c r="C2898" i="1"/>
  <c r="C2899" i="1"/>
  <c r="C2900" i="1"/>
  <c r="C2901" i="1"/>
  <c r="C2902" i="1"/>
  <c r="C2903" i="1"/>
  <c r="C2904" i="1"/>
  <c r="C2905" i="1"/>
  <c r="C2906" i="1"/>
  <c r="C2907" i="1"/>
  <c r="C2908" i="1"/>
  <c r="C2909" i="1"/>
  <c r="C2910" i="1"/>
  <c r="C2911" i="1"/>
  <c r="C2912" i="1"/>
  <c r="C2913" i="1"/>
  <c r="C2914" i="1"/>
  <c r="C2915" i="1"/>
  <c r="C2916" i="1"/>
  <c r="C2917" i="1"/>
  <c r="C2918" i="1"/>
  <c r="C2919" i="1"/>
  <c r="C2920" i="1"/>
  <c r="C2921" i="1"/>
  <c r="C2922" i="1"/>
  <c r="C2923" i="1"/>
  <c r="C2924" i="1"/>
  <c r="C2925" i="1"/>
  <c r="C2926" i="1"/>
  <c r="C2927" i="1"/>
  <c r="C2928" i="1"/>
  <c r="C2929" i="1"/>
  <c r="C2930" i="1"/>
  <c r="C2931" i="1"/>
  <c r="C2932" i="1"/>
  <c r="C2933" i="1"/>
  <c r="C2934" i="1"/>
  <c r="C2935" i="1"/>
  <c r="C2936" i="1"/>
  <c r="C2937" i="1"/>
  <c r="C2938" i="1"/>
  <c r="C2939" i="1"/>
  <c r="C2940" i="1"/>
  <c r="C2941" i="1"/>
  <c r="C2942" i="1"/>
  <c r="C2943" i="1"/>
  <c r="C2944" i="1"/>
  <c r="C2945" i="1"/>
  <c r="C2946" i="1"/>
  <c r="C2947" i="1"/>
  <c r="C2948" i="1"/>
  <c r="C2949" i="1"/>
  <c r="C2950" i="1"/>
  <c r="C2951" i="1"/>
  <c r="C2952" i="1"/>
  <c r="C2953" i="1"/>
  <c r="C2954" i="1"/>
  <c r="C2955" i="1"/>
  <c r="C2956" i="1"/>
  <c r="C2957" i="1"/>
  <c r="C2958" i="1"/>
  <c r="C2959" i="1"/>
  <c r="C2960" i="1"/>
  <c r="C2961" i="1"/>
  <c r="C2962" i="1"/>
  <c r="C2963" i="1"/>
  <c r="C2964" i="1"/>
  <c r="C2965" i="1"/>
  <c r="C2966" i="1"/>
  <c r="C2967" i="1"/>
  <c r="C2968" i="1"/>
  <c r="C2969" i="1"/>
  <c r="C2970" i="1"/>
  <c r="C2971" i="1"/>
  <c r="C2972" i="1"/>
  <c r="C2973" i="1"/>
  <c r="C2974" i="1"/>
  <c r="C2975" i="1"/>
  <c r="C2976" i="1"/>
  <c r="C2977" i="1"/>
  <c r="C2978" i="1"/>
  <c r="C2979" i="1"/>
  <c r="C2980" i="1"/>
  <c r="C2981" i="1"/>
  <c r="C2982" i="1"/>
  <c r="C2983" i="1"/>
  <c r="C2984" i="1"/>
  <c r="C2985" i="1"/>
  <c r="C2986" i="1"/>
  <c r="C2987" i="1"/>
  <c r="C2988" i="1"/>
  <c r="C2989" i="1"/>
  <c r="C2990" i="1"/>
  <c r="C2991" i="1"/>
  <c r="C2992" i="1"/>
  <c r="C2993" i="1"/>
  <c r="C2994" i="1"/>
  <c r="C2995" i="1"/>
  <c r="C2996" i="1"/>
  <c r="C2997" i="1"/>
  <c r="C2998" i="1"/>
  <c r="C2999" i="1"/>
  <c r="C3000" i="1"/>
  <c r="C3001" i="1"/>
  <c r="C3002" i="1"/>
  <c r="C3003" i="1"/>
  <c r="C3004" i="1"/>
  <c r="C3005" i="1"/>
  <c r="C3006" i="1"/>
  <c r="C3007" i="1"/>
  <c r="C3008" i="1"/>
  <c r="C3009" i="1"/>
  <c r="C3010" i="1"/>
  <c r="C3011" i="1"/>
  <c r="C3012" i="1"/>
  <c r="C3013" i="1"/>
  <c r="C3014" i="1"/>
  <c r="C3015" i="1"/>
  <c r="C3016" i="1"/>
  <c r="C3017" i="1"/>
  <c r="C3018" i="1"/>
  <c r="C3019" i="1"/>
  <c r="C3020" i="1"/>
  <c r="C3021" i="1"/>
  <c r="C3022" i="1"/>
  <c r="C3023" i="1"/>
  <c r="C3024" i="1"/>
  <c r="C3025" i="1"/>
  <c r="C3026" i="1"/>
  <c r="C3027" i="1"/>
  <c r="C3028" i="1"/>
  <c r="C3029" i="1"/>
  <c r="C3030" i="1"/>
  <c r="C3031" i="1"/>
  <c r="C3032" i="1"/>
  <c r="C3033" i="1"/>
  <c r="C3034" i="1"/>
  <c r="C3035" i="1"/>
  <c r="C3036" i="1"/>
  <c r="C3037" i="1"/>
  <c r="C3038" i="1"/>
  <c r="C3039" i="1"/>
  <c r="C3040" i="1"/>
  <c r="C3041" i="1"/>
  <c r="C3042" i="1"/>
  <c r="C3043" i="1"/>
  <c r="C3044" i="1"/>
  <c r="C3045" i="1"/>
  <c r="C3046" i="1"/>
  <c r="C3047" i="1"/>
  <c r="C3048" i="1"/>
  <c r="C3049" i="1"/>
  <c r="C3050" i="1"/>
  <c r="C3051" i="1"/>
  <c r="C3052" i="1"/>
  <c r="C3053" i="1"/>
  <c r="C3054" i="1"/>
  <c r="C3055" i="1"/>
  <c r="C3056" i="1"/>
  <c r="C3057" i="1"/>
  <c r="C3058" i="1"/>
  <c r="C3059" i="1"/>
  <c r="C3060" i="1"/>
  <c r="C3061" i="1"/>
  <c r="C3062" i="1"/>
  <c r="C3063" i="1"/>
  <c r="C3064" i="1"/>
  <c r="C3065" i="1"/>
  <c r="C3066" i="1"/>
  <c r="C3067" i="1"/>
  <c r="C3068" i="1"/>
  <c r="C3069" i="1"/>
  <c r="C3070" i="1"/>
  <c r="C3071" i="1"/>
  <c r="C3072" i="1"/>
  <c r="C3073" i="1"/>
  <c r="C3074" i="1"/>
  <c r="C3075" i="1"/>
  <c r="C3076" i="1"/>
  <c r="C3077" i="1"/>
  <c r="C3078" i="1"/>
  <c r="C3079" i="1"/>
  <c r="C3080" i="1"/>
  <c r="C3081" i="1"/>
  <c r="C3082" i="1"/>
  <c r="C3083" i="1"/>
  <c r="C3084" i="1"/>
  <c r="C3085" i="1"/>
  <c r="C3086" i="1"/>
  <c r="C3087" i="1"/>
  <c r="C3088" i="1"/>
  <c r="C3089" i="1"/>
  <c r="C3090" i="1"/>
  <c r="C3091" i="1"/>
  <c r="C3092" i="1"/>
  <c r="C3093" i="1"/>
  <c r="C3094" i="1"/>
  <c r="C3095" i="1"/>
  <c r="C3096" i="1"/>
  <c r="C3097" i="1"/>
  <c r="C3098" i="1"/>
  <c r="C3099" i="1"/>
  <c r="C3100" i="1"/>
  <c r="C3101" i="1"/>
  <c r="C3102" i="1"/>
  <c r="C3103" i="1"/>
  <c r="C3104" i="1"/>
  <c r="C3105" i="1"/>
  <c r="C3106" i="1"/>
  <c r="C3107" i="1"/>
  <c r="C3108" i="1"/>
  <c r="C3109" i="1"/>
  <c r="C3110" i="1"/>
  <c r="C3111" i="1"/>
  <c r="C3112" i="1"/>
  <c r="C3113" i="1"/>
  <c r="C3114" i="1"/>
  <c r="C3115" i="1"/>
  <c r="C3116" i="1"/>
  <c r="C3117" i="1"/>
  <c r="C3118" i="1"/>
  <c r="C3119" i="1"/>
  <c r="C3120" i="1"/>
  <c r="C3121" i="1"/>
  <c r="C3122" i="1"/>
  <c r="C3123" i="1"/>
  <c r="C3124" i="1"/>
  <c r="C3125" i="1"/>
  <c r="C3126" i="1"/>
  <c r="C3127" i="1"/>
  <c r="C3128" i="1"/>
  <c r="C3129" i="1"/>
  <c r="C3130" i="1"/>
  <c r="C3131" i="1"/>
  <c r="C3132" i="1"/>
  <c r="C3133" i="1"/>
  <c r="C3134" i="1"/>
  <c r="C3135" i="1"/>
  <c r="C3136" i="1"/>
  <c r="C3137" i="1"/>
  <c r="C3138" i="1"/>
  <c r="C3139" i="1"/>
  <c r="C3140" i="1"/>
  <c r="C3141" i="1"/>
  <c r="C3142" i="1"/>
  <c r="C3143" i="1"/>
  <c r="C3144" i="1"/>
  <c r="C3145" i="1"/>
  <c r="C3146" i="1"/>
  <c r="C3147" i="1"/>
  <c r="C3148" i="1"/>
  <c r="C3149" i="1"/>
  <c r="C3150" i="1"/>
  <c r="C3151" i="1"/>
  <c r="C3152" i="1"/>
  <c r="C3153" i="1"/>
  <c r="C3154" i="1"/>
  <c r="C3155" i="1"/>
  <c r="C3156" i="1"/>
  <c r="C3157" i="1"/>
  <c r="C3158" i="1"/>
  <c r="C3159" i="1"/>
  <c r="C3160" i="1"/>
  <c r="C3161" i="1"/>
  <c r="C3162" i="1"/>
  <c r="C3163" i="1"/>
  <c r="C3164" i="1"/>
  <c r="C3165" i="1"/>
  <c r="C3166" i="1"/>
  <c r="C3167" i="1"/>
  <c r="C3168" i="1"/>
  <c r="C3169" i="1"/>
  <c r="C3170" i="1"/>
  <c r="C3171" i="1"/>
  <c r="C3172" i="1"/>
  <c r="C3173" i="1"/>
  <c r="C3174" i="1"/>
  <c r="C3175" i="1"/>
  <c r="C3176" i="1"/>
  <c r="C3177" i="1"/>
  <c r="C3178" i="1"/>
  <c r="C3179" i="1"/>
  <c r="C3180" i="1"/>
  <c r="C3181" i="1"/>
  <c r="C3182" i="1"/>
  <c r="C3183" i="1"/>
  <c r="C3184" i="1"/>
  <c r="C3185" i="1"/>
  <c r="C3186" i="1"/>
  <c r="C3187" i="1"/>
  <c r="C3188" i="1"/>
  <c r="C3189" i="1"/>
  <c r="C3190" i="1"/>
  <c r="C3191" i="1"/>
  <c r="C3192" i="1"/>
  <c r="C3193" i="1"/>
  <c r="C3194" i="1"/>
  <c r="C3195" i="1"/>
  <c r="C3196" i="1"/>
  <c r="C3197" i="1"/>
  <c r="C3198" i="1"/>
  <c r="C3199" i="1"/>
  <c r="C3200" i="1"/>
  <c r="C3201" i="1"/>
  <c r="C3202" i="1"/>
  <c r="C3203" i="1"/>
  <c r="C3204" i="1"/>
  <c r="C3205" i="1"/>
  <c r="C3206" i="1"/>
  <c r="C3207" i="1"/>
  <c r="C3208" i="1"/>
  <c r="C3209" i="1"/>
  <c r="C3210" i="1"/>
  <c r="C3211" i="1"/>
  <c r="C3212" i="1"/>
  <c r="C3213" i="1"/>
  <c r="C3214" i="1"/>
  <c r="C3215" i="1"/>
  <c r="C3216" i="1"/>
  <c r="C3217" i="1"/>
  <c r="C3218" i="1"/>
  <c r="C3219" i="1"/>
  <c r="C3220" i="1"/>
  <c r="C3221" i="1"/>
  <c r="C3222" i="1"/>
  <c r="C3223" i="1"/>
  <c r="C3224" i="1"/>
  <c r="C3225" i="1"/>
  <c r="C3226" i="1"/>
  <c r="C3227" i="1"/>
  <c r="C3228" i="1"/>
  <c r="C3229" i="1"/>
  <c r="C3230" i="1"/>
  <c r="C3231" i="1"/>
  <c r="C3232" i="1"/>
  <c r="C3233" i="1"/>
  <c r="C3234" i="1"/>
  <c r="C3235" i="1"/>
  <c r="C3236" i="1"/>
  <c r="C3237" i="1"/>
  <c r="C3238" i="1"/>
  <c r="C3239" i="1"/>
  <c r="C3240" i="1"/>
  <c r="C3241" i="1"/>
  <c r="C3242" i="1"/>
  <c r="C3243" i="1"/>
  <c r="C3244" i="1"/>
  <c r="C3245" i="1"/>
  <c r="C3246" i="1"/>
  <c r="C3247" i="1"/>
  <c r="C3248" i="1"/>
  <c r="C3249" i="1"/>
  <c r="C3250" i="1"/>
  <c r="C3251" i="1"/>
  <c r="C3252" i="1"/>
  <c r="C3253" i="1"/>
  <c r="C3254" i="1"/>
  <c r="C3255" i="1"/>
  <c r="C3256" i="1"/>
  <c r="C3257" i="1"/>
  <c r="C3258" i="1"/>
  <c r="C3259" i="1"/>
  <c r="C3260" i="1"/>
  <c r="C3261" i="1"/>
  <c r="C3262" i="1"/>
  <c r="C3263" i="1"/>
  <c r="C3264" i="1"/>
  <c r="C3265" i="1"/>
  <c r="C3266" i="1"/>
  <c r="C3267" i="1"/>
  <c r="C3268" i="1"/>
  <c r="C3269" i="1"/>
  <c r="C3270" i="1"/>
  <c r="C3271" i="1"/>
  <c r="C3272" i="1"/>
  <c r="C3273" i="1"/>
  <c r="C3274" i="1"/>
  <c r="C3275" i="1"/>
  <c r="C3276" i="1"/>
  <c r="C3277" i="1"/>
  <c r="C3278" i="1"/>
  <c r="C3279" i="1"/>
  <c r="C3280" i="1"/>
  <c r="C3281" i="1"/>
  <c r="C3282" i="1"/>
  <c r="C3283" i="1"/>
  <c r="C3284" i="1"/>
  <c r="C3285" i="1"/>
  <c r="C3286" i="1"/>
  <c r="C3287" i="1"/>
  <c r="C3288" i="1"/>
  <c r="C3289" i="1"/>
  <c r="C3290" i="1"/>
  <c r="C3291" i="1"/>
  <c r="C3292" i="1"/>
  <c r="C3293" i="1"/>
  <c r="C3294" i="1"/>
  <c r="C3295" i="1"/>
  <c r="C3296" i="1"/>
  <c r="C3297" i="1"/>
  <c r="C3298" i="1"/>
  <c r="C3299" i="1"/>
  <c r="C3300" i="1"/>
  <c r="C3301" i="1"/>
  <c r="C3302" i="1"/>
  <c r="C3303" i="1"/>
  <c r="C3304" i="1"/>
  <c r="C3305" i="1"/>
  <c r="C3306" i="1"/>
  <c r="C3307" i="1"/>
  <c r="C3308" i="1"/>
  <c r="C3309" i="1"/>
  <c r="C3310" i="1"/>
  <c r="C3311" i="1"/>
  <c r="C3312" i="1"/>
  <c r="C3313" i="1"/>
  <c r="C3314" i="1"/>
  <c r="C3315" i="1"/>
  <c r="C3316" i="1"/>
  <c r="C3317" i="1"/>
  <c r="C3318" i="1"/>
  <c r="C3319" i="1"/>
  <c r="C3320" i="1"/>
  <c r="C3321" i="1"/>
  <c r="C3322" i="1"/>
  <c r="C3323" i="1"/>
  <c r="C3324" i="1"/>
  <c r="C3325" i="1"/>
  <c r="C3326" i="1"/>
  <c r="C3327" i="1"/>
  <c r="C3328" i="1"/>
  <c r="C3329" i="1"/>
  <c r="C3330" i="1"/>
  <c r="C3331" i="1"/>
  <c r="C3332" i="1"/>
  <c r="C3333" i="1"/>
  <c r="C3334" i="1"/>
  <c r="C3335" i="1"/>
  <c r="C3336" i="1"/>
  <c r="C3337" i="1"/>
  <c r="C3338" i="1"/>
  <c r="C3339" i="1"/>
  <c r="C3340" i="1"/>
  <c r="C3341" i="1"/>
  <c r="C3342" i="1"/>
  <c r="C3343" i="1"/>
  <c r="C3344" i="1"/>
  <c r="C3345" i="1"/>
  <c r="C3346" i="1"/>
  <c r="C3347" i="1"/>
  <c r="C3348" i="1"/>
  <c r="C3349" i="1"/>
  <c r="C3350" i="1"/>
  <c r="C3351" i="1"/>
  <c r="C3352" i="1"/>
  <c r="C3353" i="1"/>
  <c r="C3354" i="1"/>
  <c r="C3355" i="1"/>
  <c r="C3356" i="1"/>
  <c r="C3357" i="1"/>
  <c r="C3358" i="1"/>
  <c r="C3359" i="1"/>
  <c r="C3360" i="1"/>
  <c r="C3361" i="1"/>
  <c r="C3362" i="1"/>
  <c r="C3363" i="1"/>
  <c r="C3364" i="1"/>
  <c r="C3365" i="1"/>
  <c r="C3366" i="1"/>
  <c r="C3367" i="1"/>
  <c r="C3368" i="1"/>
  <c r="C3369" i="1"/>
  <c r="C3370" i="1"/>
  <c r="C3371" i="1"/>
  <c r="C3372" i="1"/>
  <c r="C3373" i="1"/>
  <c r="C3374" i="1"/>
  <c r="C3375" i="1"/>
  <c r="C3376" i="1"/>
  <c r="C3377" i="1"/>
  <c r="C3378" i="1"/>
  <c r="C3379" i="1"/>
  <c r="C3380" i="1"/>
  <c r="C3381" i="1"/>
  <c r="C3382" i="1"/>
  <c r="C3383" i="1"/>
  <c r="C3384" i="1"/>
  <c r="C3385" i="1"/>
  <c r="C3386" i="1"/>
  <c r="C3387" i="1"/>
  <c r="C3388" i="1"/>
  <c r="C3389" i="1"/>
  <c r="C3390" i="1"/>
  <c r="C3391" i="1"/>
  <c r="C3392" i="1"/>
  <c r="C3393" i="1"/>
  <c r="C3394" i="1"/>
  <c r="C3395" i="1"/>
  <c r="C3396" i="1"/>
  <c r="C3397" i="1"/>
  <c r="C3398" i="1"/>
  <c r="C3399" i="1"/>
  <c r="C3400" i="1"/>
  <c r="C3401" i="1"/>
  <c r="C3402" i="1"/>
  <c r="C3403" i="1"/>
  <c r="C3404" i="1"/>
  <c r="C3405" i="1"/>
  <c r="C3406" i="1"/>
  <c r="C3407" i="1"/>
  <c r="C3408" i="1"/>
  <c r="C3409" i="1"/>
  <c r="C3410" i="1"/>
  <c r="C3411" i="1"/>
  <c r="C3412" i="1"/>
  <c r="C3413" i="1"/>
  <c r="C3414" i="1"/>
  <c r="C3415" i="1"/>
  <c r="C3416" i="1"/>
  <c r="C3417" i="1"/>
  <c r="C3418" i="1"/>
  <c r="C3419" i="1"/>
  <c r="C3420" i="1"/>
  <c r="C3421" i="1"/>
  <c r="C3422" i="1"/>
  <c r="C3423" i="1"/>
  <c r="C3424" i="1"/>
  <c r="C3425" i="1"/>
  <c r="C3426" i="1"/>
  <c r="C3427" i="1"/>
  <c r="C3428" i="1"/>
  <c r="C3429" i="1"/>
  <c r="C3430" i="1"/>
  <c r="C3431" i="1"/>
  <c r="C3432" i="1"/>
  <c r="C3433" i="1"/>
  <c r="C3434" i="1"/>
  <c r="C3435" i="1"/>
  <c r="C3436" i="1"/>
  <c r="C3437" i="1"/>
  <c r="C3438" i="1"/>
  <c r="C3439" i="1"/>
  <c r="C3440" i="1"/>
  <c r="C3441" i="1"/>
  <c r="C3442" i="1"/>
  <c r="C3443" i="1"/>
  <c r="C3444" i="1"/>
  <c r="C3445" i="1"/>
  <c r="C3446" i="1"/>
  <c r="C3447" i="1"/>
  <c r="C3448" i="1"/>
  <c r="C3449" i="1"/>
  <c r="C3450" i="1"/>
  <c r="C3451" i="1"/>
  <c r="C3452" i="1"/>
  <c r="C3453" i="1"/>
  <c r="C3454" i="1"/>
  <c r="C3455" i="1"/>
  <c r="C3456" i="1"/>
  <c r="C3457" i="1"/>
  <c r="C3458" i="1"/>
  <c r="C3459" i="1"/>
  <c r="C3460" i="1"/>
  <c r="C3461" i="1"/>
  <c r="C3462" i="1"/>
  <c r="C3463" i="1"/>
  <c r="C3464" i="1"/>
  <c r="C3465" i="1"/>
  <c r="C3466" i="1"/>
  <c r="C3467" i="1"/>
  <c r="C3468" i="1"/>
  <c r="C3469" i="1"/>
  <c r="C3470" i="1"/>
  <c r="C3471" i="1"/>
  <c r="C3472" i="1"/>
  <c r="C3473" i="1"/>
  <c r="C3474" i="1"/>
  <c r="C3475" i="1"/>
  <c r="C3476" i="1"/>
  <c r="C3477" i="1"/>
  <c r="C3478" i="1"/>
  <c r="C3479" i="1"/>
  <c r="C3480" i="1"/>
  <c r="C3481" i="1"/>
  <c r="C3482" i="1"/>
  <c r="C3483" i="1"/>
  <c r="C3484" i="1"/>
  <c r="C3485" i="1"/>
  <c r="C3486" i="1"/>
  <c r="C3487" i="1"/>
  <c r="C3488" i="1"/>
  <c r="C3489" i="1"/>
  <c r="C3490" i="1"/>
  <c r="C3491" i="1"/>
  <c r="C3492" i="1"/>
  <c r="C3493" i="1"/>
  <c r="C3494" i="1"/>
  <c r="C3495" i="1"/>
  <c r="C3496" i="1"/>
  <c r="C3497" i="1"/>
  <c r="C3498" i="1"/>
  <c r="C3499" i="1"/>
  <c r="C3500" i="1"/>
  <c r="C3501" i="1"/>
  <c r="C3502" i="1"/>
  <c r="C3503" i="1"/>
  <c r="C3504" i="1"/>
  <c r="C3505" i="1"/>
  <c r="C3506" i="1"/>
  <c r="C3507" i="1"/>
  <c r="C3508" i="1"/>
  <c r="C3509" i="1"/>
  <c r="C3510" i="1"/>
  <c r="C3511" i="1"/>
  <c r="C3512" i="1"/>
  <c r="C3513" i="1"/>
  <c r="C3514" i="1"/>
  <c r="C3515" i="1"/>
  <c r="C3516" i="1"/>
  <c r="C3517" i="1"/>
  <c r="C3518" i="1"/>
  <c r="C3519" i="1"/>
  <c r="C3520" i="1"/>
  <c r="C3521" i="1"/>
  <c r="C3522" i="1"/>
  <c r="C3523" i="1"/>
  <c r="C3524" i="1"/>
  <c r="C3525" i="1"/>
  <c r="C3526" i="1"/>
  <c r="C3527" i="1"/>
  <c r="C3528" i="1"/>
  <c r="C3529" i="1"/>
  <c r="C3530" i="1"/>
  <c r="C3531" i="1"/>
  <c r="C3532" i="1"/>
  <c r="C3533" i="1"/>
  <c r="C3534" i="1"/>
  <c r="C3535" i="1"/>
  <c r="C3536" i="1"/>
  <c r="C3537" i="1"/>
  <c r="C3538" i="1"/>
  <c r="C3539" i="1"/>
  <c r="C3540" i="1"/>
  <c r="C3541" i="1"/>
  <c r="C3542" i="1"/>
  <c r="C3543" i="1"/>
  <c r="C3544" i="1"/>
  <c r="C3545" i="1"/>
  <c r="C3546" i="1"/>
  <c r="C3547" i="1"/>
  <c r="C3548" i="1"/>
  <c r="C3549" i="1"/>
  <c r="C3550" i="1"/>
  <c r="C3551" i="1"/>
  <c r="C3552" i="1"/>
  <c r="C3553" i="1"/>
  <c r="C3554" i="1"/>
  <c r="C3555" i="1"/>
  <c r="C3556" i="1"/>
  <c r="C3557" i="1"/>
  <c r="C3558" i="1"/>
  <c r="C3559" i="1"/>
  <c r="C3560" i="1"/>
  <c r="C3561" i="1"/>
  <c r="C3562" i="1"/>
  <c r="C3563" i="1"/>
  <c r="C3564" i="1"/>
  <c r="C3565" i="1"/>
  <c r="C3566" i="1"/>
  <c r="C3567" i="1"/>
  <c r="C3568" i="1"/>
  <c r="C3569" i="1"/>
  <c r="C3570" i="1"/>
  <c r="C3571" i="1"/>
  <c r="C3572" i="1"/>
  <c r="C3573" i="1"/>
  <c r="C3574" i="1"/>
  <c r="C3575" i="1"/>
  <c r="C3576" i="1"/>
  <c r="C3577" i="1"/>
  <c r="C3578" i="1"/>
  <c r="C3579" i="1"/>
  <c r="C3580" i="1"/>
  <c r="C3581" i="1"/>
  <c r="C3582" i="1"/>
  <c r="C3583" i="1"/>
  <c r="C3584" i="1"/>
  <c r="C3585" i="1"/>
  <c r="C3586" i="1"/>
  <c r="C3587" i="1"/>
  <c r="C3588" i="1"/>
  <c r="C3589" i="1"/>
  <c r="C3590" i="1"/>
  <c r="C3591" i="1"/>
  <c r="C3592" i="1"/>
  <c r="C3593" i="1"/>
  <c r="C3594" i="1"/>
  <c r="C3595" i="1"/>
  <c r="C3596" i="1"/>
  <c r="C3597" i="1"/>
  <c r="C3598" i="1"/>
  <c r="C3599" i="1"/>
  <c r="C3600" i="1"/>
  <c r="C3601" i="1"/>
  <c r="C3602" i="1"/>
  <c r="C3603" i="1"/>
  <c r="C3604" i="1"/>
  <c r="C3605" i="1"/>
  <c r="C3606" i="1"/>
  <c r="C3607" i="1"/>
  <c r="C3608" i="1"/>
  <c r="C3609" i="1"/>
  <c r="C3610" i="1"/>
  <c r="C3611" i="1"/>
  <c r="C3612" i="1"/>
  <c r="C3613" i="1"/>
  <c r="C3614" i="1"/>
  <c r="C3615" i="1"/>
  <c r="C3616" i="1"/>
  <c r="C3617" i="1"/>
  <c r="C3618" i="1"/>
  <c r="C3619" i="1"/>
  <c r="C3620" i="1"/>
  <c r="C3621" i="1"/>
  <c r="C3622" i="1"/>
  <c r="C3623" i="1"/>
  <c r="C3624" i="1"/>
  <c r="C3625" i="1"/>
  <c r="C3626" i="1"/>
  <c r="C3627" i="1"/>
  <c r="C3628" i="1"/>
  <c r="C3629" i="1"/>
  <c r="C3630" i="1"/>
  <c r="C3631" i="1"/>
  <c r="C3632" i="1"/>
  <c r="C3633" i="1"/>
  <c r="C3634" i="1"/>
  <c r="C3635" i="1"/>
  <c r="C3636" i="1"/>
  <c r="C3637" i="1"/>
  <c r="C3638" i="1"/>
  <c r="C3639" i="1"/>
  <c r="C3640" i="1"/>
  <c r="C3641" i="1"/>
  <c r="C3642" i="1"/>
  <c r="C3643" i="1"/>
  <c r="C3644" i="1"/>
  <c r="C3645" i="1"/>
  <c r="C3646" i="1"/>
  <c r="C3647" i="1"/>
  <c r="C3648" i="1"/>
  <c r="C3649" i="1"/>
  <c r="C3650" i="1"/>
  <c r="C3651" i="1"/>
  <c r="C3652" i="1"/>
  <c r="C3653" i="1"/>
  <c r="C3654" i="1"/>
  <c r="C3655" i="1"/>
  <c r="C3656" i="1"/>
  <c r="C3657" i="1"/>
  <c r="C3658" i="1"/>
  <c r="C3659" i="1"/>
  <c r="C3660" i="1"/>
  <c r="C3661" i="1"/>
  <c r="C3662" i="1"/>
  <c r="C3663" i="1"/>
  <c r="C3664" i="1"/>
  <c r="C3665" i="1"/>
  <c r="C3666" i="1"/>
  <c r="C3667" i="1"/>
  <c r="C3668" i="1"/>
  <c r="C3669" i="1"/>
  <c r="C3670" i="1"/>
  <c r="C3671" i="1"/>
  <c r="C3672" i="1"/>
  <c r="C3673" i="1"/>
  <c r="C3674" i="1"/>
  <c r="C3675" i="1"/>
  <c r="C3676" i="1"/>
  <c r="C3677" i="1"/>
  <c r="C3678" i="1"/>
  <c r="C3679" i="1"/>
  <c r="C3680" i="1"/>
  <c r="C3681" i="1"/>
  <c r="C3682" i="1"/>
  <c r="C3683" i="1"/>
  <c r="C3684" i="1"/>
  <c r="C3685" i="1"/>
  <c r="C3686" i="1"/>
  <c r="C3687" i="1"/>
  <c r="C3688" i="1"/>
  <c r="C3689" i="1"/>
  <c r="C3690" i="1"/>
  <c r="C3691" i="1"/>
  <c r="C3692" i="1"/>
  <c r="C3693" i="1"/>
  <c r="C3694" i="1"/>
  <c r="C3695" i="1"/>
  <c r="C3696" i="1"/>
  <c r="C3697" i="1"/>
  <c r="C3698" i="1"/>
  <c r="C3699" i="1"/>
  <c r="C3700" i="1"/>
  <c r="C3701" i="1"/>
  <c r="C3702" i="1"/>
  <c r="C3703" i="1"/>
  <c r="C3704" i="1"/>
  <c r="C3705" i="1"/>
  <c r="C3706" i="1"/>
  <c r="C3707" i="1"/>
  <c r="C3708" i="1"/>
  <c r="C3709" i="1"/>
  <c r="C3710" i="1"/>
  <c r="C3711" i="1"/>
  <c r="C3712" i="1"/>
  <c r="C3713" i="1"/>
  <c r="C3714" i="1"/>
  <c r="C3715" i="1"/>
  <c r="C3716" i="1"/>
  <c r="C3717" i="1"/>
  <c r="C3718" i="1"/>
  <c r="C3719" i="1"/>
  <c r="C3720" i="1"/>
  <c r="C3721" i="1"/>
  <c r="C3722" i="1"/>
  <c r="C3723" i="1"/>
  <c r="C3724" i="1"/>
  <c r="C3725" i="1"/>
  <c r="C3726" i="1"/>
  <c r="C3727" i="1"/>
  <c r="C3728" i="1"/>
  <c r="C3729" i="1"/>
  <c r="C3730" i="1"/>
  <c r="C3731" i="1"/>
  <c r="C3732" i="1"/>
  <c r="C3733" i="1"/>
  <c r="C3734" i="1"/>
  <c r="C3735" i="1"/>
  <c r="C3736" i="1"/>
  <c r="C3737" i="1"/>
  <c r="C3738" i="1"/>
  <c r="C3739" i="1"/>
  <c r="C3740" i="1"/>
  <c r="C3741" i="1"/>
  <c r="C3742" i="1"/>
  <c r="C3743" i="1"/>
  <c r="C3744" i="1"/>
  <c r="C3745" i="1"/>
  <c r="C3746" i="1"/>
  <c r="C3747" i="1"/>
  <c r="C3748" i="1"/>
  <c r="C3749" i="1"/>
  <c r="C3750" i="1"/>
  <c r="C3751" i="1"/>
  <c r="C3752" i="1"/>
  <c r="C3753" i="1"/>
  <c r="C3754" i="1"/>
  <c r="C3755" i="1"/>
  <c r="C3756" i="1"/>
  <c r="C3757" i="1"/>
  <c r="C3758" i="1"/>
  <c r="C3759" i="1"/>
  <c r="C3760" i="1"/>
  <c r="C3761" i="1"/>
  <c r="C3762" i="1"/>
  <c r="C3763" i="1"/>
  <c r="C3764" i="1"/>
  <c r="C3765" i="1"/>
  <c r="C3766" i="1"/>
  <c r="C3767" i="1"/>
  <c r="C3768" i="1"/>
  <c r="C3769" i="1"/>
  <c r="C3770" i="1"/>
  <c r="C3771" i="1"/>
  <c r="C3772" i="1"/>
  <c r="C3773" i="1"/>
  <c r="C3774" i="1"/>
  <c r="C3775" i="1"/>
  <c r="C3776" i="1"/>
  <c r="C3777" i="1"/>
  <c r="C3778" i="1"/>
  <c r="C3779" i="1"/>
  <c r="C3780" i="1"/>
  <c r="C3781" i="1"/>
  <c r="C3782" i="1"/>
  <c r="C3783" i="1"/>
  <c r="C3784" i="1"/>
  <c r="C3785" i="1"/>
  <c r="C3786" i="1"/>
  <c r="C3787" i="1"/>
  <c r="C3788" i="1"/>
  <c r="C3789" i="1"/>
  <c r="C3795" i="1"/>
  <c r="C3796" i="1"/>
  <c r="C3797" i="1"/>
  <c r="C3798" i="1"/>
  <c r="C3799" i="1"/>
  <c r="C3807" i="1"/>
  <c r="C3808" i="1"/>
  <c r="C3809" i="1"/>
  <c r="C3810" i="1"/>
  <c r="C3811" i="1"/>
  <c r="C3812" i="1"/>
  <c r="C3813" i="1"/>
  <c r="C3814" i="1"/>
  <c r="C3815" i="1"/>
  <c r="C3816" i="1"/>
  <c r="C3817" i="1"/>
  <c r="C3818" i="1"/>
  <c r="C3819" i="1"/>
  <c r="C3820" i="1"/>
  <c r="C3821" i="1"/>
  <c r="C3822" i="1"/>
  <c r="C3823" i="1"/>
  <c r="C3824" i="1"/>
  <c r="C3825" i="1"/>
  <c r="C3826" i="1"/>
  <c r="C3827" i="1"/>
  <c r="C3828" i="1"/>
  <c r="C3829" i="1"/>
  <c r="C3830" i="1"/>
  <c r="C3831" i="1"/>
  <c r="C3832" i="1"/>
  <c r="C3833" i="1"/>
  <c r="C3834" i="1"/>
  <c r="C3835" i="1"/>
  <c r="C3836" i="1"/>
  <c r="C3837" i="1"/>
  <c r="C3838" i="1"/>
  <c r="C3839" i="1"/>
  <c r="C3840" i="1"/>
  <c r="C3841" i="1"/>
  <c r="C3842" i="1"/>
  <c r="C3843" i="1"/>
  <c r="C3844" i="1"/>
  <c r="C3845" i="1"/>
  <c r="C3846" i="1"/>
  <c r="C3847" i="1"/>
  <c r="C3848" i="1"/>
  <c r="C3849" i="1"/>
  <c r="C3850" i="1"/>
  <c r="C3851" i="1"/>
  <c r="C3852" i="1"/>
  <c r="C3853" i="1"/>
  <c r="C3854" i="1"/>
  <c r="C3855" i="1"/>
  <c r="C3856" i="1"/>
  <c r="C3857" i="1"/>
  <c r="C3858" i="1"/>
  <c r="C3859" i="1"/>
  <c r="C3860" i="1"/>
  <c r="C3861" i="1"/>
  <c r="C3862" i="1"/>
  <c r="C3863" i="1"/>
  <c r="C3864" i="1"/>
  <c r="C3865" i="1"/>
  <c r="C3866" i="1"/>
  <c r="C3867" i="1"/>
  <c r="C3868" i="1"/>
  <c r="C3869" i="1"/>
  <c r="C3870" i="1"/>
  <c r="C3871" i="1"/>
  <c r="C3872" i="1"/>
  <c r="C3873" i="1"/>
  <c r="C3874" i="1"/>
  <c r="C3875" i="1"/>
  <c r="C3876" i="1"/>
  <c r="C3877" i="1"/>
  <c r="C3878" i="1"/>
  <c r="C3879" i="1"/>
  <c r="C3880" i="1"/>
  <c r="C3881" i="1"/>
  <c r="C3882" i="1"/>
  <c r="C3883" i="1"/>
  <c r="C3884" i="1"/>
  <c r="C3885" i="1"/>
  <c r="C3886" i="1"/>
  <c r="C3887" i="1"/>
  <c r="C3888" i="1"/>
  <c r="C3889" i="1"/>
  <c r="C3890" i="1"/>
  <c r="C3891" i="1"/>
  <c r="C3892" i="1"/>
  <c r="C3893" i="1"/>
  <c r="C3894" i="1"/>
  <c r="C3895" i="1"/>
  <c r="C3896" i="1"/>
  <c r="C3897" i="1"/>
  <c r="C3898" i="1"/>
  <c r="C3899" i="1"/>
  <c r="C3900" i="1"/>
  <c r="C3901" i="1"/>
  <c r="C3902" i="1"/>
  <c r="C3903" i="1"/>
  <c r="C3904" i="1"/>
  <c r="C3905" i="1"/>
  <c r="C3906" i="1"/>
  <c r="C3907" i="1"/>
  <c r="C3908" i="1"/>
  <c r="C3909" i="1"/>
  <c r="C3910" i="1"/>
  <c r="C3911" i="1"/>
  <c r="C3912" i="1"/>
  <c r="C3913" i="1"/>
  <c r="C3914" i="1"/>
  <c r="C3915" i="1"/>
  <c r="C3916" i="1"/>
  <c r="C3917" i="1"/>
  <c r="C3918" i="1"/>
  <c r="C3919" i="1"/>
  <c r="C3920" i="1"/>
  <c r="C3921" i="1"/>
  <c r="C3922" i="1"/>
  <c r="C3923" i="1"/>
  <c r="C3924" i="1"/>
  <c r="C3925" i="1"/>
  <c r="C3926" i="1"/>
  <c r="C3927" i="1"/>
  <c r="C3928" i="1"/>
  <c r="C3929" i="1"/>
  <c r="C3930" i="1"/>
  <c r="C3931" i="1"/>
  <c r="C3932" i="1"/>
  <c r="C3933" i="1"/>
  <c r="C3934" i="1"/>
  <c r="C3935" i="1"/>
  <c r="C3936" i="1"/>
  <c r="C3937" i="1"/>
  <c r="C3938" i="1"/>
  <c r="C3939" i="1"/>
  <c r="C3968" i="1"/>
  <c r="C3969" i="1"/>
  <c r="C3970" i="1"/>
  <c r="C3971" i="1"/>
  <c r="C3972" i="1"/>
  <c r="C3973" i="1"/>
  <c r="C3974" i="1"/>
  <c r="C3975" i="1"/>
  <c r="C3976" i="1"/>
  <c r="C3977" i="1"/>
  <c r="C3978" i="1"/>
  <c r="C3979" i="1"/>
  <c r="C3980" i="1"/>
  <c r="C3981" i="1"/>
  <c r="C3982" i="1"/>
  <c r="C3983" i="1"/>
  <c r="C3984" i="1"/>
  <c r="C3985" i="1"/>
  <c r="C3986" i="1"/>
  <c r="C3987" i="1"/>
  <c r="C3988" i="1"/>
  <c r="C3989" i="1"/>
  <c r="C3990" i="1"/>
  <c r="C3991" i="1"/>
  <c r="C3992" i="1"/>
  <c r="C3993" i="1"/>
  <c r="C3994" i="1"/>
  <c r="C3995" i="1"/>
  <c r="C3996" i="1"/>
  <c r="C3997" i="1"/>
  <c r="C3998" i="1"/>
  <c r="C3999" i="1"/>
  <c r="C4000" i="1"/>
  <c r="C4001" i="1"/>
  <c r="C4002" i="1"/>
  <c r="C4003" i="1"/>
  <c r="C4004" i="1"/>
  <c r="C4005" i="1"/>
  <c r="C4006" i="1"/>
  <c r="C4007" i="1"/>
  <c r="C4008" i="1"/>
  <c r="C4009" i="1"/>
  <c r="C4010" i="1"/>
  <c r="C4012" i="1"/>
  <c r="C4013" i="1"/>
  <c r="C4014" i="1"/>
  <c r="C4015" i="1"/>
  <c r="C4016" i="1"/>
  <c r="C4017" i="1"/>
  <c r="C4018" i="1"/>
  <c r="C4019" i="1"/>
  <c r="C4020" i="1"/>
  <c r="C4021" i="1"/>
  <c r="C4022" i="1"/>
  <c r="C4023" i="1"/>
  <c r="C4024" i="1"/>
  <c r="C4025" i="1"/>
  <c r="C4026" i="1"/>
  <c r="C4027" i="1"/>
  <c r="C4028" i="1"/>
  <c r="C4029" i="1"/>
  <c r="C4030" i="1"/>
  <c r="C4031" i="1"/>
  <c r="C4032" i="1"/>
  <c r="C4033" i="1"/>
  <c r="C4034" i="1"/>
  <c r="C4035" i="1"/>
  <c r="C4036" i="1"/>
  <c r="C4037" i="1"/>
  <c r="C4038" i="1"/>
  <c r="C4039" i="1"/>
  <c r="C4040" i="1"/>
  <c r="C4041" i="1"/>
  <c r="C4042" i="1"/>
  <c r="C4043" i="1"/>
  <c r="C4044" i="1"/>
  <c r="C4045" i="1"/>
  <c r="C4046" i="1"/>
  <c r="C4047" i="1"/>
  <c r="C4048" i="1"/>
  <c r="C4049" i="1"/>
  <c r="C4050" i="1"/>
  <c r="C4051" i="1"/>
  <c r="C4052" i="1"/>
  <c r="C4053" i="1"/>
  <c r="C4054" i="1"/>
  <c r="C4055" i="1"/>
  <c r="C4056" i="1"/>
  <c r="C4057" i="1"/>
  <c r="C4058" i="1"/>
  <c r="C4059" i="1"/>
  <c r="C4060" i="1"/>
  <c r="C4061" i="1"/>
  <c r="C4062" i="1"/>
  <c r="C4063" i="1"/>
  <c r="C4064" i="1"/>
  <c r="C4065" i="1"/>
  <c r="C4066" i="1"/>
  <c r="C4067" i="1"/>
  <c r="C4068" i="1"/>
  <c r="C4069" i="1"/>
  <c r="C4070" i="1"/>
  <c r="C4071" i="1"/>
  <c r="C4073" i="1"/>
  <c r="C4074" i="1"/>
  <c r="C4075" i="1"/>
  <c r="C4076" i="1"/>
  <c r="C4077" i="1"/>
  <c r="C4078" i="1"/>
  <c r="C4079" i="1"/>
  <c r="C4080" i="1"/>
  <c r="C4081" i="1"/>
  <c r="C4082" i="1"/>
  <c r="C4083" i="1"/>
  <c r="C4084" i="1"/>
  <c r="C4085" i="1"/>
  <c r="C4086" i="1"/>
  <c r="C4087" i="1"/>
  <c r="C4088" i="1"/>
  <c r="C4089" i="1"/>
  <c r="C4090" i="1"/>
  <c r="C4091" i="1"/>
  <c r="C4092" i="1"/>
  <c r="C4093" i="1"/>
  <c r="C4094" i="1"/>
  <c r="C4095" i="1"/>
  <c r="C4096" i="1"/>
  <c r="C4097" i="1"/>
  <c r="C4098" i="1"/>
  <c r="C4099" i="1"/>
  <c r="C4100" i="1"/>
  <c r="C4101" i="1"/>
  <c r="C4102" i="1"/>
  <c r="C4103" i="1"/>
  <c r="C4104" i="1"/>
  <c r="C4105" i="1"/>
  <c r="C4106" i="1"/>
  <c r="C4107" i="1"/>
  <c r="C4108" i="1"/>
  <c r="C4109" i="1"/>
  <c r="C4110" i="1"/>
  <c r="C4111" i="1"/>
  <c r="C4112" i="1"/>
  <c r="C4113" i="1"/>
  <c r="C4114" i="1"/>
  <c r="C4115" i="1"/>
  <c r="C4116" i="1"/>
  <c r="C4117" i="1"/>
  <c r="C4118" i="1"/>
  <c r="C4119" i="1"/>
  <c r="C4120" i="1"/>
  <c r="C4121" i="1"/>
  <c r="C4122" i="1"/>
  <c r="C4123" i="1"/>
  <c r="C4124" i="1"/>
  <c r="C4125" i="1"/>
  <c r="C4126" i="1"/>
  <c r="C4127" i="1"/>
  <c r="C4128" i="1"/>
  <c r="C4129" i="1"/>
  <c r="C4130" i="1"/>
  <c r="C4131" i="1"/>
  <c r="C4132" i="1"/>
  <c r="C4133" i="1"/>
  <c r="C4134" i="1"/>
  <c r="C4135" i="1"/>
  <c r="C4136" i="1"/>
  <c r="C4137" i="1"/>
  <c r="C4138" i="1"/>
  <c r="C4139" i="1"/>
  <c r="C4140" i="1"/>
  <c r="C4141" i="1"/>
  <c r="C4142" i="1"/>
  <c r="C4143" i="1"/>
  <c r="C4144" i="1"/>
  <c r="C4145" i="1"/>
  <c r="C4146" i="1"/>
  <c r="C4147" i="1"/>
  <c r="C4148" i="1"/>
  <c r="C4149" i="1"/>
  <c r="C4150" i="1"/>
  <c r="C4151" i="1"/>
  <c r="C4152" i="1"/>
  <c r="C4153" i="1"/>
  <c r="C4154" i="1"/>
  <c r="C4155" i="1"/>
  <c r="C4156" i="1"/>
  <c r="C4157" i="1"/>
  <c r="C4158" i="1"/>
  <c r="C4159" i="1"/>
  <c r="C4160" i="1"/>
  <c r="C4161" i="1"/>
  <c r="C4162" i="1"/>
  <c r="C4163" i="1"/>
  <c r="C4164" i="1"/>
  <c r="C4165" i="1"/>
  <c r="C4166" i="1"/>
  <c r="C4167" i="1"/>
  <c r="C4168" i="1"/>
  <c r="C4169" i="1"/>
  <c r="C4170" i="1"/>
  <c r="C4171" i="1"/>
  <c r="C4172" i="1"/>
  <c r="C4173" i="1"/>
  <c r="C4174" i="1"/>
  <c r="C4175" i="1"/>
  <c r="C4176" i="1"/>
  <c r="C4177" i="1"/>
  <c r="C4178" i="1"/>
  <c r="C4179" i="1"/>
  <c r="C4180" i="1"/>
  <c r="C4181" i="1"/>
  <c r="C4182" i="1"/>
  <c r="C4183" i="1"/>
  <c r="C4184" i="1"/>
  <c r="C4185" i="1"/>
  <c r="C4186" i="1"/>
  <c r="C4187" i="1"/>
  <c r="C4188" i="1"/>
  <c r="C4189" i="1"/>
  <c r="C4190" i="1"/>
  <c r="C4191" i="1"/>
  <c r="C4192" i="1"/>
  <c r="C4193" i="1"/>
  <c r="C4194" i="1"/>
  <c r="C4195" i="1"/>
  <c r="C4196" i="1"/>
  <c r="C4197" i="1"/>
  <c r="C4198" i="1"/>
  <c r="C4199" i="1"/>
  <c r="C4200" i="1"/>
  <c r="C4201" i="1"/>
  <c r="C4202" i="1"/>
  <c r="C4203" i="1"/>
  <c r="C4204" i="1"/>
  <c r="C4205" i="1"/>
  <c r="C4206" i="1"/>
  <c r="C4207" i="1"/>
  <c r="C4208" i="1"/>
  <c r="C4209" i="1"/>
  <c r="C4210" i="1"/>
  <c r="C4211" i="1"/>
  <c r="C4212" i="1"/>
  <c r="C4213" i="1"/>
  <c r="C4214" i="1"/>
  <c r="C4215" i="1"/>
  <c r="C4216" i="1"/>
  <c r="C4217" i="1"/>
  <c r="C4218" i="1"/>
  <c r="C4219" i="1"/>
  <c r="C4220" i="1"/>
  <c r="C4221" i="1"/>
  <c r="C4222" i="1"/>
  <c r="C4223" i="1"/>
  <c r="C4224" i="1"/>
  <c r="C4225" i="1"/>
  <c r="C4226" i="1"/>
  <c r="C4227" i="1"/>
  <c r="C4228" i="1"/>
  <c r="C4229" i="1"/>
  <c r="C4230" i="1"/>
  <c r="C4231" i="1"/>
  <c r="C4232" i="1"/>
  <c r="C4233" i="1"/>
  <c r="C4234" i="1"/>
  <c r="C4235" i="1"/>
  <c r="C4236" i="1"/>
  <c r="C4237" i="1"/>
  <c r="C4238" i="1"/>
  <c r="C4239" i="1"/>
  <c r="C4240" i="1"/>
  <c r="C4241" i="1"/>
  <c r="C4242" i="1"/>
  <c r="C4243" i="1"/>
  <c r="C4244" i="1"/>
  <c r="C4245" i="1"/>
  <c r="C4246" i="1"/>
  <c r="C4247" i="1"/>
  <c r="C4248" i="1"/>
  <c r="C4249" i="1"/>
  <c r="C4250" i="1"/>
  <c r="C4251" i="1"/>
  <c r="C4252" i="1"/>
  <c r="C4253" i="1"/>
  <c r="C4254" i="1"/>
  <c r="C4255" i="1"/>
  <c r="C4256" i="1"/>
  <c r="C4257" i="1"/>
  <c r="C4258" i="1"/>
  <c r="C4259" i="1"/>
  <c r="C4260" i="1"/>
  <c r="C4261" i="1"/>
  <c r="C4262" i="1"/>
  <c r="C4263" i="1"/>
  <c r="C4264" i="1"/>
  <c r="C4265" i="1"/>
  <c r="C4266" i="1"/>
  <c r="C4267" i="1"/>
  <c r="C4268" i="1"/>
  <c r="C4269" i="1"/>
  <c r="C4270" i="1"/>
  <c r="C4271" i="1"/>
  <c r="C4272" i="1"/>
  <c r="C4273" i="1"/>
  <c r="C4274" i="1"/>
  <c r="C4275" i="1"/>
  <c r="C4276" i="1"/>
  <c r="C4277" i="1"/>
  <c r="C4278" i="1"/>
  <c r="C4279" i="1"/>
  <c r="C4280" i="1"/>
  <c r="C4281" i="1"/>
  <c r="C4282" i="1"/>
  <c r="C4283" i="1"/>
  <c r="C4284" i="1"/>
  <c r="C4285" i="1"/>
  <c r="C4286" i="1"/>
  <c r="C4287" i="1"/>
  <c r="C4288" i="1"/>
  <c r="C4289" i="1"/>
  <c r="C4290" i="1"/>
  <c r="C4291" i="1"/>
  <c r="C4292" i="1"/>
  <c r="C4293" i="1"/>
  <c r="C4294" i="1"/>
  <c r="C4295" i="1"/>
  <c r="C4296" i="1"/>
  <c r="C4297" i="1"/>
  <c r="C4298" i="1"/>
  <c r="C4299" i="1"/>
  <c r="C4300" i="1"/>
  <c r="C4301" i="1"/>
  <c r="C4302" i="1"/>
  <c r="C4303" i="1"/>
  <c r="C4304" i="1"/>
  <c r="C4305" i="1"/>
  <c r="C4306" i="1"/>
  <c r="C4307" i="1"/>
  <c r="C4308" i="1"/>
  <c r="C4309" i="1"/>
  <c r="C4310" i="1"/>
  <c r="C4311" i="1"/>
  <c r="C4312" i="1"/>
  <c r="C4313" i="1"/>
  <c r="C4314" i="1"/>
  <c r="C4315" i="1"/>
  <c r="C4316" i="1"/>
  <c r="C4317" i="1"/>
  <c r="C4318" i="1"/>
  <c r="C4319" i="1"/>
  <c r="C4320" i="1"/>
  <c r="C4321" i="1"/>
  <c r="C4322" i="1"/>
  <c r="C4323" i="1"/>
  <c r="C4324" i="1"/>
  <c r="C4325" i="1"/>
  <c r="C4326" i="1"/>
  <c r="C4327" i="1"/>
  <c r="C4328" i="1"/>
  <c r="C4329" i="1"/>
  <c r="C4330" i="1"/>
  <c r="C4331" i="1"/>
  <c r="C4332" i="1"/>
  <c r="C4333" i="1"/>
  <c r="C4334" i="1"/>
  <c r="C4335" i="1"/>
  <c r="C4336" i="1"/>
  <c r="C4337" i="1"/>
  <c r="C4338" i="1"/>
  <c r="C4339" i="1"/>
  <c r="C4340" i="1"/>
  <c r="C4341" i="1"/>
  <c r="C4342" i="1"/>
  <c r="C4343" i="1"/>
  <c r="C4344" i="1"/>
  <c r="C4345" i="1"/>
  <c r="C4346" i="1"/>
  <c r="C4347" i="1"/>
  <c r="C4348" i="1"/>
  <c r="C4349" i="1"/>
  <c r="C4350" i="1"/>
  <c r="C4351" i="1"/>
  <c r="C4352" i="1"/>
  <c r="C4353" i="1"/>
  <c r="C4354" i="1"/>
  <c r="C4355" i="1"/>
  <c r="C4356" i="1"/>
  <c r="C4357" i="1"/>
  <c r="C4358" i="1"/>
  <c r="C4359" i="1"/>
  <c r="C4360" i="1"/>
  <c r="C4361" i="1"/>
  <c r="C4362" i="1"/>
  <c r="C4363" i="1"/>
  <c r="C4364" i="1"/>
  <c r="C4365" i="1"/>
  <c r="C4366" i="1"/>
  <c r="C4367" i="1"/>
  <c r="C4368" i="1"/>
  <c r="C4369" i="1"/>
  <c r="C4370" i="1"/>
  <c r="C4371" i="1"/>
  <c r="C4372" i="1"/>
  <c r="C4373" i="1"/>
  <c r="C4374" i="1"/>
  <c r="C4375" i="1"/>
  <c r="C4376" i="1"/>
  <c r="C4377" i="1"/>
  <c r="C4378" i="1"/>
  <c r="C4379" i="1"/>
  <c r="C4380" i="1"/>
  <c r="C4381" i="1"/>
  <c r="C4382" i="1"/>
  <c r="C4383" i="1"/>
  <c r="C4384" i="1"/>
  <c r="C4385" i="1"/>
  <c r="C4386" i="1"/>
  <c r="C4387" i="1"/>
  <c r="C4388" i="1"/>
  <c r="C4389" i="1"/>
  <c r="C4390" i="1"/>
  <c r="C4391" i="1"/>
  <c r="C4392" i="1"/>
  <c r="C4393" i="1"/>
  <c r="C4394" i="1"/>
  <c r="C4395" i="1"/>
  <c r="C4396" i="1"/>
  <c r="C4397" i="1"/>
  <c r="C4398" i="1"/>
  <c r="C4399" i="1"/>
  <c r="C4400" i="1"/>
  <c r="C4401" i="1"/>
  <c r="C4402" i="1"/>
  <c r="C4403" i="1"/>
  <c r="C4404" i="1"/>
  <c r="C4405" i="1"/>
  <c r="C4406" i="1"/>
  <c r="C4407" i="1"/>
  <c r="C4408" i="1"/>
  <c r="C4409" i="1"/>
  <c r="C4410" i="1"/>
  <c r="C4411" i="1"/>
  <c r="C4412" i="1"/>
  <c r="C4413" i="1"/>
  <c r="C4414" i="1"/>
  <c r="C4415" i="1"/>
  <c r="C4416" i="1"/>
  <c r="C4417" i="1"/>
  <c r="C4418" i="1"/>
  <c r="C4419" i="1"/>
  <c r="C4420" i="1"/>
  <c r="C4421" i="1"/>
  <c r="C4422" i="1"/>
  <c r="C4423" i="1"/>
  <c r="C4424" i="1"/>
  <c r="C4425" i="1"/>
  <c r="C4426" i="1"/>
  <c r="C4427" i="1"/>
  <c r="C4428" i="1"/>
  <c r="C4429" i="1"/>
  <c r="C4430" i="1"/>
  <c r="C4431" i="1"/>
  <c r="C4432" i="1"/>
  <c r="C4433" i="1"/>
  <c r="C4434" i="1"/>
  <c r="C4435" i="1"/>
  <c r="C4436" i="1"/>
  <c r="C4437" i="1"/>
  <c r="C4438" i="1"/>
  <c r="C4439" i="1"/>
  <c r="C4440" i="1"/>
  <c r="C4441" i="1"/>
  <c r="C4442" i="1"/>
  <c r="C4443" i="1"/>
  <c r="C4444" i="1"/>
  <c r="C4445" i="1"/>
  <c r="C4446" i="1"/>
  <c r="C4447" i="1"/>
  <c r="C4448" i="1"/>
  <c r="C4449" i="1"/>
  <c r="C4450" i="1"/>
  <c r="C4451" i="1"/>
  <c r="C4452" i="1"/>
  <c r="C4453" i="1"/>
  <c r="C4454" i="1"/>
  <c r="C4455" i="1"/>
  <c r="C4456" i="1"/>
  <c r="C4457" i="1"/>
  <c r="C4458" i="1"/>
  <c r="C4459" i="1"/>
  <c r="C4460" i="1"/>
  <c r="C4461" i="1"/>
  <c r="C4462" i="1"/>
  <c r="C4463" i="1"/>
  <c r="C4464" i="1"/>
  <c r="C4465" i="1"/>
  <c r="C4466" i="1"/>
  <c r="C4467" i="1"/>
  <c r="C4468" i="1"/>
  <c r="C4469" i="1"/>
  <c r="C4470" i="1"/>
  <c r="C4471" i="1"/>
  <c r="C4472" i="1"/>
  <c r="C4473" i="1"/>
  <c r="C4474" i="1"/>
  <c r="C4475" i="1"/>
  <c r="C4476" i="1"/>
  <c r="C4477" i="1"/>
  <c r="C4478" i="1"/>
  <c r="C4479" i="1"/>
  <c r="C4480" i="1"/>
  <c r="C4481" i="1"/>
  <c r="C4482" i="1"/>
  <c r="C4483" i="1"/>
  <c r="C4484" i="1"/>
  <c r="C4485" i="1"/>
  <c r="C4486" i="1"/>
  <c r="C4487" i="1"/>
  <c r="C4488" i="1"/>
  <c r="C4489" i="1"/>
  <c r="C4490" i="1"/>
  <c r="C4491" i="1"/>
  <c r="C4492" i="1"/>
  <c r="C4493" i="1"/>
  <c r="C4494" i="1"/>
  <c r="C4495" i="1"/>
  <c r="C4496" i="1"/>
  <c r="C4497" i="1"/>
  <c r="C4498" i="1"/>
  <c r="C4499" i="1"/>
  <c r="C4500" i="1"/>
  <c r="C4501" i="1"/>
  <c r="C4502" i="1"/>
  <c r="C4503" i="1"/>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E529" i="3"/>
  <c r="E530" i="3"/>
  <c r="E531" i="3"/>
  <c r="E532" i="3"/>
  <c r="E533" i="3"/>
  <c r="E534" i="3"/>
  <c r="E535" i="3"/>
  <c r="E536" i="3"/>
  <c r="E537" i="3"/>
  <c r="C529" i="3"/>
  <c r="C530" i="3"/>
  <c r="C531" i="3"/>
  <c r="C532" i="3"/>
  <c r="C533" i="3"/>
  <c r="C534" i="3"/>
  <c r="C535" i="3"/>
  <c r="C536" i="3"/>
  <c r="C537" i="3"/>
  <c r="C13" i="7"/>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13" i="5"/>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367" i="3"/>
  <c r="E368" i="3"/>
  <c r="E369" i="3"/>
  <c r="E370" i="3"/>
  <c r="E371" i="3"/>
  <c r="E372" i="3"/>
  <c r="E373" i="3"/>
  <c r="E374" i="3"/>
  <c r="E375" i="3"/>
  <c r="E376" i="3"/>
  <c r="E377" i="3"/>
  <c r="E378" i="3"/>
  <c r="E379" i="3"/>
  <c r="E380" i="3"/>
  <c r="E381" i="3"/>
  <c r="E382" i="3"/>
  <c r="E383" i="3"/>
  <c r="E384" i="3"/>
  <c r="E385" i="3"/>
  <c r="E386" i="3"/>
  <c r="E387" i="3"/>
  <c r="E388" i="3"/>
  <c r="E389" i="3"/>
  <c r="E390" i="3"/>
  <c r="E391" i="3"/>
  <c r="E392" i="3"/>
  <c r="E393" i="3"/>
  <c r="E394" i="3"/>
  <c r="E395" i="3"/>
  <c r="E396" i="3"/>
  <c r="E397" i="3"/>
  <c r="E398" i="3"/>
  <c r="E399" i="3"/>
  <c r="E400" i="3"/>
  <c r="E401" i="3"/>
  <c r="E402" i="3"/>
  <c r="E403" i="3"/>
  <c r="E404" i="3"/>
  <c r="E405" i="3"/>
  <c r="E406" i="3"/>
  <c r="E407" i="3"/>
  <c r="E408" i="3"/>
  <c r="E409" i="3"/>
  <c r="E410" i="3"/>
  <c r="E411" i="3"/>
  <c r="E412" i="3"/>
  <c r="E413" i="3"/>
  <c r="E414" i="3"/>
  <c r="E415" i="3"/>
  <c r="E416" i="3"/>
  <c r="E417" i="3"/>
  <c r="E418" i="3"/>
  <c r="E419" i="3"/>
  <c r="E420" i="3"/>
  <c r="E421" i="3"/>
  <c r="E422" i="3"/>
  <c r="E423" i="3"/>
  <c r="E424" i="3"/>
  <c r="E425" i="3"/>
  <c r="E426" i="3"/>
  <c r="E427" i="3"/>
  <c r="E428" i="3"/>
  <c r="E429" i="3"/>
  <c r="E430" i="3"/>
  <c r="E431" i="3"/>
  <c r="E432" i="3"/>
  <c r="E433" i="3"/>
  <c r="E434" i="3"/>
  <c r="E435" i="3"/>
  <c r="E436" i="3"/>
  <c r="E437" i="3"/>
  <c r="E438" i="3"/>
  <c r="E439" i="3"/>
  <c r="E440" i="3"/>
  <c r="E441" i="3"/>
  <c r="E442" i="3"/>
  <c r="E443" i="3"/>
  <c r="E444" i="3"/>
  <c r="E445" i="3"/>
  <c r="E446" i="3"/>
  <c r="E447" i="3"/>
  <c r="E448" i="3"/>
  <c r="E449" i="3"/>
  <c r="E450" i="3"/>
  <c r="E451" i="3"/>
  <c r="E452" i="3"/>
  <c r="E453" i="3"/>
  <c r="E454" i="3"/>
  <c r="E455" i="3"/>
  <c r="E456" i="3"/>
  <c r="E457" i="3"/>
  <c r="E458" i="3"/>
  <c r="E459" i="3"/>
  <c r="E460" i="3"/>
  <c r="E461" i="3"/>
  <c r="E462" i="3"/>
  <c r="E463" i="3"/>
  <c r="E464" i="3"/>
  <c r="E465" i="3"/>
  <c r="E466" i="3"/>
  <c r="E467" i="3"/>
  <c r="E468" i="3"/>
  <c r="E469" i="3"/>
  <c r="E470" i="3"/>
  <c r="E471" i="3"/>
  <c r="E472" i="3"/>
  <c r="E473" i="3"/>
  <c r="E474" i="3"/>
  <c r="E475" i="3"/>
  <c r="E476" i="3"/>
  <c r="E477" i="3"/>
  <c r="E478" i="3"/>
  <c r="E479" i="3"/>
  <c r="E480" i="3"/>
  <c r="E481" i="3"/>
  <c r="E482" i="3"/>
  <c r="E483" i="3"/>
  <c r="E484" i="3"/>
  <c r="E485" i="3"/>
  <c r="E486" i="3"/>
  <c r="E487" i="3"/>
  <c r="E488" i="3"/>
  <c r="E489" i="3"/>
  <c r="E490" i="3"/>
  <c r="E491" i="3"/>
  <c r="E492" i="3"/>
  <c r="E493" i="3"/>
  <c r="E494" i="3"/>
  <c r="E495" i="3"/>
  <c r="E496" i="3"/>
  <c r="E497" i="3"/>
  <c r="E498" i="3"/>
  <c r="E499" i="3"/>
  <c r="E500" i="3"/>
  <c r="E501" i="3"/>
  <c r="E502" i="3"/>
  <c r="E503" i="3"/>
  <c r="E504" i="3"/>
  <c r="E505" i="3"/>
  <c r="E506" i="3"/>
  <c r="E507" i="3"/>
  <c r="E508" i="3"/>
  <c r="E509" i="3"/>
  <c r="E510" i="3"/>
  <c r="E511" i="3"/>
  <c r="E512" i="3"/>
  <c r="E513" i="3"/>
  <c r="E514" i="3"/>
  <c r="E515" i="3"/>
  <c r="E516" i="3"/>
  <c r="E517" i="3"/>
  <c r="E518" i="3"/>
  <c r="E519" i="3"/>
  <c r="E520" i="3"/>
  <c r="E521" i="3"/>
  <c r="E522" i="3"/>
  <c r="E523" i="3"/>
  <c r="E524" i="3"/>
  <c r="E525" i="3"/>
  <c r="E526" i="3"/>
  <c r="E527" i="3"/>
  <c r="E528" i="3"/>
  <c r="E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352" i="3"/>
  <c r="C353" i="3"/>
  <c r="C354" i="3"/>
  <c r="C355" i="3"/>
  <c r="C356" i="3"/>
  <c r="C357" i="3"/>
  <c r="C358" i="3"/>
  <c r="C359" i="3"/>
  <c r="C360" i="3"/>
  <c r="C361" i="3"/>
  <c r="C362" i="3"/>
  <c r="C363" i="3"/>
  <c r="C364" i="3"/>
  <c r="C365" i="3"/>
  <c r="C366" i="3"/>
  <c r="C367" i="3"/>
  <c r="C368" i="3"/>
  <c r="C369" i="3"/>
  <c r="C370" i="3"/>
  <c r="C371" i="3"/>
  <c r="C372" i="3"/>
  <c r="C373" i="3"/>
  <c r="C374" i="3"/>
  <c r="C375" i="3"/>
  <c r="C376" i="3"/>
  <c r="C377" i="3"/>
  <c r="C378" i="3"/>
  <c r="C379" i="3"/>
  <c r="C380" i="3"/>
  <c r="C381" i="3"/>
  <c r="C382" i="3"/>
  <c r="C383" i="3"/>
  <c r="C384" i="3"/>
  <c r="C385" i="3"/>
  <c r="C386" i="3"/>
  <c r="C387" i="3"/>
  <c r="C388" i="3"/>
  <c r="C389" i="3"/>
  <c r="C390" i="3"/>
  <c r="C391" i="3"/>
  <c r="C392" i="3"/>
  <c r="C393" i="3"/>
  <c r="C394" i="3"/>
  <c r="C395" i="3"/>
  <c r="C396" i="3"/>
  <c r="C397" i="3"/>
  <c r="C398" i="3"/>
  <c r="C399" i="3"/>
  <c r="C400" i="3"/>
  <c r="C401" i="3"/>
  <c r="C402" i="3"/>
  <c r="C403" i="3"/>
  <c r="C404" i="3"/>
  <c r="C405" i="3"/>
  <c r="C406" i="3"/>
  <c r="C407" i="3"/>
  <c r="C408" i="3"/>
  <c r="C409" i="3"/>
  <c r="C410" i="3"/>
  <c r="C411" i="3"/>
  <c r="C412" i="3"/>
  <c r="C413" i="3"/>
  <c r="C414" i="3"/>
  <c r="C415" i="3"/>
  <c r="C416" i="3"/>
  <c r="C417" i="3"/>
  <c r="C418" i="3"/>
  <c r="C419" i="3"/>
  <c r="C420" i="3"/>
  <c r="C421" i="3"/>
  <c r="C422" i="3"/>
  <c r="C423" i="3"/>
  <c r="C424" i="3"/>
  <c r="C425" i="3"/>
  <c r="C426" i="3"/>
  <c r="C427" i="3"/>
  <c r="C428" i="3"/>
  <c r="C429" i="3"/>
  <c r="C430" i="3"/>
  <c r="C431" i="3"/>
  <c r="C432" i="3"/>
  <c r="C433" i="3"/>
  <c r="C434" i="3"/>
  <c r="C435" i="3"/>
  <c r="C436" i="3"/>
  <c r="C437" i="3"/>
  <c r="C438" i="3"/>
  <c r="C439" i="3"/>
  <c r="C440" i="3"/>
  <c r="C441" i="3"/>
  <c r="C442" i="3"/>
  <c r="C443" i="3"/>
  <c r="C444" i="3"/>
  <c r="C445" i="3"/>
  <c r="C446" i="3"/>
  <c r="C447" i="3"/>
  <c r="C448" i="3"/>
  <c r="C449" i="3"/>
  <c r="C450" i="3"/>
  <c r="C451" i="3"/>
  <c r="C452" i="3"/>
  <c r="C453" i="3"/>
  <c r="C454" i="3"/>
  <c r="C455" i="3"/>
  <c r="C456" i="3"/>
  <c r="C457" i="3"/>
  <c r="C458" i="3"/>
  <c r="C459" i="3"/>
  <c r="C460" i="3"/>
  <c r="C461" i="3"/>
  <c r="C462" i="3"/>
  <c r="C463" i="3"/>
  <c r="C464" i="3"/>
  <c r="C465" i="3"/>
  <c r="C466" i="3"/>
  <c r="C467" i="3"/>
  <c r="C468" i="3"/>
  <c r="C469" i="3"/>
  <c r="C470" i="3"/>
  <c r="C471" i="3"/>
  <c r="C472" i="3"/>
  <c r="C473" i="3"/>
  <c r="C474" i="3"/>
  <c r="C475" i="3"/>
  <c r="C476" i="3"/>
  <c r="C477" i="3"/>
  <c r="C478" i="3"/>
  <c r="C479" i="3"/>
  <c r="C480" i="3"/>
  <c r="C481" i="3"/>
  <c r="C482" i="3"/>
  <c r="C483" i="3"/>
  <c r="C484" i="3"/>
  <c r="C485" i="3"/>
  <c r="C486" i="3"/>
  <c r="C487" i="3"/>
  <c r="C488" i="3"/>
  <c r="C489" i="3"/>
  <c r="C490" i="3"/>
  <c r="C491" i="3"/>
  <c r="C492" i="3"/>
  <c r="C493" i="3"/>
  <c r="C494" i="3"/>
  <c r="C495" i="3"/>
  <c r="C496" i="3"/>
  <c r="C497" i="3"/>
  <c r="C498" i="3"/>
  <c r="C499" i="3"/>
  <c r="C500" i="3"/>
  <c r="C501" i="3"/>
  <c r="C502" i="3"/>
  <c r="C503" i="3"/>
  <c r="C504" i="3"/>
  <c r="C505" i="3"/>
  <c r="C506" i="3"/>
  <c r="C507" i="3"/>
  <c r="C508" i="3"/>
  <c r="C509" i="3"/>
  <c r="C510" i="3"/>
  <c r="C511" i="3"/>
  <c r="C512" i="3"/>
  <c r="C513" i="3"/>
  <c r="C514" i="3"/>
  <c r="C515" i="3"/>
  <c r="C516" i="3"/>
  <c r="C517" i="3"/>
  <c r="C518" i="3"/>
  <c r="C519" i="3"/>
  <c r="C520" i="3"/>
  <c r="C521" i="3"/>
  <c r="C522" i="3"/>
  <c r="C523" i="3"/>
  <c r="C524" i="3"/>
  <c r="C525" i="3"/>
  <c r="C526" i="3"/>
  <c r="C527" i="3"/>
  <c r="C528" i="3"/>
  <c r="C12" i="3"/>
</calcChain>
</file>

<file path=xl/sharedStrings.xml><?xml version="1.0" encoding="utf-8"?>
<sst xmlns="http://schemas.openxmlformats.org/spreadsheetml/2006/main" count="15962" uniqueCount="6420">
  <si>
    <t xml:space="preserve">Resources from ASCA </t>
  </si>
  <si>
    <t>G0105</t>
  </si>
  <si>
    <t>G0121</t>
  </si>
  <si>
    <t>G0260</t>
  </si>
  <si>
    <t>0102T</t>
  </si>
  <si>
    <t>0200T</t>
  </si>
  <si>
    <t>0201T</t>
  </si>
  <si>
    <t>0263T</t>
  </si>
  <si>
    <t>0264T</t>
  </si>
  <si>
    <t>0265T</t>
  </si>
  <si>
    <t>0274T</t>
  </si>
  <si>
    <t>0338T</t>
  </si>
  <si>
    <t>0339T</t>
  </si>
  <si>
    <t>0342T</t>
  </si>
  <si>
    <t>0412T</t>
  </si>
  <si>
    <t>0413T</t>
  </si>
  <si>
    <t>0415T</t>
  </si>
  <si>
    <t>0416T</t>
  </si>
  <si>
    <t>0440T</t>
  </si>
  <si>
    <t>0441T</t>
  </si>
  <si>
    <t>0442T</t>
  </si>
  <si>
    <t>0447T</t>
  </si>
  <si>
    <t>0448T</t>
  </si>
  <si>
    <t>C9725</t>
  </si>
  <si>
    <t>C9727</t>
  </si>
  <si>
    <t>G0276</t>
  </si>
  <si>
    <t>A9527</t>
  </si>
  <si>
    <t>C1716</t>
  </si>
  <si>
    <t>C1717</t>
  </si>
  <si>
    <t>C1719</t>
  </si>
  <si>
    <t>C2616</t>
  </si>
  <si>
    <t>C2634</t>
  </si>
  <si>
    <t>C2635</t>
  </si>
  <si>
    <t>C2636</t>
  </si>
  <si>
    <t>C2638</t>
  </si>
  <si>
    <t>C2639</t>
  </si>
  <si>
    <t>C2640</t>
  </si>
  <si>
    <t>C2641</t>
  </si>
  <si>
    <t>C2642</t>
  </si>
  <si>
    <t>C2643</t>
  </si>
  <si>
    <t>C2698</t>
  </si>
  <si>
    <t>C2699</t>
  </si>
  <si>
    <t>0101T</t>
  </si>
  <si>
    <t>0238T</t>
  </si>
  <si>
    <t>0253T</t>
  </si>
  <si>
    <t>0308T</t>
  </si>
  <si>
    <t>0335T</t>
  </si>
  <si>
    <t>0408T</t>
  </si>
  <si>
    <t>0409T</t>
  </si>
  <si>
    <t>0410T</t>
  </si>
  <si>
    <t>0411T</t>
  </si>
  <si>
    <t>0414T</t>
  </si>
  <si>
    <t>0446T</t>
  </si>
  <si>
    <t>0449T</t>
  </si>
  <si>
    <t>C9739</t>
  </si>
  <si>
    <t>C9740</t>
  </si>
  <si>
    <t>A9515</t>
  </si>
  <si>
    <t>A9586</t>
  </si>
  <si>
    <t>A9587</t>
  </si>
  <si>
    <t>A9588</t>
  </si>
  <si>
    <t>C9250</t>
  </si>
  <si>
    <t>C9257</t>
  </si>
  <si>
    <t>C9460</t>
  </si>
  <si>
    <t>J0120</t>
  </si>
  <si>
    <t>J0129</t>
  </si>
  <si>
    <t>J0130</t>
  </si>
  <si>
    <t>J0178</t>
  </si>
  <si>
    <t>J0180</t>
  </si>
  <si>
    <t>J0202</t>
  </si>
  <si>
    <t>J0221</t>
  </si>
  <si>
    <t>J0256</t>
  </si>
  <si>
    <t>J0257</t>
  </si>
  <si>
    <t>J0289</t>
  </si>
  <si>
    <t>J0300</t>
  </si>
  <si>
    <t>J0401</t>
  </si>
  <si>
    <t>J0475</t>
  </si>
  <si>
    <t>J0476</t>
  </si>
  <si>
    <t>J0480</t>
  </si>
  <si>
    <t>J0485</t>
  </si>
  <si>
    <t>J0490</t>
  </si>
  <si>
    <t>J0561</t>
  </si>
  <si>
    <t>J0583</t>
  </si>
  <si>
    <t>J0585</t>
  </si>
  <si>
    <t>J0586</t>
  </si>
  <si>
    <t>J0587</t>
  </si>
  <si>
    <t>J0588</t>
  </si>
  <si>
    <t>J0594</t>
  </si>
  <si>
    <t>J0596</t>
  </si>
  <si>
    <t>J0597</t>
  </si>
  <si>
    <t>J0598</t>
  </si>
  <si>
    <t>J0600</t>
  </si>
  <si>
    <t>J0637</t>
  </si>
  <si>
    <t>J0638</t>
  </si>
  <si>
    <t>J0641</t>
  </si>
  <si>
    <t>J0695</t>
  </si>
  <si>
    <t>J0712</t>
  </si>
  <si>
    <t>J0714</t>
  </si>
  <si>
    <t>J0717</t>
  </si>
  <si>
    <t>J0740</t>
  </si>
  <si>
    <t>J0775</t>
  </si>
  <si>
    <t>J0850</t>
  </si>
  <si>
    <t>J0875</t>
  </si>
  <si>
    <t>J0878</t>
  </si>
  <si>
    <t>J0881</t>
  </si>
  <si>
    <t>J0882</t>
  </si>
  <si>
    <t>J0883</t>
  </si>
  <si>
    <t>J0885</t>
  </si>
  <si>
    <t>J0894</t>
  </si>
  <si>
    <t>J0897</t>
  </si>
  <si>
    <t>J1190</t>
  </si>
  <si>
    <t>J1205</t>
  </si>
  <si>
    <t>J1212</t>
  </si>
  <si>
    <t>J1290</t>
  </si>
  <si>
    <t>J1322</t>
  </si>
  <si>
    <t>J1327</t>
  </si>
  <si>
    <t>J1364</t>
  </si>
  <si>
    <t>J1410</t>
  </si>
  <si>
    <t>J1430</t>
  </si>
  <si>
    <t>J1439</t>
  </si>
  <si>
    <t>J1442</t>
  </si>
  <si>
    <t>J1451</t>
  </si>
  <si>
    <t>J1453</t>
  </si>
  <si>
    <t>J1455</t>
  </si>
  <si>
    <t>J1458</t>
  </si>
  <si>
    <t>J1459</t>
  </si>
  <si>
    <t>J1460</t>
  </si>
  <si>
    <t>J1556</t>
  </si>
  <si>
    <t>J1557</t>
  </si>
  <si>
    <t>J1559</t>
  </si>
  <si>
    <t>J1560</t>
  </si>
  <si>
    <t>J1561</t>
  </si>
  <si>
    <t>J1566</t>
  </si>
  <si>
    <t>J1568</t>
  </si>
  <si>
    <t>J1569</t>
  </si>
  <si>
    <t>J1571</t>
  </si>
  <si>
    <t>J1573</t>
  </si>
  <si>
    <t>J1575</t>
  </si>
  <si>
    <t>J1602</t>
  </si>
  <si>
    <t>J1610</t>
  </si>
  <si>
    <t>J1640</t>
  </si>
  <si>
    <t>J1670</t>
  </si>
  <si>
    <t>J1740</t>
  </si>
  <si>
    <t>J1742</t>
  </si>
  <si>
    <t>J1743</t>
  </si>
  <si>
    <t>J1745</t>
  </si>
  <si>
    <t>J1750</t>
  </si>
  <si>
    <t>J1786</t>
  </si>
  <si>
    <t>J1833</t>
  </si>
  <si>
    <t>J1930</t>
  </si>
  <si>
    <t>J1931</t>
  </si>
  <si>
    <t>J1950</t>
  </si>
  <si>
    <t>J2182</t>
  </si>
  <si>
    <t>J2260</t>
  </si>
  <si>
    <t>J2265</t>
  </si>
  <si>
    <t>J2315</t>
  </si>
  <si>
    <t>J2320</t>
  </si>
  <si>
    <t>J2323</t>
  </si>
  <si>
    <t>J2353</t>
  </si>
  <si>
    <t>J2357</t>
  </si>
  <si>
    <t>J2358</t>
  </si>
  <si>
    <t>J2407</t>
  </si>
  <si>
    <t>J2425</t>
  </si>
  <si>
    <t>J2426</t>
  </si>
  <si>
    <t>J2469</t>
  </si>
  <si>
    <t>J2502</t>
  </si>
  <si>
    <t>J2507</t>
  </si>
  <si>
    <t>J2515</t>
  </si>
  <si>
    <t>J2547</t>
  </si>
  <si>
    <t>J2562</t>
  </si>
  <si>
    <t>J2597</t>
  </si>
  <si>
    <t>J2724</t>
  </si>
  <si>
    <t>J2730</t>
  </si>
  <si>
    <t>J2760</t>
  </si>
  <si>
    <t>J2770</t>
  </si>
  <si>
    <t>J2778</t>
  </si>
  <si>
    <t>J2783</t>
  </si>
  <si>
    <t>J2786</t>
  </si>
  <si>
    <t>J2792</t>
  </si>
  <si>
    <t>J2794</t>
  </si>
  <si>
    <t>J2820</t>
  </si>
  <si>
    <t>J2840</t>
  </si>
  <si>
    <t>J2860</t>
  </si>
  <si>
    <t>J2997</t>
  </si>
  <si>
    <t>J3060</t>
  </si>
  <si>
    <t>J3070</t>
  </si>
  <si>
    <t>J3090</t>
  </si>
  <si>
    <t>J3095</t>
  </si>
  <si>
    <t>J3101</t>
  </si>
  <si>
    <t>J3240</t>
  </si>
  <si>
    <t>J3243</t>
  </si>
  <si>
    <t>J3246</t>
  </si>
  <si>
    <t>J3262</t>
  </si>
  <si>
    <t>J3285</t>
  </si>
  <si>
    <t>J3300</t>
  </si>
  <si>
    <t>J3315</t>
  </si>
  <si>
    <t>J3380</t>
  </si>
  <si>
    <t>J3385</t>
  </si>
  <si>
    <t>J3396</t>
  </si>
  <si>
    <t>J3465</t>
  </si>
  <si>
    <t>J7175</t>
  </si>
  <si>
    <t>J7178</t>
  </si>
  <si>
    <t>J7179</t>
  </si>
  <si>
    <t>J7180</t>
  </si>
  <si>
    <t>J7181</t>
  </si>
  <si>
    <t>J7182</t>
  </si>
  <si>
    <t>J7183</t>
  </si>
  <si>
    <t>J7185</t>
  </si>
  <si>
    <t>J7186</t>
  </si>
  <si>
    <t>J7187</t>
  </si>
  <si>
    <t>J7188</t>
  </si>
  <si>
    <t>J7189</t>
  </si>
  <si>
    <t>J7190</t>
  </si>
  <si>
    <t>J7192</t>
  </si>
  <si>
    <t>J7193</t>
  </si>
  <si>
    <t>J7194</t>
  </si>
  <si>
    <t>J7195</t>
  </si>
  <si>
    <t>J7197</t>
  </si>
  <si>
    <t>J7198</t>
  </si>
  <si>
    <t>J7200</t>
  </si>
  <si>
    <t>J7201</t>
  </si>
  <si>
    <t>J7202</t>
  </si>
  <si>
    <t>J7205</t>
  </si>
  <si>
    <t>J7207</t>
  </si>
  <si>
    <t>J7209</t>
  </si>
  <si>
    <t>J7308</t>
  </si>
  <si>
    <t>J7311</t>
  </si>
  <si>
    <t>J7312</t>
  </si>
  <si>
    <t>J7313</t>
  </si>
  <si>
    <t>J7321</t>
  </si>
  <si>
    <t>J7322</t>
  </si>
  <si>
    <t>J7323</t>
  </si>
  <si>
    <t>J7324</t>
  </si>
  <si>
    <t>J7325</t>
  </si>
  <si>
    <t>J7326</t>
  </si>
  <si>
    <t>J7327</t>
  </si>
  <si>
    <t>J7340</t>
  </si>
  <si>
    <t>J7342</t>
  </si>
  <si>
    <t>J7501</t>
  </si>
  <si>
    <t>J7503</t>
  </si>
  <si>
    <t>J7504</t>
  </si>
  <si>
    <t>J7511</t>
  </si>
  <si>
    <t>J7525</t>
  </si>
  <si>
    <t>J8501</t>
  </si>
  <si>
    <t>J8510</t>
  </si>
  <si>
    <t>J8560</t>
  </si>
  <si>
    <t>J8655</t>
  </si>
  <si>
    <t>J8700</t>
  </si>
  <si>
    <t>J8705</t>
  </si>
  <si>
    <t>J9015</t>
  </si>
  <si>
    <t>J9017</t>
  </si>
  <si>
    <t>J9025</t>
  </si>
  <si>
    <t>J9027</t>
  </si>
  <si>
    <t>J9032</t>
  </si>
  <si>
    <t>J9033</t>
  </si>
  <si>
    <t>J9034</t>
  </si>
  <si>
    <t>J9035</t>
  </si>
  <si>
    <t>J9039</t>
  </si>
  <si>
    <t>J9041</t>
  </si>
  <si>
    <t>J9042</t>
  </si>
  <si>
    <t>J9043</t>
  </si>
  <si>
    <t>J9047</t>
  </si>
  <si>
    <t>J9050</t>
  </si>
  <si>
    <t>J9055</t>
  </si>
  <si>
    <t>J9065</t>
  </si>
  <si>
    <t>J9120</t>
  </si>
  <si>
    <t>J9145</t>
  </si>
  <si>
    <t>J9150</t>
  </si>
  <si>
    <t>J9155</t>
  </si>
  <si>
    <t>J9171</t>
  </si>
  <si>
    <t>J9176</t>
  </si>
  <si>
    <t>J9179</t>
  </si>
  <si>
    <t>J9200</t>
  </si>
  <si>
    <t>J9205</t>
  </si>
  <si>
    <t>J9207</t>
  </si>
  <si>
    <t>J9208</t>
  </si>
  <si>
    <t>J9211</t>
  </si>
  <si>
    <t>J9214</t>
  </si>
  <si>
    <t>J9217</t>
  </si>
  <si>
    <t>J9226</t>
  </si>
  <si>
    <t>J9228</t>
  </si>
  <si>
    <t>J9245</t>
  </si>
  <si>
    <t>J9261</t>
  </si>
  <si>
    <t>J9263</t>
  </si>
  <si>
    <t>J9264</t>
  </si>
  <si>
    <t>J9266</t>
  </si>
  <si>
    <t>J9268</t>
  </si>
  <si>
    <t>J9271</t>
  </si>
  <si>
    <t>J9280</t>
  </si>
  <si>
    <t>J9293</t>
  </si>
  <si>
    <t>J9295</t>
  </si>
  <si>
    <t>J9299</t>
  </si>
  <si>
    <t>J9301</t>
  </si>
  <si>
    <t>J9303</t>
  </si>
  <si>
    <t>J9305</t>
  </si>
  <si>
    <t>J9306</t>
  </si>
  <si>
    <t>J9307</t>
  </si>
  <si>
    <t>J9308</t>
  </si>
  <si>
    <t>J9325</t>
  </si>
  <si>
    <t>J9328</t>
  </si>
  <si>
    <t>J9330</t>
  </si>
  <si>
    <t>J9351</t>
  </si>
  <si>
    <t>J9354</t>
  </si>
  <si>
    <t>J9355</t>
  </si>
  <si>
    <t>J9357</t>
  </si>
  <si>
    <t>J9395</t>
  </si>
  <si>
    <t>J9400</t>
  </si>
  <si>
    <t>P9041</t>
  </si>
  <si>
    <t>P9045</t>
  </si>
  <si>
    <t>P9046</t>
  </si>
  <si>
    <t>P9047</t>
  </si>
  <si>
    <t>Q0138</t>
  </si>
  <si>
    <t>Q0139</t>
  </si>
  <si>
    <t>Q2043</t>
  </si>
  <si>
    <t>Q2050</t>
  </si>
  <si>
    <t>Q5101</t>
  </si>
  <si>
    <t>Q9950</t>
  </si>
  <si>
    <t>Q9968</t>
  </si>
  <si>
    <t>Q9982</t>
  </si>
  <si>
    <t>Q9983</t>
  </si>
  <si>
    <t>G0104</t>
  </si>
  <si>
    <t>G0429</t>
  </si>
  <si>
    <t>0213T</t>
  </si>
  <si>
    <t>0216T</t>
  </si>
  <si>
    <t>0402T</t>
  </si>
  <si>
    <t>0419T</t>
  </si>
  <si>
    <t>0420T</t>
  </si>
  <si>
    <t>C9728</t>
  </si>
  <si>
    <t>G0186</t>
  </si>
  <si>
    <t>0331T</t>
  </si>
  <si>
    <t>0332T</t>
  </si>
  <si>
    <t>0395T</t>
  </si>
  <si>
    <t>0422T</t>
  </si>
  <si>
    <t>C8900</t>
  </si>
  <si>
    <t>C8901</t>
  </si>
  <si>
    <t>C8902</t>
  </si>
  <si>
    <t>C8903</t>
  </si>
  <si>
    <t>C8905</t>
  </si>
  <si>
    <t>C8906</t>
  </si>
  <si>
    <t>C8908</t>
  </si>
  <si>
    <t>C8909</t>
  </si>
  <si>
    <t>C8910</t>
  </si>
  <si>
    <t>C8911</t>
  </si>
  <si>
    <t>C8912</t>
  </si>
  <si>
    <t>C8913</t>
  </si>
  <si>
    <t>C8914</t>
  </si>
  <si>
    <t>C8918</t>
  </si>
  <si>
    <t>C8919</t>
  </si>
  <si>
    <t>C8920</t>
  </si>
  <si>
    <t>C8931</t>
  </si>
  <si>
    <t>C8932</t>
  </si>
  <si>
    <t>C8933</t>
  </si>
  <si>
    <t>C8934</t>
  </si>
  <si>
    <t>C8935</t>
  </si>
  <si>
    <t>C8936</t>
  </si>
  <si>
    <t>G0130</t>
  </si>
  <si>
    <t>HCPCS</t>
  </si>
  <si>
    <t>Q2034</t>
  </si>
  <si>
    <t>Q2035</t>
  </si>
  <si>
    <t>Q2036</t>
  </si>
  <si>
    <t>Q2037</t>
  </si>
  <si>
    <t>Q2038</t>
  </si>
  <si>
    <t>Q2039</t>
  </si>
  <si>
    <t>0232T</t>
  </si>
  <si>
    <t>C2624</t>
  </si>
  <si>
    <t>Q4121</t>
  </si>
  <si>
    <t>J0132</t>
  </si>
  <si>
    <t>J0725</t>
  </si>
  <si>
    <t>J0887</t>
  </si>
  <si>
    <t>J0888</t>
  </si>
  <si>
    <t>J1160</t>
  </si>
  <si>
    <t>J1447</t>
  </si>
  <si>
    <t>J2800</t>
  </si>
  <si>
    <t>J3489</t>
  </si>
  <si>
    <t>J7336</t>
  </si>
  <si>
    <t>J7508</t>
  </si>
  <si>
    <t>0437T</t>
  </si>
  <si>
    <t>0439T</t>
  </si>
  <si>
    <t>0443T</t>
  </si>
  <si>
    <t>0444T</t>
  </si>
  <si>
    <t>0445T</t>
  </si>
  <si>
    <t>0450T</t>
  </si>
  <si>
    <t>A9597</t>
  </si>
  <si>
    <t>A9598</t>
  </si>
  <si>
    <t>C1889</t>
  </si>
  <si>
    <t>J0884</t>
  </si>
  <si>
    <t>Q4166</t>
  </si>
  <si>
    <t>Q4167</t>
  </si>
  <si>
    <t>Q4168</t>
  </si>
  <si>
    <t>Q4169</t>
  </si>
  <si>
    <t>Q4170</t>
  </si>
  <si>
    <t>Q4171</t>
  </si>
  <si>
    <t>Q4173</t>
  </si>
  <si>
    <t>Q4174</t>
  </si>
  <si>
    <t>Q4175</t>
  </si>
  <si>
    <t>0214T</t>
  </si>
  <si>
    <t>0215T</t>
  </si>
  <si>
    <t>0217T</t>
  </si>
  <si>
    <t>0218T</t>
  </si>
  <si>
    <t>0278T</t>
  </si>
  <si>
    <t>0330T</t>
  </si>
  <si>
    <t>0347T</t>
  </si>
  <si>
    <t>0348T</t>
  </si>
  <si>
    <t>0349T</t>
  </si>
  <si>
    <t>0350T</t>
  </si>
  <si>
    <t>0351T</t>
  </si>
  <si>
    <t>0353T</t>
  </si>
  <si>
    <t>0379T</t>
  </si>
  <si>
    <t>0397T</t>
  </si>
  <si>
    <t>C9726</t>
  </si>
  <si>
    <t>A9500</t>
  </si>
  <si>
    <t>A9501</t>
  </si>
  <si>
    <t>A9502</t>
  </si>
  <si>
    <t>A9503</t>
  </si>
  <si>
    <t>A9504</t>
  </si>
  <si>
    <t>A9505</t>
  </si>
  <si>
    <t>A9507</t>
  </si>
  <si>
    <t>A9508</t>
  </si>
  <si>
    <t>A9509</t>
  </si>
  <si>
    <t>A9510</t>
  </si>
  <si>
    <t>A9512</t>
  </si>
  <si>
    <t>A9516</t>
  </si>
  <si>
    <t>A9520</t>
  </si>
  <si>
    <t>A9524</t>
  </si>
  <si>
    <t>A9526</t>
  </si>
  <si>
    <t>A9528</t>
  </si>
  <si>
    <t>A9529</t>
  </si>
  <si>
    <t>A9531</t>
  </si>
  <si>
    <t>A9532</t>
  </si>
  <si>
    <t>A9536</t>
  </si>
  <si>
    <t>A9537</t>
  </si>
  <si>
    <t>A9538</t>
  </si>
  <si>
    <t>A9539</t>
  </si>
  <si>
    <t>A9540</t>
  </si>
  <si>
    <t>A9541</t>
  </si>
  <si>
    <t>A9542</t>
  </si>
  <si>
    <t>A9546</t>
  </si>
  <si>
    <t>A9547</t>
  </si>
  <si>
    <t>A9548</t>
  </si>
  <si>
    <t>A9550</t>
  </si>
  <si>
    <t>A9551</t>
  </si>
  <si>
    <t>A9552</t>
  </si>
  <si>
    <t>A9553</t>
  </si>
  <si>
    <t>A9554</t>
  </si>
  <si>
    <t>A9555</t>
  </si>
  <si>
    <t>A9556</t>
  </si>
  <si>
    <t>A9557</t>
  </si>
  <si>
    <t>A9558</t>
  </si>
  <si>
    <t>A9559</t>
  </si>
  <si>
    <t>A9560</t>
  </si>
  <si>
    <t>A9561</t>
  </si>
  <si>
    <t>A9562</t>
  </si>
  <si>
    <t>A9566</t>
  </si>
  <si>
    <t>A9567</t>
  </si>
  <si>
    <t>A9569</t>
  </si>
  <si>
    <t>A9570</t>
  </si>
  <si>
    <t>A9571</t>
  </si>
  <si>
    <t>A9572</t>
  </si>
  <si>
    <t>A9575</t>
  </si>
  <si>
    <t>A9576</t>
  </si>
  <si>
    <t>A9577</t>
  </si>
  <si>
    <t>A9578</t>
  </si>
  <si>
    <t>A9579</t>
  </si>
  <si>
    <t>A9580</t>
  </si>
  <si>
    <t>A9581</t>
  </si>
  <si>
    <t>A9582</t>
  </si>
  <si>
    <t>A9583</t>
  </si>
  <si>
    <t>A9584</t>
  </si>
  <si>
    <t>A9585</t>
  </si>
  <si>
    <t>A9698</t>
  </si>
  <si>
    <t>A9700</t>
  </si>
  <si>
    <t>C1713</t>
  </si>
  <si>
    <t>C1714</t>
  </si>
  <si>
    <t>C1715</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</si>
  <si>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</si>
  <si>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</si>
  <si>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</si>
  <si>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</si>
  <si>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</si>
  <si>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</si>
  <si>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</si>
  <si>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</si>
  <si>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</si>
  <si>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</si>
  <si>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</si>
  <si>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</si>
  <si>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</si>
  <si>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</si>
  <si>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</si>
  <si>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</si>
  <si>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</si>
  <si>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</si>
  <si>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</si>
  <si>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</si>
  <si>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</si>
  <si>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</si>
  <si>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</si>
  <si>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</si>
  <si>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</si>
  <si>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</si>
  <si>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</si>
  <si>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</si>
  <si>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</si>
  <si>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</si>
  <si>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</si>
  <si>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</si>
  <si>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</si>
  <si>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</si>
  <si>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</si>
  <si>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</si>
  <si>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</si>
  <si>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</si>
  <si>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</si>
  <si>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</si>
  <si>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</si>
  <si>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</si>
  <si>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</si>
  <si>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</si>
  <si>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</si>
  <si>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</si>
  <si>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</si>
  <si>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</si>
  <si>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</si>
  <si>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</si>
  <si>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</si>
  <si>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</si>
  <si>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</si>
  <si>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</si>
  <si>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</si>
  <si>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</si>
  <si>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</si>
  <si>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</si>
  <si>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</si>
  <si>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C1830</t>
  </si>
  <si>
    <t>C1840</t>
  </si>
  <si>
    <t>C1874</t>
  </si>
  <si>
    <t>C1875</t>
  </si>
  <si>
    <t>C1876</t>
  </si>
  <si>
    <t>C1877</t>
  </si>
  <si>
    <t>C1878</t>
  </si>
  <si>
    <t>C1880</t>
  </si>
  <si>
    <t>C1881</t>
  </si>
  <si>
    <t>C1882</t>
  </si>
  <si>
    <t>C1883</t>
  </si>
  <si>
    <t>C1884</t>
  </si>
  <si>
    <t>C1885</t>
  </si>
  <si>
    <t>C1886</t>
  </si>
  <si>
    <t>C1887</t>
  </si>
  <si>
    <t>C1888</t>
  </si>
  <si>
    <t>C1891</t>
  </si>
  <si>
    <t>C1892</t>
  </si>
  <si>
    <t>C1893</t>
  </si>
  <si>
    <t>C1894</t>
  </si>
  <si>
    <t>C1895</t>
  </si>
  <si>
    <t>C1896</t>
  </si>
  <si>
    <t>C1897</t>
  </si>
  <si>
    <t>C1898</t>
  </si>
  <si>
    <t>C1899</t>
  </si>
  <si>
    <t>C1900</t>
  </si>
  <si>
    <t>C2614</t>
  </si>
  <si>
    <t>C2615</t>
  </si>
  <si>
    <t>C2617</t>
  </si>
  <si>
    <t>C2618</t>
  </si>
  <si>
    <t>C2619</t>
  </si>
  <si>
    <t>C2620</t>
  </si>
  <si>
    <t>C2621</t>
  </si>
  <si>
    <t>C2622</t>
  </si>
  <si>
    <t>C2625</t>
  </si>
  <si>
    <t>C2626</t>
  </si>
  <si>
    <t>C2627</t>
  </si>
  <si>
    <t>C2628</t>
  </si>
  <si>
    <t>C2629</t>
  </si>
  <si>
    <t>C2630</t>
  </si>
  <si>
    <t>C2631</t>
  </si>
  <si>
    <t>C9254</t>
  </si>
  <si>
    <t>C9285</t>
  </si>
  <si>
    <t>C9352</t>
  </si>
  <si>
    <t>C9353</t>
  </si>
  <si>
    <t>C9354</t>
  </si>
  <si>
    <t>C9355</t>
  </si>
  <si>
    <t>C9356</t>
  </si>
  <si>
    <t>C9358</t>
  </si>
  <si>
    <t>C9359</t>
  </si>
  <si>
    <t>C9360</t>
  </si>
  <si>
    <t>C9361</t>
  </si>
  <si>
    <t>C9362</t>
  </si>
  <si>
    <t>C9363</t>
  </si>
  <si>
    <t>C9364</t>
  </si>
  <si>
    <t>J0131</t>
  </si>
  <si>
    <t>J0133</t>
  </si>
  <si>
    <t>J0153</t>
  </si>
  <si>
    <t>J0278</t>
  </si>
  <si>
    <t>J0280</t>
  </si>
  <si>
    <t>J0282</t>
  </si>
  <si>
    <t>J0285</t>
  </si>
  <si>
    <t>J0290</t>
  </si>
  <si>
    <t>J0295</t>
  </si>
  <si>
    <t>J0330</t>
  </si>
  <si>
    <t>J0348</t>
  </si>
  <si>
    <t>J0360</t>
  </si>
  <si>
    <t>J0390</t>
  </si>
  <si>
    <t>J0400</t>
  </si>
  <si>
    <t>J0456</t>
  </si>
  <si>
    <t>J0461</t>
  </si>
  <si>
    <t>J0500</t>
  </si>
  <si>
    <t>J0515</t>
  </si>
  <si>
    <t>J0558</t>
  </si>
  <si>
    <t>J0592</t>
  </si>
  <si>
    <t>J0595</t>
  </si>
  <si>
    <t>J0620</t>
  </si>
  <si>
    <t>J0636</t>
  </si>
  <si>
    <t>J0670</t>
  </si>
  <si>
    <t>J0690</t>
  </si>
  <si>
    <t>J0692</t>
  </si>
  <si>
    <t>J0694</t>
  </si>
  <si>
    <t>J0696</t>
  </si>
  <si>
    <t>J0697</t>
  </si>
  <si>
    <t>J0698</t>
  </si>
  <si>
    <t>J0702</t>
  </si>
  <si>
    <t>J0706</t>
  </si>
  <si>
    <t>J0713</t>
  </si>
  <si>
    <t>J0735</t>
  </si>
  <si>
    <t>J0743</t>
  </si>
  <si>
    <t>J0744</t>
  </si>
  <si>
    <t>J0745</t>
  </si>
  <si>
    <t>J0770</t>
  </si>
  <si>
    <t>J0780</t>
  </si>
  <si>
    <t>J0834</t>
  </si>
  <si>
    <t>J0895</t>
  </si>
  <si>
    <t>J1000</t>
  </si>
  <si>
    <t>J1050</t>
  </si>
  <si>
    <t>J1071</t>
  </si>
  <si>
    <t>J1100</t>
  </si>
  <si>
    <t>J1110</t>
  </si>
  <si>
    <t>J1120</t>
  </si>
  <si>
    <t>J1165</t>
  </si>
  <si>
    <t>J1200</t>
  </si>
  <si>
    <t>J1230</t>
  </si>
  <si>
    <t>J1240</t>
  </si>
  <si>
    <t>J1245</t>
  </si>
  <si>
    <t>J1250</t>
  </si>
  <si>
    <t>J1260</t>
  </si>
  <si>
    <t>J1265</t>
  </si>
  <si>
    <t>J1270</t>
  </si>
  <si>
    <t>J1325</t>
  </si>
  <si>
    <t>J1335</t>
  </si>
  <si>
    <t>J1380</t>
  </si>
  <si>
    <t>J1450</t>
  </si>
  <si>
    <t>J1570</t>
  </si>
  <si>
    <t>J1580</t>
  </si>
  <si>
    <t>J1599</t>
  </si>
  <si>
    <t>J1626</t>
  </si>
  <si>
    <t>J1630</t>
  </si>
  <si>
    <t>J1631</t>
  </si>
  <si>
    <t>J1642</t>
  </si>
  <si>
    <t>J1644</t>
  </si>
  <si>
    <t>J1645</t>
  </si>
  <si>
    <t>J1650</t>
  </si>
  <si>
    <t>J1652</t>
  </si>
  <si>
    <t>J1700</t>
  </si>
  <si>
    <t>J1720</t>
  </si>
  <si>
    <t>J1741</t>
  </si>
  <si>
    <t>J1756</t>
  </si>
  <si>
    <t>J1790</t>
  </si>
  <si>
    <t>J1800</t>
  </si>
  <si>
    <t>J1815</t>
  </si>
  <si>
    <t>J1817</t>
  </si>
  <si>
    <t>J1885</t>
  </si>
  <si>
    <t>J1956</t>
  </si>
  <si>
    <t>J1980</t>
  </si>
  <si>
    <t>J2010</t>
  </si>
  <si>
    <t>J2060</t>
  </si>
  <si>
    <t>J2175</t>
  </si>
  <si>
    <t>J2180</t>
  </si>
  <si>
    <t>J2185</t>
  </si>
  <si>
    <t>J2210</t>
  </si>
  <si>
    <t>J2248</t>
  </si>
  <si>
    <t>J2250</t>
  </si>
  <si>
    <t>J2270</t>
  </si>
  <si>
    <t>J2274</t>
  </si>
  <si>
    <t>J2280</t>
  </si>
  <si>
    <t>J2300</t>
  </si>
  <si>
    <t>J2354</t>
  </si>
  <si>
    <t>J2360</t>
  </si>
  <si>
    <t>J2405</t>
  </si>
  <si>
    <t>J2430</t>
  </si>
  <si>
    <t>J2501</t>
  </si>
  <si>
    <t>J2540</t>
  </si>
  <si>
    <t>J2543</t>
  </si>
  <si>
    <t>J2550</t>
  </si>
  <si>
    <t>J2560</t>
  </si>
  <si>
    <t>J2590</t>
  </si>
  <si>
    <t>J2675</t>
  </si>
  <si>
    <t>J2680</t>
  </si>
  <si>
    <t>J2690</t>
  </si>
  <si>
    <t>J2700</t>
  </si>
  <si>
    <t>J2704</t>
  </si>
  <si>
    <t>J2710</t>
  </si>
  <si>
    <t>J2720</t>
  </si>
  <si>
    <t>J2765</t>
  </si>
  <si>
    <t>J2785</t>
  </si>
  <si>
    <t>J2788</t>
  </si>
  <si>
    <t>J2790</t>
  </si>
  <si>
    <t>J2791</t>
  </si>
  <si>
    <t>J2795</t>
  </si>
  <si>
    <t>J2805</t>
  </si>
  <si>
    <t>J2916</t>
  </si>
  <si>
    <t>J2950</t>
  </si>
  <si>
    <t>J3000</t>
  </si>
  <si>
    <t>J3010</t>
  </si>
  <si>
    <t>J3105</t>
  </si>
  <si>
    <t>J3121</t>
  </si>
  <si>
    <t>J3230</t>
  </si>
  <si>
    <t>J3250</t>
  </si>
  <si>
    <t>J3260</t>
  </si>
  <si>
    <t>J3301</t>
  </si>
  <si>
    <t>J3302</t>
  </si>
  <si>
    <t>J3303</t>
  </si>
  <si>
    <t>J3360</t>
  </si>
  <si>
    <t>J3410</t>
  </si>
  <si>
    <t>J3411</t>
  </si>
  <si>
    <t>J3415</t>
  </si>
  <si>
    <t>J3420</t>
  </si>
  <si>
    <t>J3430</t>
  </si>
  <si>
    <t>J3470</t>
  </si>
  <si>
    <t>J3471</t>
  </si>
  <si>
    <t>J3472</t>
  </si>
  <si>
    <t>J3473</t>
  </si>
  <si>
    <t>J3475</t>
  </si>
  <si>
    <t>J3480</t>
  </si>
  <si>
    <t>J3486</t>
  </si>
  <si>
    <t>J3490</t>
  </si>
  <si>
    <t>J3530</t>
  </si>
  <si>
    <t>J3590</t>
  </si>
  <si>
    <t>J7030</t>
  </si>
  <si>
    <t>J7040</t>
  </si>
  <si>
    <t>J7042</t>
  </si>
  <si>
    <t>J7050</t>
  </si>
  <si>
    <t>J7060</t>
  </si>
  <si>
    <t>J7070</t>
  </si>
  <si>
    <t>J7100</t>
  </si>
  <si>
    <t>J7110</t>
  </si>
  <si>
    <t>J7120</t>
  </si>
  <si>
    <t>J7131</t>
  </si>
  <si>
    <t>J7315</t>
  </si>
  <si>
    <t>J7500</t>
  </si>
  <si>
    <t>J7502</t>
  </si>
  <si>
    <t>J7507</t>
  </si>
  <si>
    <t>J7509</t>
  </si>
  <si>
    <t>J7510</t>
  </si>
  <si>
    <t>J7512</t>
  </si>
  <si>
    <t>J7515</t>
  </si>
  <si>
    <t>J7516</t>
  </si>
  <si>
    <t>J7518</t>
  </si>
  <si>
    <t>J7520</t>
  </si>
  <si>
    <t>J7527</t>
  </si>
  <si>
    <t>J7599</t>
  </si>
  <si>
    <t>J7665</t>
  </si>
  <si>
    <t>J7799</t>
  </si>
  <si>
    <t>J7999</t>
  </si>
  <si>
    <t>J8530</t>
  </si>
  <si>
    <t>J8540</t>
  </si>
  <si>
    <t>J8597</t>
  </si>
  <si>
    <t>J8610</t>
  </si>
  <si>
    <t>J9000</t>
  </si>
  <si>
    <t>J9040</t>
  </si>
  <si>
    <t>J9045</t>
  </si>
  <si>
    <t>J9060</t>
  </si>
  <si>
    <t>J9100</t>
  </si>
  <si>
    <t>J9130</t>
  </si>
  <si>
    <t>J9175</t>
  </si>
  <si>
    <t>J9178</t>
  </si>
  <si>
    <t>J9185</t>
  </si>
  <si>
    <t>J9201</t>
  </si>
  <si>
    <t>J9206</t>
  </si>
  <si>
    <t>J9209</t>
  </si>
  <si>
    <t>J9260</t>
  </si>
  <si>
    <t>J9267</t>
  </si>
  <si>
    <t>J9360</t>
  </si>
  <si>
    <t>J9370</t>
  </si>
  <si>
    <t>J9390</t>
  </si>
  <si>
    <t>J9999</t>
  </si>
  <si>
    <t>L8600</t>
  </si>
  <si>
    <t>L8603</t>
  </si>
  <si>
    <t>L8604</t>
  </si>
  <si>
    <t>L8605</t>
  </si>
  <si>
    <t>L8606</t>
  </si>
  <si>
    <t>L8607</t>
  </si>
  <si>
    <t>L8609</t>
  </si>
  <si>
    <t>L8610</t>
  </si>
  <si>
    <t>L8612</t>
  </si>
  <si>
    <t>L8613</t>
  </si>
  <si>
    <t>L8614</t>
  </si>
  <si>
    <t>L8630</t>
  </si>
  <si>
    <t>L8631</t>
  </si>
  <si>
    <t>L8641</t>
  </si>
  <si>
    <t>L8642</t>
  </si>
  <si>
    <t>L8658</t>
  </si>
  <si>
    <t>L8659</t>
  </si>
  <si>
    <t>L8670</t>
  </si>
  <si>
    <t>L8679</t>
  </si>
  <si>
    <t>L8682</t>
  </si>
  <si>
    <t>L8690</t>
  </si>
  <si>
    <t>L8699</t>
  </si>
  <si>
    <t>L9900</t>
  </si>
  <si>
    <t>Q0161</t>
  </si>
  <si>
    <t>Q0162</t>
  </si>
  <si>
    <t>Q0163</t>
  </si>
  <si>
    <t>Q0164</t>
  </si>
  <si>
    <t>Q0166</t>
  </si>
  <si>
    <t>Q0167</t>
  </si>
  <si>
    <t>Q0169</t>
  </si>
  <si>
    <t>Q0175</t>
  </si>
  <si>
    <t>Q0177</t>
  </si>
  <si>
    <t>Q0181</t>
  </si>
  <si>
    <t>Q2004</t>
  </si>
  <si>
    <t>Q2009</t>
  </si>
  <si>
    <t>Q3031</t>
  </si>
  <si>
    <t>Q4101</t>
  </si>
  <si>
    <t>Q4102</t>
  </si>
  <si>
    <t>Q4103</t>
  </si>
  <si>
    <t>Q4104</t>
  </si>
  <si>
    <t>Q4105</t>
  </si>
  <si>
    <t>Q4107</t>
  </si>
  <si>
    <t>Q4108</t>
  </si>
  <si>
    <t>Q4110</t>
  </si>
  <si>
    <t>Q4111</t>
  </si>
  <si>
    <t>Q4112</t>
  </si>
  <si>
    <t>Q4113</t>
  </si>
  <si>
    <t>Q4114</t>
  </si>
  <si>
    <t>Q4115</t>
  </si>
  <si>
    <t>Q4116</t>
  </si>
  <si>
    <t>Q4117</t>
  </si>
  <si>
    <t>Q4118</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</si>
  <si>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</si>
  <si>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</si>
  <si>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</si>
  <si>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</si>
  <si>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</si>
  <si>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</si>
  <si>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</si>
  <si>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</si>
  <si>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</si>
  <si>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</si>
  <si>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</si>
  <si>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</si>
  <si>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</si>
  <si>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</si>
  <si>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</si>
  <si>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</si>
  <si>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</si>
  <si>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</si>
  <si>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</si>
  <si>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</si>
  <si>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</si>
  <si>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</si>
  <si>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</si>
  <si>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</si>
  <si>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</si>
  <si>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</si>
  <si>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</si>
  <si>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</si>
  <si>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</si>
  <si>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</si>
  <si>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</si>
  <si>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</si>
  <si>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</si>
  <si>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</si>
  <si>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</si>
  <si>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</si>
  <si>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</si>
  <si>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</si>
  <si>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</si>
  <si>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</si>
  <si>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</si>
  <si>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Q9951</t>
  </si>
  <si>
    <t>Q9953</t>
  </si>
  <si>
    <t>Q9954</t>
  </si>
  <si>
    <t>Q9955</t>
  </si>
  <si>
    <t>Q9956</t>
  </si>
  <si>
    <t>Q9957</t>
  </si>
  <si>
    <t>Q9958</t>
  </si>
  <si>
    <t>Q9959</t>
  </si>
  <si>
    <t>Q9960</t>
  </si>
  <si>
    <t>Q9961</t>
  </si>
  <si>
    <t>Q9962</t>
  </si>
  <si>
    <t>Q9963</t>
  </si>
  <si>
    <t>Q9964</t>
  </si>
  <si>
    <t>Q9965</t>
  </si>
  <si>
    <t>Q9966</t>
  </si>
  <si>
    <t>Q9967</t>
  </si>
  <si>
    <t>V2630</t>
  </si>
  <si>
    <t>V2631</t>
  </si>
  <si>
    <t>V2632</t>
  </si>
  <si>
    <t>V2790</t>
  </si>
  <si>
    <t>Rate Based On</t>
  </si>
  <si>
    <t>Service</t>
  </si>
  <si>
    <t>Bone Mass Measurement</t>
  </si>
  <si>
    <t>Colorectal Cancer Screening</t>
  </si>
  <si>
    <t>Influenza Virus Vaccine</t>
  </si>
  <si>
    <t>Pneumococcal Vaccine</t>
  </si>
  <si>
    <t>Hepatitis B Vaccine</t>
  </si>
  <si>
    <t>C9399</t>
  </si>
  <si>
    <t>C1822</t>
  </si>
  <si>
    <t>C2613</t>
  </si>
  <si>
    <t>C2623</t>
  </si>
  <si>
    <t>V2785</t>
  </si>
  <si>
    <t>J7328</t>
  </si>
  <si>
    <t>0479T</t>
  </si>
  <si>
    <t>C2645</t>
  </si>
  <si>
    <t>J0606</t>
  </si>
  <si>
    <t>J1555</t>
  </si>
  <si>
    <t>J1627</t>
  </si>
  <si>
    <t>J2326</t>
  </si>
  <si>
    <t>J2350</t>
  </si>
  <si>
    <t>J3145</t>
  </si>
  <si>
    <t>J3358</t>
  </si>
  <si>
    <t>J7210</t>
  </si>
  <si>
    <t>J7211</t>
  </si>
  <si>
    <t>J7320</t>
  </si>
  <si>
    <t>J7345</t>
  </si>
  <si>
    <t>J9022</t>
  </si>
  <si>
    <t>J9023</t>
  </si>
  <si>
    <t>J9203</t>
  </si>
  <si>
    <t>0480T</t>
  </si>
  <si>
    <t>G0516</t>
  </si>
  <si>
    <t>G0517</t>
  </si>
  <si>
    <t>G0518</t>
  </si>
  <si>
    <t>C9738</t>
  </si>
  <si>
    <t>J7121</t>
  </si>
  <si>
    <t>Q4176</t>
  </si>
  <si>
    <t>Q4177</t>
  </si>
  <si>
    <t>Q4178</t>
  </si>
  <si>
    <t>Q4179</t>
  </si>
  <si>
    <t>Q4180</t>
  </si>
  <si>
    <t>Q4181</t>
  </si>
  <si>
    <t>Q4182</t>
  </si>
  <si>
    <t>Q5103</t>
  </si>
  <si>
    <t>Q5104</t>
  </si>
  <si>
    <t>Q5105</t>
  </si>
  <si>
    <t>Q5106</t>
  </si>
  <si>
    <t>Q9991</t>
  </si>
  <si>
    <t>Q9992</t>
  </si>
  <si>
    <t>Q5108</t>
  </si>
  <si>
    <t>Rplcmt a-valve tlcj autol pv</t>
  </si>
  <si>
    <t>0075T</t>
  </si>
  <si>
    <t>0076T</t>
  </si>
  <si>
    <t>0095T</t>
  </si>
  <si>
    <t>0098T</t>
  </si>
  <si>
    <t>0164T</t>
  </si>
  <si>
    <t>0165T</t>
  </si>
  <si>
    <t>0202T</t>
  </si>
  <si>
    <t>0219T</t>
  </si>
  <si>
    <t>0220T</t>
  </si>
  <si>
    <t>0235T</t>
  </si>
  <si>
    <t>0345T</t>
  </si>
  <si>
    <t>0483T</t>
  </si>
  <si>
    <t>0484T</t>
  </si>
  <si>
    <t>0494T</t>
  </si>
  <si>
    <t>0495T</t>
  </si>
  <si>
    <t>0496T</t>
  </si>
  <si>
    <t>C9606</t>
  </si>
  <si>
    <t>Perc d-e cor revasc w ami s</t>
  </si>
  <si>
    <t>G0341</t>
  </si>
  <si>
    <t>Percutaneous islet celltrans</t>
  </si>
  <si>
    <t>G0342</t>
  </si>
  <si>
    <t>Laparoscopy islet cell trans</t>
  </si>
  <si>
    <t>G0343</t>
  </si>
  <si>
    <t>Laparotomy islet cell transp</t>
  </si>
  <si>
    <t>G0412</t>
  </si>
  <si>
    <t>G0414</t>
  </si>
  <si>
    <t>G0415</t>
  </si>
  <si>
    <t>Short Descriptor</t>
  </si>
  <si>
    <t>G0413</t>
  </si>
  <si>
    <t>0505T</t>
  </si>
  <si>
    <t>0515T</t>
  </si>
  <si>
    <t>0516T</t>
  </si>
  <si>
    <t>0517T</t>
  </si>
  <si>
    <t>0518T</t>
  </si>
  <si>
    <t>0519T</t>
  </si>
  <si>
    <t>0520T</t>
  </si>
  <si>
    <t>0184T</t>
  </si>
  <si>
    <t>0221T</t>
  </si>
  <si>
    <t>0222T</t>
  </si>
  <si>
    <t>C9600</t>
  </si>
  <si>
    <t>C9601</t>
  </si>
  <si>
    <t>C9602</t>
  </si>
  <si>
    <t>C9603</t>
  </si>
  <si>
    <t>Perc d-e cor stent ather br</t>
  </si>
  <si>
    <t>C9604</t>
  </si>
  <si>
    <t>C9605</t>
  </si>
  <si>
    <t>Perc d-e cor revasc t cabg b</t>
  </si>
  <si>
    <t>C9607</t>
  </si>
  <si>
    <t>C9608</t>
  </si>
  <si>
    <t>Perc d-e cor revasc chro add</t>
  </si>
  <si>
    <t>J0185</t>
  </si>
  <si>
    <t>J0517</t>
  </si>
  <si>
    <t>J0584</t>
  </si>
  <si>
    <t>J1301</t>
  </si>
  <si>
    <t>J1454</t>
  </si>
  <si>
    <t>J1628</t>
  </si>
  <si>
    <t>J1746</t>
  </si>
  <si>
    <t>J3304</t>
  </si>
  <si>
    <t>J3316</t>
  </si>
  <si>
    <t>J3398</t>
  </si>
  <si>
    <t>J7170</t>
  </si>
  <si>
    <t>J7177</t>
  </si>
  <si>
    <t>J7203</t>
  </si>
  <si>
    <t>J7318</t>
  </si>
  <si>
    <t>J9153</t>
  </si>
  <si>
    <t>J9173</t>
  </si>
  <si>
    <t>J9229</t>
  </si>
  <si>
    <t>J9311</t>
  </si>
  <si>
    <t>J9312</t>
  </si>
  <si>
    <t>Q4195</t>
  </si>
  <si>
    <t>Q4196</t>
  </si>
  <si>
    <r>
      <rPr>
        <b/>
        <u/>
        <sz val="10"/>
        <color theme="1"/>
        <rFont val="Arial"/>
        <family val="2"/>
      </rPr>
      <t>Note</t>
    </r>
    <r>
      <rPr>
        <b/>
        <sz val="10"/>
        <color theme="1"/>
        <rFont val="Arial"/>
        <family val="2"/>
      </rPr>
      <t xml:space="preserve">: </t>
    </r>
    <r>
      <rPr>
        <sz val="10"/>
        <color theme="1"/>
        <rFont val="Arial"/>
        <family val="2"/>
      </rPr>
      <t>Flagged with a double asterisk "**"</t>
    </r>
  </si>
  <si>
    <r>
      <rPr>
        <b/>
        <u/>
        <sz val="10"/>
        <color theme="1"/>
        <rFont val="Arial"/>
        <family val="2"/>
      </rPr>
      <t>Note</t>
    </r>
    <r>
      <rPr>
        <b/>
        <sz val="10"/>
        <color theme="1"/>
        <rFont val="Arial"/>
        <family val="2"/>
      </rPr>
      <t xml:space="preserve">: </t>
    </r>
    <r>
      <rPr>
        <sz val="10"/>
        <color theme="1"/>
        <rFont val="Arial"/>
        <family val="2"/>
      </rPr>
      <t>Codes with J8 "Device Intensive" Indicator</t>
    </r>
  </si>
  <si>
    <t>0511T</t>
  </si>
  <si>
    <t>0525T</t>
  </si>
  <si>
    <t>0526T</t>
  </si>
  <si>
    <t>0512T</t>
  </si>
  <si>
    <t>0513T</t>
  </si>
  <si>
    <t>0523T</t>
  </si>
  <si>
    <t>Q4183</t>
  </si>
  <si>
    <t>Q4184</t>
  </si>
  <si>
    <t>Q4185</t>
  </si>
  <si>
    <t>Q4186</t>
  </si>
  <si>
    <t>Q4187</t>
  </si>
  <si>
    <t>Q4188</t>
  </si>
  <si>
    <t>Q4189</t>
  </si>
  <si>
    <t>Q4190</t>
  </si>
  <si>
    <t>Q4191</t>
  </si>
  <si>
    <t>Q4192</t>
  </si>
  <si>
    <t>Q4193</t>
  </si>
  <si>
    <t>Q4194</t>
  </si>
  <si>
    <t>Q4197</t>
  </si>
  <si>
    <t>Q4198</t>
  </si>
  <si>
    <t>Q4200</t>
  </si>
  <si>
    <t>Q4201</t>
  </si>
  <si>
    <t>Q4202</t>
  </si>
  <si>
    <t>Q4203</t>
  </si>
  <si>
    <t>Q4204</t>
  </si>
  <si>
    <t>0510T</t>
  </si>
  <si>
    <t>0524T</t>
  </si>
  <si>
    <t>0527T</t>
  </si>
  <si>
    <t>0530T</t>
  </si>
  <si>
    <t>0531T</t>
  </si>
  <si>
    <t>0532T</t>
  </si>
  <si>
    <t>C1823</t>
  </si>
  <si>
    <t>Q5110</t>
  </si>
  <si>
    <t>C1890</t>
  </si>
  <si>
    <t>J1095</t>
  </si>
  <si>
    <t>J2186</t>
  </si>
  <si>
    <t>J7329</t>
  </si>
  <si>
    <t>Q2049</t>
  </si>
  <si>
    <t>Q5111</t>
  </si>
  <si>
    <t>J3245</t>
  </si>
  <si>
    <t>C9047</t>
  </si>
  <si>
    <t>J7208</t>
  </si>
  <si>
    <t>J9030</t>
  </si>
  <si>
    <t>J9036</t>
  </si>
  <si>
    <t>J9356</t>
  </si>
  <si>
    <t>N1</t>
  </si>
  <si>
    <t>L1</t>
  </si>
  <si>
    <t>0583T</t>
  </si>
  <si>
    <t>0587T</t>
  </si>
  <si>
    <t>0588T</t>
  </si>
  <si>
    <t>0594T</t>
  </si>
  <si>
    <t>0596T</t>
  </si>
  <si>
    <t>0597T</t>
  </si>
  <si>
    <t>0600T</t>
  </si>
  <si>
    <t>0601T</t>
  </si>
  <si>
    <t>0614T</t>
  </si>
  <si>
    <t>0620T</t>
  </si>
  <si>
    <t>0627T</t>
  </si>
  <si>
    <t>0629T</t>
  </si>
  <si>
    <t>C9757</t>
  </si>
  <si>
    <t>C9761</t>
  </si>
  <si>
    <t>C9764</t>
  </si>
  <si>
    <t>C9765</t>
  </si>
  <si>
    <t>C9766</t>
  </si>
  <si>
    <t>C9767</t>
  </si>
  <si>
    <t>C9772</t>
  </si>
  <si>
    <t>C9773</t>
  </si>
  <si>
    <t>C9774</t>
  </si>
  <si>
    <t>C9775</t>
  </si>
  <si>
    <t>J8</t>
  </si>
  <si>
    <t>G2</t>
  </si>
  <si>
    <t>R2</t>
  </si>
  <si>
    <t>P3</t>
  </si>
  <si>
    <t>A2</t>
  </si>
  <si>
    <t>P2</t>
  </si>
  <si>
    <t>0598T</t>
  </si>
  <si>
    <t>0609T</t>
  </si>
  <si>
    <t>0611T</t>
  </si>
  <si>
    <t>0633T</t>
  </si>
  <si>
    <t>0634T</t>
  </si>
  <si>
    <t>0635T</t>
  </si>
  <si>
    <t>0636T</t>
  </si>
  <si>
    <t>0637T</t>
  </si>
  <si>
    <t>0638T</t>
  </si>
  <si>
    <t>A9590</t>
  </si>
  <si>
    <t>A9591</t>
  </si>
  <si>
    <t>C1052</t>
  </si>
  <si>
    <t>C1062</t>
  </si>
  <si>
    <t>C1734</t>
  </si>
  <si>
    <t>C1748</t>
  </si>
  <si>
    <t>C1824</t>
  </si>
  <si>
    <t>C1825</t>
  </si>
  <si>
    <t>C1839</t>
  </si>
  <si>
    <t>C1982</t>
  </si>
  <si>
    <t>C2596</t>
  </si>
  <si>
    <t>C9067</t>
  </si>
  <si>
    <t>C9762</t>
  </si>
  <si>
    <t>C9763</t>
  </si>
  <si>
    <t>G0235</t>
  </si>
  <si>
    <t>J0121</t>
  </si>
  <si>
    <t>J0179</t>
  </si>
  <si>
    <t>J0222</t>
  </si>
  <si>
    <t>J0223</t>
  </si>
  <si>
    <t>J0291</t>
  </si>
  <si>
    <t>J0642</t>
  </si>
  <si>
    <t>J0742</t>
  </si>
  <si>
    <t>J0791</t>
  </si>
  <si>
    <t>J0896</t>
  </si>
  <si>
    <t>J1096</t>
  </si>
  <si>
    <t>J1097</t>
  </si>
  <si>
    <t>J1303</t>
  </si>
  <si>
    <t>J1558</t>
  </si>
  <si>
    <t>J1738</t>
  </si>
  <si>
    <t>J1823</t>
  </si>
  <si>
    <t>J1943</t>
  </si>
  <si>
    <t>J1944</t>
  </si>
  <si>
    <t>J2798</t>
  </si>
  <si>
    <t>J3032</t>
  </si>
  <si>
    <t>J3111</t>
  </si>
  <si>
    <t>J3241</t>
  </si>
  <si>
    <t>J7169</t>
  </si>
  <si>
    <t>J7204</t>
  </si>
  <si>
    <t>J7212</t>
  </si>
  <si>
    <t>J7331</t>
  </si>
  <si>
    <t>J7351</t>
  </si>
  <si>
    <t>J7352</t>
  </si>
  <si>
    <t>J9119</t>
  </si>
  <si>
    <t>J9144</t>
  </si>
  <si>
    <t>J9177</t>
  </si>
  <si>
    <t>J9204</t>
  </si>
  <si>
    <t>J9210</t>
  </si>
  <si>
    <t>J9223</t>
  </si>
  <si>
    <t>J9227</t>
  </si>
  <si>
    <t>J9246</t>
  </si>
  <si>
    <t>J9269</t>
  </si>
  <si>
    <t>J9281</t>
  </si>
  <si>
    <t>J9309</t>
  </si>
  <si>
    <t>J9316</t>
  </si>
  <si>
    <t>J9317</t>
  </si>
  <si>
    <t>J9358</t>
  </si>
  <si>
    <t>Q2026</t>
  </si>
  <si>
    <t>Q2028</t>
  </si>
  <si>
    <t>Q5107</t>
  </si>
  <si>
    <t>Q5112</t>
  </si>
  <si>
    <t>Q5113</t>
  </si>
  <si>
    <t>Q5114</t>
  </si>
  <si>
    <t>Q5115</t>
  </si>
  <si>
    <t>Q5116</t>
  </si>
  <si>
    <t>Q5117</t>
  </si>
  <si>
    <t>Q5118</t>
  </si>
  <si>
    <t>Q5119</t>
  </si>
  <si>
    <t>Q5120</t>
  </si>
  <si>
    <t>Q5121</t>
  </si>
  <si>
    <t>Z2</t>
  </si>
  <si>
    <t>Z3</t>
  </si>
  <si>
    <t>K2</t>
  </si>
  <si>
    <t>F4</t>
  </si>
  <si>
    <t>H2</t>
  </si>
  <si>
    <t>J7</t>
  </si>
  <si>
    <t>K7</t>
  </si>
  <si>
    <t>0628T</t>
  </si>
  <si>
    <t>0630T</t>
  </si>
  <si>
    <t>C9759</t>
  </si>
  <si>
    <t>0599T</t>
  </si>
  <si>
    <t>J0122</t>
  </si>
  <si>
    <t>Q4227</t>
  </si>
  <si>
    <t>Q4229</t>
  </si>
  <si>
    <t>Q4230</t>
  </si>
  <si>
    <t>Q4232</t>
  </si>
  <si>
    <t>Q4233</t>
  </si>
  <si>
    <t>Q4234</t>
  </si>
  <si>
    <t>Q4235</t>
  </si>
  <si>
    <t>Q4237</t>
  </si>
  <si>
    <t>Q4238</t>
  </si>
  <si>
    <t>Q4239</t>
  </si>
  <si>
    <t>Q4240</t>
  </si>
  <si>
    <t>Q4241</t>
  </si>
  <si>
    <t>Q4242</t>
  </si>
  <si>
    <t>Q4245</t>
  </si>
  <si>
    <t>Q4246</t>
  </si>
  <si>
    <t>Q4247</t>
  </si>
  <si>
    <t>Q4248</t>
  </si>
  <si>
    <r>
      <rPr>
        <b/>
        <u/>
        <sz val="10"/>
        <color theme="1"/>
        <rFont val="Arial"/>
        <family val="2"/>
      </rPr>
      <t>Note</t>
    </r>
    <r>
      <rPr>
        <b/>
        <sz val="10"/>
        <color theme="1"/>
        <rFont val="Arial"/>
        <family val="2"/>
      </rPr>
      <t xml:space="preserve">: </t>
    </r>
    <r>
      <rPr>
        <sz val="10"/>
        <color theme="1"/>
        <rFont val="Arial"/>
        <family val="2"/>
      </rPr>
      <t>Flagged as N in "Subject to Multiple Procedure Discounting", Excluding Payment Indicators N1, D5</t>
    </r>
  </si>
  <si>
    <r>
      <rPr>
        <b/>
        <u/>
        <sz val="10"/>
        <color theme="1"/>
        <rFont val="Arial"/>
        <family val="2"/>
      </rPr>
      <t>Note</t>
    </r>
    <r>
      <rPr>
        <b/>
        <sz val="10"/>
        <color theme="1"/>
        <rFont val="Arial"/>
        <family val="2"/>
      </rPr>
      <t xml:space="preserve">: </t>
    </r>
    <r>
      <rPr>
        <sz val="10"/>
        <color theme="1"/>
        <rFont val="Arial"/>
        <family val="2"/>
      </rPr>
      <t>This document lists codes found in ASC EE, except for codes on the inpatient-only list (Status Indicator = C)</t>
    </r>
  </si>
  <si>
    <t>Rmvl artific disc addl crvcl</t>
  </si>
  <si>
    <t>Rev artific disc addl</t>
  </si>
  <si>
    <t>Remove lumb artif disc addl</t>
  </si>
  <si>
    <t>Revise lumb artif disc addl</t>
  </si>
  <si>
    <t>Plmt post facet implt addl</t>
  </si>
  <si>
    <t>Remove extra spine segment</t>
  </si>
  <si>
    <t>Incis spine 3 column adl seg</t>
  </si>
  <si>
    <t>Incis addl spine segment</t>
  </si>
  <si>
    <t>Treat each add spine fx</t>
  </si>
  <si>
    <t>Insert spine fixation device</t>
  </si>
  <si>
    <t>Insert pelv fixation device</t>
  </si>
  <si>
    <t>Rechanneling of artery</t>
  </si>
  <si>
    <t>Suture small intestine</t>
  </si>
  <si>
    <t>Attach bladder/urethra</t>
  </si>
  <si>
    <t>Excise intrspinl lesion thrc</t>
  </si>
  <si>
    <t>Excise intrspinl lesion lmbr</t>
  </si>
  <si>
    <t>Excise intrspinl lesion scrl</t>
  </si>
  <si>
    <t>C9760</t>
  </si>
  <si>
    <t>Perq stent/chest vert art</t>
  </si>
  <si>
    <t>S&amp;i stent/chest vert art</t>
  </si>
  <si>
    <t>Trluml perip athrc visceral</t>
  </si>
  <si>
    <t>Transcath mtral vlve repair</t>
  </si>
  <si>
    <t>Tmvi percutaneous approach</t>
  </si>
  <si>
    <t>Tmvi transthoracic exposure</t>
  </si>
  <si>
    <t>Prep &amp; cannulj cdvr don lung</t>
  </si>
  <si>
    <t>Mntr cdvr don lng 1st 2 hrs</t>
  </si>
  <si>
    <t>Mntr cdvr don lng ea addl hr</t>
  </si>
  <si>
    <t>0543T</t>
  </si>
  <si>
    <t>Ta mv rpr w/artif chord tend</t>
  </si>
  <si>
    <t>0544T</t>
  </si>
  <si>
    <t>Tcat mv annulus rcnstj</t>
  </si>
  <si>
    <t>0545T</t>
  </si>
  <si>
    <t>Tcat tv annulus rcnstj</t>
  </si>
  <si>
    <t>0569T</t>
  </si>
  <si>
    <t>Ttvr perq appr 1st prosth</t>
  </si>
  <si>
    <t>0570T</t>
  </si>
  <si>
    <t>Ttvr perq ea addl prosth</t>
  </si>
  <si>
    <t>0584T</t>
  </si>
  <si>
    <t>Perq islet cell transplant</t>
  </si>
  <si>
    <t>0585T</t>
  </si>
  <si>
    <t>Laps islet cell transplant</t>
  </si>
  <si>
    <t>0586T</t>
  </si>
  <si>
    <t>Open islet cell transplant</t>
  </si>
  <si>
    <t>Free myo/skin flap microvasc</t>
  </si>
  <si>
    <t>Free skin flap microvasc</t>
  </si>
  <si>
    <t>Free fascial flap microvasc</t>
  </si>
  <si>
    <t>Mast radical</t>
  </si>
  <si>
    <t>Mast rad urban type</t>
  </si>
  <si>
    <t>Removal of upper jaw</t>
  </si>
  <si>
    <t>Nasal/sinus endoscopy surg</t>
  </si>
  <si>
    <t>Removal of larynx</t>
  </si>
  <si>
    <t>Partial removal of larynx</t>
  </si>
  <si>
    <t>Removal of larynx &amp; pharynx</t>
  </si>
  <si>
    <t>Reconstruct larynx &amp; pharynx</t>
  </si>
  <si>
    <t>Clearance of airways</t>
  </si>
  <si>
    <t>Repair/graft of bronchus</t>
  </si>
  <si>
    <t>Reconstruct bronchus</t>
  </si>
  <si>
    <t>Reconstruct windpipe</t>
  </si>
  <si>
    <t>Remove windpipe lesion</t>
  </si>
  <si>
    <t>Repair of windpipe injury</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</si>
  <si>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</si>
  <si>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</si>
  <si>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</si>
  <si>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</si>
  <si>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</si>
  <si>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</si>
  <si>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</si>
  <si>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</si>
  <si>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</si>
  <si>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</si>
  <si>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</si>
  <si>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</si>
  <si>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</si>
  <si>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</si>
  <si>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</si>
  <si>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</si>
  <si>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</si>
  <si>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</si>
  <si>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</si>
  <si>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</si>
  <si>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</si>
  <si>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</si>
  <si>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</si>
  <si>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</si>
  <si>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</si>
  <si>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</si>
  <si>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</si>
  <si>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</si>
  <si>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</si>
  <si>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</si>
  <si>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</si>
  <si>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</si>
  <si>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</si>
  <si>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</si>
  <si>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</si>
  <si>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</si>
  <si>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</si>
  <si>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</si>
  <si>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</si>
  <si>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</si>
  <si>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</si>
  <si>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</si>
  <si>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</si>
  <si>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</si>
  <si>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</si>
  <si>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</si>
  <si>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</si>
  <si>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</si>
  <si>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</si>
  <si>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</si>
  <si>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</si>
  <si>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</si>
  <si>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</si>
  <si>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</si>
  <si>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</si>
  <si>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</si>
  <si>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</si>
  <si>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</si>
  <si>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</si>
  <si>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</si>
  <si>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</si>
  <si>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</si>
  <si>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</si>
  <si>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</si>
  <si>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</si>
  <si>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</si>
  <si>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</si>
  <si>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</si>
  <si>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</si>
  <si>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</si>
  <si>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</si>
  <si>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Total lung lavage</t>
  </si>
  <si>
    <t>Prcrd drg 6yr+ w/o cgen car</t>
  </si>
  <si>
    <t>Prcrd drg 0-5yr or w/anomly</t>
  </si>
  <si>
    <t>Perq prcrd drg insj cath ct</t>
  </si>
  <si>
    <t>Incision of heart sac</t>
  </si>
  <si>
    <t>Partial removal of heart sac</t>
  </si>
  <si>
    <t>Resect heart sac lesion</t>
  </si>
  <si>
    <t>Removal of heart lesion</t>
  </si>
  <si>
    <t>Heart revascularize (tmr)</t>
  </si>
  <si>
    <t>Heart tmr w/other procedure</t>
  </si>
  <si>
    <t>Insert epicard eltrd open</t>
  </si>
  <si>
    <t>Insert epicard eltrd endo</t>
  </si>
  <si>
    <t>Remove electrode/thoracotomy</t>
  </si>
  <si>
    <t>Remove eltrd/thoracotomy</t>
  </si>
  <si>
    <t>Ablate heart dysrhythm focus</t>
  </si>
  <si>
    <t>Ablate atria lmtd</t>
  </si>
  <si>
    <t>Ablate atria w/o bypass ext</t>
  </si>
  <si>
    <t>Ablate atria w/bypass exten</t>
  </si>
  <si>
    <t>Ablate atria lmtd add-on</t>
  </si>
  <si>
    <t>Ablate atria x10sv add-on</t>
  </si>
  <si>
    <t>Ablate atria w/bypass add-on</t>
  </si>
  <si>
    <t>Ablate atria lmtd endo</t>
  </si>
  <si>
    <t>Ablate atria x10sv endo</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</si>
  <si>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</si>
  <si>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</si>
  <si>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</si>
  <si>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</si>
  <si>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</si>
  <si>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</si>
  <si>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</si>
  <si>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</si>
  <si>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</si>
  <si>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</si>
  <si>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</si>
  <si>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</si>
  <si>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</si>
  <si>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</si>
  <si>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</si>
  <si>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</si>
  <si>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</si>
  <si>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</si>
  <si>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</si>
  <si>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</si>
  <si>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</si>
  <si>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</si>
  <si>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</si>
  <si>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</si>
  <si>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</si>
  <si>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</si>
  <si>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</si>
  <si>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</si>
  <si>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</si>
  <si>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</si>
  <si>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</si>
  <si>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</si>
  <si>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</si>
  <si>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</si>
  <si>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</si>
  <si>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</si>
  <si>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</si>
  <si>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</si>
  <si>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</si>
  <si>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</si>
  <si>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</si>
  <si>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</si>
  <si>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</si>
  <si>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</si>
  <si>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</si>
  <si>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</si>
  <si>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</si>
  <si>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</si>
  <si>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</si>
  <si>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</si>
  <si>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</si>
  <si>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</si>
  <si>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</si>
  <si>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</si>
  <si>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</si>
  <si>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</si>
  <si>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</si>
  <si>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</si>
  <si>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</si>
  <si>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</si>
  <si>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</si>
  <si>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</si>
  <si>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</si>
  <si>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</si>
  <si>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</si>
  <si>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</si>
  <si>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</si>
  <si>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</si>
  <si>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</si>
  <si>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</si>
  <si>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</si>
  <si>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</si>
  <si>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</si>
  <si>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Repair of heart defect</t>
  </si>
  <si>
    <t>Repair venous anomaly</t>
  </si>
  <si>
    <t>Repair pul venous stenosis</t>
  </si>
  <si>
    <t>Repair heart-vein defect(s)</t>
  </si>
  <si>
    <t>Repair heart-vein defect</t>
  </si>
  <si>
    <t>Tas congenital car anomal</t>
  </si>
  <si>
    <t>Tis cgen car anomal 1st shnt</t>
  </si>
  <si>
    <t>Tis cgen car anomal ea addl</t>
  </si>
  <si>
    <t>Nikaidoh proc</t>
  </si>
  <si>
    <t>Nikaidoh proc w/ostia implt</t>
  </si>
  <si>
    <t>Repair arterial trunk</t>
  </si>
  <si>
    <t>Revision of pulmonary artery</t>
  </si>
  <si>
    <t>Aortic suspension</t>
  </si>
  <si>
    <t>As-aort grf f/aortic dsj</t>
  </si>
  <si>
    <t>As-aort grf f/ds oth/thn dsj</t>
  </si>
  <si>
    <t>Ascending aortic graft</t>
  </si>
  <si>
    <t>Transvrs a-arch grf hypthrm</t>
  </si>
  <si>
    <t>Thoracic aortic graft</t>
  </si>
  <si>
    <t>Thoracoabdominal graft</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</si>
  <si>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</si>
  <si>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</si>
  <si>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</si>
  <si>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</si>
  <si>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</si>
  <si>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</si>
  <si>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</si>
  <si>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</si>
  <si>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</si>
  <si>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</si>
  <si>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</si>
  <si>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</si>
  <si>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</si>
  <si>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</si>
  <si>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</si>
  <si>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</si>
  <si>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</si>
  <si>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</si>
  <si>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</si>
  <si>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</si>
  <si>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</si>
  <si>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</si>
  <si>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</si>
  <si>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</si>
  <si>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</si>
  <si>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</si>
  <si>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</si>
  <si>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</si>
  <si>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</si>
  <si>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</si>
  <si>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</si>
  <si>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</si>
  <si>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</si>
  <si>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</si>
  <si>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</si>
  <si>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</si>
  <si>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</si>
  <si>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</si>
  <si>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</si>
  <si>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</si>
  <si>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</si>
  <si>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</si>
  <si>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Insj perq vad r hrt venous</t>
  </si>
  <si>
    <t>Rmvl perq right heart vad</t>
  </si>
  <si>
    <t>Removal of artery clot</t>
  </si>
  <si>
    <t>Removal of vein clot</t>
  </si>
  <si>
    <t>Reconstruct vena cava</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</si>
  <si>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</si>
  <si>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</si>
  <si>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</si>
  <si>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</si>
  <si>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</si>
  <si>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</si>
  <si>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</si>
  <si>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</si>
  <si>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</si>
  <si>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</si>
  <si>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</si>
  <si>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</si>
  <si>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Evasc rpr a-iliac ndgft</t>
  </si>
  <si>
    <t>Evasc rpr n/a a-iliac ndgft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</si>
  <si>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</si>
  <si>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</si>
  <si>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</si>
  <si>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</si>
  <si>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</si>
  <si>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</si>
  <si>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</si>
  <si>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</si>
  <si>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</si>
  <si>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</si>
  <si>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</si>
  <si>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</si>
  <si>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</si>
  <si>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</si>
  <si>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</si>
  <si>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</si>
  <si>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</si>
  <si>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</si>
  <si>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</si>
  <si>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</si>
  <si>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</si>
  <si>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artery rupture aorta</t>
  </si>
  <si>
    <t>Repair artery rupture spleen</t>
  </si>
  <si>
    <t>Repair artery rupture belly</t>
  </si>
  <si>
    <t>Repair artery rupture groin</t>
  </si>
  <si>
    <t>Repair artery rupture thigh</t>
  </si>
  <si>
    <t>Repair ruptd popliteal art</t>
  </si>
  <si>
    <t>Reoperation carotid add-on</t>
  </si>
  <si>
    <t>Angioscopy</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</si>
  <si>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</si>
  <si>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</si>
  <si>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</si>
  <si>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</si>
  <si>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</si>
  <si>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</si>
  <si>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</si>
  <si>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</si>
  <si>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</si>
  <si>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</si>
  <si>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</si>
  <si>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</si>
  <si>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</si>
  <si>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</si>
  <si>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</si>
  <si>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</si>
  <si>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</si>
  <si>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</si>
  <si>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</si>
  <si>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</si>
  <si>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</si>
  <si>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</si>
  <si>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</si>
  <si>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</si>
  <si>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</si>
  <si>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</si>
  <si>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</si>
  <si>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</si>
  <si>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</si>
  <si>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</si>
  <si>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</si>
  <si>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Vein byp grft fem-popliteal</t>
  </si>
  <si>
    <t>Vein byp fem-tibial peroneal</t>
  </si>
  <si>
    <t>Vein byp pop-tibl peroneal</t>
  </si>
  <si>
    <t>Composite byp grft pros&amp;vein</t>
  </si>
  <si>
    <t>Composite byp grft 2 veins</t>
  </si>
  <si>
    <t>Composite byp grft 3/&gt; segmt</t>
  </si>
  <si>
    <t>Art trnsposj vertbrl carotid</t>
  </si>
  <si>
    <t>Art trnsposj subclavian</t>
  </si>
  <si>
    <t>Art trnsposj subclav carotid</t>
  </si>
  <si>
    <t>Art trnsposj carotid subclav</t>
  </si>
  <si>
    <t>Reimplant artery each</t>
  </si>
  <si>
    <t>Reoperation bypass graft</t>
  </si>
  <si>
    <t>Expl n/flwd surg neck art</t>
  </si>
  <si>
    <t>Expl n/flwd surg uxtr art</t>
  </si>
  <si>
    <t>Expl n/flwd surg lxtr art</t>
  </si>
  <si>
    <t>Explore chest vessels</t>
  </si>
  <si>
    <t>Explore abdominal vessels</t>
  </si>
  <si>
    <t>Repair vessel graft defect</t>
  </si>
  <si>
    <t>Excision graft neck</t>
  </si>
  <si>
    <t>Excision graft thorax</t>
  </si>
  <si>
    <t>Excision graft abdomen</t>
  </si>
  <si>
    <t>Insertion catheter artery</t>
  </si>
  <si>
    <t>Insertion of cannula(s)</t>
  </si>
  <si>
    <t>Revision of circulation</t>
  </si>
  <si>
    <t>Splice spleen/kidney veins</t>
  </si>
  <si>
    <t>Transcath stent cca w/eps</t>
  </si>
  <si>
    <t>Stent placemt retro carotid</t>
  </si>
  <si>
    <t>Stent placemt ante carotid</t>
  </si>
  <si>
    <t>Revascularization penis</t>
  </si>
  <si>
    <t>Removal of spleen total</t>
  </si>
  <si>
    <t>Removal of spleen partial</t>
  </si>
  <si>
    <t>Repair of ruptured spleen</t>
  </si>
  <si>
    <t>Thoracic duct procedure</t>
  </si>
  <si>
    <t>Removal abdomen lymph nodes</t>
  </si>
  <si>
    <t>Removal of lymph nodes neck</t>
  </si>
  <si>
    <t>Remove thoracic lymph nodes</t>
  </si>
  <si>
    <t>Remove abdominal lymph nodes</t>
  </si>
  <si>
    <t>Remove groin lymph nodes</t>
  </si>
  <si>
    <t>Remove pelvis lymph nodes</t>
  </si>
  <si>
    <t>Remove abdomen lymph nodes</t>
  </si>
  <si>
    <t>Resect mediastinal cyst</t>
  </si>
  <si>
    <t>Resect mediastinal tumor</t>
  </si>
  <si>
    <t>Repair diaphragm laceration</t>
  </si>
  <si>
    <t>Repair of diaphragm hernia</t>
  </si>
  <si>
    <t>Revision of diaphragm</t>
  </si>
  <si>
    <t>Resect diaphragm simple</t>
  </si>
  <si>
    <t>Resect diaphragm complex</t>
  </si>
  <si>
    <t>Partial removal of tongue</t>
  </si>
  <si>
    <t>Tongue and neck surgery</t>
  </si>
  <si>
    <t>Removal of tongue</t>
  </si>
  <si>
    <t>Tongue removal neck surgery</t>
  </si>
  <si>
    <t>Tongue mouth jaw surgery</t>
  </si>
  <si>
    <t>Tongue mouth neck surgery</t>
  </si>
  <si>
    <t>Tongue jaw &amp; neck surgery</t>
  </si>
  <si>
    <t>Excise parotid gland/lesion</t>
  </si>
  <si>
    <t>Extensive surgery of throat</t>
  </si>
  <si>
    <t>Revision of pharyngeal walls</t>
  </si>
  <si>
    <t>Repair throat esophagus</t>
  </si>
  <si>
    <t>Control throat bleeding</t>
  </si>
  <si>
    <t>Control nose/throat bleeding</t>
  </si>
  <si>
    <t>Excision of esophagus lesion</t>
  </si>
  <si>
    <t>Removal of esophagus</t>
  </si>
  <si>
    <t>Esphg tot w/thrcm</t>
  </si>
  <si>
    <t>Partial removal of esophagus</t>
  </si>
  <si>
    <t>Removal of esophagus pouch</t>
  </si>
  <si>
    <t>Lap myotomy heller</t>
  </si>
  <si>
    <t>Lap esoph lengthening</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</si>
  <si>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</si>
  <si>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</si>
  <si>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</si>
  <si>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</si>
  <si>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</si>
  <si>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</si>
  <si>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</si>
  <si>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</si>
  <si>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</si>
  <si>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</si>
  <si>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</si>
  <si>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</si>
  <si>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</si>
  <si>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</si>
  <si>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</si>
  <si>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</si>
  <si>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</si>
  <si>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</si>
  <si>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</si>
  <si>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</si>
  <si>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</si>
  <si>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</si>
  <si>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</si>
  <si>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</si>
  <si>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</si>
  <si>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</si>
  <si>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</si>
  <si>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</si>
  <si>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</si>
  <si>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</si>
  <si>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</si>
  <si>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</si>
  <si>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</si>
  <si>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</si>
  <si>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</si>
  <si>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</si>
  <si>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revise gastr adj device</t>
  </si>
  <si>
    <t>Lap sleeve gastrectomy</t>
  </si>
  <si>
    <t>Gastroplasty duodenal switch</t>
  </si>
  <si>
    <t>Freeing of bowel adhesion</t>
  </si>
  <si>
    <t>Incision of small bowel</t>
  </si>
  <si>
    <t>Insert needle cath bowel</t>
  </si>
  <si>
    <t>Explore small intestine</t>
  </si>
  <si>
    <t>Decompress small bowel</t>
  </si>
  <si>
    <t>Incision of large bowel</t>
  </si>
  <si>
    <t>Reduce bowel obstruction</t>
  </si>
  <si>
    <t>Correct malrotation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</si>
  <si>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</si>
  <si>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</si>
  <si>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</si>
  <si>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</si>
  <si>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</si>
  <si>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</si>
  <si>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</si>
  <si>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</si>
  <si>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</si>
  <si>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</si>
  <si>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</si>
  <si>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</si>
  <si>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</si>
  <si>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</si>
  <si>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</si>
  <si>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</si>
  <si>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</si>
  <si>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</si>
  <si>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</si>
  <si>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</si>
  <si>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</si>
  <si>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</si>
  <si>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</si>
  <si>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</si>
  <si>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</si>
  <si>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</si>
  <si>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</si>
  <si>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</si>
  <si>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</si>
  <si>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</si>
  <si>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Ileostomy/jejunostomy</t>
  </si>
  <si>
    <t>Devise bowel pouch</t>
  </si>
  <si>
    <t>Colostomy</t>
  </si>
  <si>
    <t>Colostomy with biopsies</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</si>
  <si>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</si>
  <si>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</si>
  <si>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</si>
  <si>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</si>
  <si>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</si>
  <si>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</si>
  <si>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</si>
  <si>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</si>
  <si>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</si>
  <si>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Prepare donor intestine</t>
  </si>
  <si>
    <t>Prep donor intestine/venous</t>
  </si>
  <si>
    <t>Prep donor intestine/artery</t>
  </si>
  <si>
    <t>Excision of bowel pouch</t>
  </si>
  <si>
    <t>Excision of mesentery lesion</t>
  </si>
  <si>
    <t>Repair of mesentery</t>
  </si>
  <si>
    <t>Appendectomy</t>
  </si>
  <si>
    <t>Removal of rectum</t>
  </si>
  <si>
    <t>Partial removal of rectum</t>
  </si>
  <si>
    <t>Partial proctectomy</t>
  </si>
  <si>
    <t>Remove rectum w/reservoir</t>
  </si>
  <si>
    <t>Removal of rectum and colon</t>
  </si>
  <si>
    <t>Pelvic exenteration</t>
  </si>
  <si>
    <t>Excision of rectal prolapse</t>
  </si>
  <si>
    <t>Excise ileoanal reservior</t>
  </si>
  <si>
    <t>Lap removal of rectum</t>
  </si>
  <si>
    <t>Lap remove rectum w/pouch</t>
  </si>
  <si>
    <t>Laparoscopic proc</t>
  </si>
  <si>
    <t>Lap proctopexy w/sig resect</t>
  </si>
  <si>
    <t>Correct rectal prolapse</t>
  </si>
  <si>
    <t>Repair rectum/remove sigmoid</t>
  </si>
  <si>
    <t>Exploration/repair of rectum</t>
  </si>
  <si>
    <t>Repair rect/bladder fistula</t>
  </si>
  <si>
    <t>Repair fistula w/colostomy</t>
  </si>
  <si>
    <t>Repair rectourethral fistula</t>
  </si>
  <si>
    <t>Repair of anal stricture</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</si>
  <si>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</si>
  <si>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</si>
  <si>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</si>
  <si>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</si>
  <si>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</si>
  <si>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</si>
  <si>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</si>
  <si>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</si>
  <si>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</si>
  <si>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</si>
  <si>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</si>
  <si>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</si>
  <si>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</si>
  <si>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</si>
  <si>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</si>
  <si>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</si>
  <si>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</si>
  <si>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</si>
  <si>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</si>
  <si>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</si>
  <si>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</si>
  <si>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Open ablate liver tumor rf</t>
  </si>
  <si>
    <t>Open ablate liver tumor cryo</t>
  </si>
  <si>
    <t>Incision of liver duct</t>
  </si>
  <si>
    <t>Incision of bile duct</t>
  </si>
  <si>
    <t>Incise bile duct sphincter</t>
  </si>
  <si>
    <t>Incision of gallbladder</t>
  </si>
  <si>
    <t>Bile duct endoscopy add-on</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</si>
  <si>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</si>
  <si>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</si>
  <si>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</si>
  <si>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</si>
  <si>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</si>
  <si>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</si>
  <si>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</si>
  <si>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</si>
  <si>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</si>
  <si>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</si>
  <si>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</si>
  <si>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</si>
  <si>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Suture bile duct injury</t>
  </si>
  <si>
    <t>Drainage of abdomen</t>
  </si>
  <si>
    <t>Placement of drain pancreas</t>
  </si>
  <si>
    <t>Removal of pancreatic stone</t>
  </si>
  <si>
    <t>Biopsy of pancreas open</t>
  </si>
  <si>
    <t>Resect/debride pancreas</t>
  </si>
  <si>
    <t>Removal of pancreas lesion</t>
  </si>
  <si>
    <t>Partial removal of pancreas</t>
  </si>
  <si>
    <t>Pancreatectomy</t>
  </si>
  <si>
    <t>Removal of pancreatic duct</t>
  </si>
  <si>
    <t>Removal of pancreas</t>
  </si>
  <si>
    <t>Injection intraop add-on</t>
  </si>
  <si>
    <t>Surgery of pancreatic cyst</t>
  </si>
  <si>
    <t>Drain pancreatic pseudocyst</t>
  </si>
  <si>
    <t>Fuse pancreas cyst and bowel</t>
  </si>
  <si>
    <t>Pancreatorrhaphy</t>
  </si>
  <si>
    <t>Duodenal exclusion</t>
  </si>
  <si>
    <t>Fuse pancreas and bowel</t>
  </si>
  <si>
    <t>Prep donor pancreas</t>
  </si>
  <si>
    <t>Prep donor pancreas/venous</t>
  </si>
  <si>
    <t>Transpl allograft pancreas</t>
  </si>
  <si>
    <t>Removal allograft pancreas</t>
  </si>
  <si>
    <t>Exploration of abdomen</t>
  </si>
  <si>
    <t>Reopening of abdomen</t>
  </si>
  <si>
    <t>Prpertl pel pack hemrrg trma</t>
  </si>
  <si>
    <t>Reexploration pelvic wound</t>
  </si>
  <si>
    <t>Drainage abdom abscess open</t>
  </si>
  <si>
    <t>Drain open abdom abscess</t>
  </si>
  <si>
    <t>Drain open retroperi abscess</t>
  </si>
  <si>
    <t>Drain to peritoneal cavity</t>
  </si>
  <si>
    <t>Excise sacral spine tumor</t>
  </si>
  <si>
    <t>Ins device for rt guide open</t>
  </si>
  <si>
    <t>Insert abdomen-venous drain</t>
  </si>
  <si>
    <t>Ligation of shunt</t>
  </si>
  <si>
    <t>Repair umbilical lesion</t>
  </si>
  <si>
    <t>Repair of abdominal wall</t>
  </si>
  <si>
    <t>Omental flap extra-abdom</t>
  </si>
  <si>
    <t>Omental flap intra-abdom</t>
  </si>
  <si>
    <t>Free omental flap microvasc</t>
  </si>
  <si>
    <t>Remove kidney open</t>
  </si>
  <si>
    <t>Removal kidney open complex</t>
  </si>
  <si>
    <t>Removal kidney open radical</t>
  </si>
  <si>
    <t>Removal of kidney &amp; ureter</t>
  </si>
  <si>
    <t>Remove cadaver donor kidney</t>
  </si>
  <si>
    <t>Remove kidney living donor</t>
  </si>
  <si>
    <t>Prep cadaver renal allograft</t>
  </si>
  <si>
    <t>Prep donor renal graft</t>
  </si>
  <si>
    <t>Prep renal graft/venous</t>
  </si>
  <si>
    <t>Prep renal graft/arterial</t>
  </si>
  <si>
    <t>Prep renal graft/ureteral</t>
  </si>
  <si>
    <t>Revision of kidney/ureter</t>
  </si>
  <si>
    <t>Repair of kidney wound</t>
  </si>
  <si>
    <t>Close kidney-skin fistula</t>
  </si>
  <si>
    <t>Close nephrovisceral fistula</t>
  </si>
  <si>
    <t>Revision of horseshoe kidney</t>
  </si>
  <si>
    <t>Laparo radical nephrectomy</t>
  </si>
  <si>
    <t>Laparoscopic nephrectomy</t>
  </si>
  <si>
    <t>Laparo removal donor kidney</t>
  </si>
  <si>
    <t>Laparo remove w/ureter</t>
  </si>
  <si>
    <t>Exploration of ureter</t>
  </si>
  <si>
    <t>Insert ureteral support</t>
  </si>
  <si>
    <t>Removal of ureter stone</t>
  </si>
  <si>
    <t>Removal of ureter</t>
  </si>
  <si>
    <t>Revision of ureter</t>
  </si>
  <si>
    <t>Release of ureter</t>
  </si>
  <si>
    <t>Release/revise ureter</t>
  </si>
  <si>
    <t>Revise ureter</t>
  </si>
  <si>
    <t>Fusion of ureter &amp; kidney</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</si>
  <si>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</si>
  <si>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</si>
  <si>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</si>
  <si>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</si>
  <si>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</si>
  <si>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</si>
  <si>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</si>
  <si>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</si>
  <si>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</si>
  <si>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</si>
  <si>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</si>
  <si>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</si>
  <si>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</si>
  <si>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Removal of bladder lesion</t>
  </si>
  <si>
    <t>Partial removal of bladder</t>
  </si>
  <si>
    <t>Revise bladder &amp; ureter(s)</t>
  </si>
  <si>
    <t>Removal of bladder</t>
  </si>
  <si>
    <t>Removal of bladder &amp; nodes</t>
  </si>
  <si>
    <t>Remove bladder/revise tract</t>
  </si>
  <si>
    <t>Remove bladder/create pouch</t>
  </si>
  <si>
    <t>Removal of pelvic structures</t>
  </si>
  <si>
    <t>Revision of bladder/urethra</t>
  </si>
  <si>
    <t>Revision of urinary tract</t>
  </si>
  <si>
    <t>Repair of bladder wound</t>
  </si>
  <si>
    <t>Repair bladder/vagina lesion</t>
  </si>
  <si>
    <t>Close bladder-uterus fistula</t>
  </si>
  <si>
    <t>Hysterectomy/bladder repair</t>
  </si>
  <si>
    <t>Correction of bladder defect</t>
  </si>
  <si>
    <t>Revision of bladder &amp; bowel</t>
  </si>
  <si>
    <t>Construct bladder opening</t>
  </si>
  <si>
    <t>Reconstruction of urethra</t>
  </si>
  <si>
    <t>Remov/replc ur sphinctr comp</t>
  </si>
  <si>
    <t>Removal of penis</t>
  </si>
  <si>
    <t>Remove penis &amp; nodes</t>
  </si>
  <si>
    <t>Repair penis and bladder</t>
  </si>
  <si>
    <t>Revision of penis</t>
  </si>
  <si>
    <t>Remove sperm duct pouch</t>
  </si>
  <si>
    <t>Removal of prostate</t>
  </si>
  <si>
    <t>Extensive prostate surgery</t>
  </si>
  <si>
    <t>Repair of bowel pouch</t>
  </si>
  <si>
    <t>Suspension of vagina</t>
  </si>
  <si>
    <t>Revise vag graft open abd</t>
  </si>
  <si>
    <t>Repair rectum-vagina fistula</t>
  </si>
  <si>
    <t>Fistula repair &amp; colostomy</t>
  </si>
  <si>
    <t>Fistula repair transperine</t>
  </si>
  <si>
    <t>Repair urethrovaginal lesion</t>
  </si>
  <si>
    <t>Removal of cervix radical</t>
  </si>
  <si>
    <t>Removal of residual cervix</t>
  </si>
  <si>
    <t>Remove cervix/repair pelvis</t>
  </si>
  <si>
    <t>Myomectomy abdom method</t>
  </si>
  <si>
    <t>Myomectomy abdom complex</t>
  </si>
  <si>
    <t>Total hysterectomy</t>
  </si>
  <si>
    <t>Partial hysterectomy</t>
  </si>
  <si>
    <t>Extensive hysterectomy</t>
  </si>
  <si>
    <t>Removal of pelvis contents</t>
  </si>
  <si>
    <t>Vag hyst w/urinary repair</t>
  </si>
  <si>
    <t>Hysterectomy/revise vagina</t>
  </si>
  <si>
    <t>Suspension of uterus</t>
  </si>
  <si>
    <t>Repair of ruptured uterus</t>
  </si>
  <si>
    <t>Revision of uterus</t>
  </si>
  <si>
    <t>Lap radical hyst</t>
  </si>
  <si>
    <t>Laps tot hyst resj mal</t>
  </si>
  <si>
    <t>Division of fallopian tube</t>
  </si>
  <si>
    <t>Ligate oviduct(s) add-on</t>
  </si>
  <si>
    <t>Removal of fallopian tube</t>
  </si>
  <si>
    <t>Removal of ovary/tube(s)</t>
  </si>
  <si>
    <t>Adhesiolysis tube ovary</t>
  </si>
  <si>
    <t>Repair oviduct</t>
  </si>
  <si>
    <t>Revise ovarian tube(s)</t>
  </si>
  <si>
    <t>Fimbrioplasty</t>
  </si>
  <si>
    <t>Drain ovary abscess percut</t>
  </si>
  <si>
    <t>Transposition ovary(s)</t>
  </si>
  <si>
    <t>Removal of ovary(s)</t>
  </si>
  <si>
    <t>Resect ovarian malignancy</t>
  </si>
  <si>
    <t>Tah rad dissect for debulk</t>
  </si>
  <si>
    <t>Tah rad debulk/lymph remove</t>
  </si>
  <si>
    <t>Bso omentectomy w/tah</t>
  </si>
  <si>
    <t>Treat ectopic pregnancy</t>
  </si>
  <si>
    <t>Revision of cervix</t>
  </si>
  <si>
    <t>Repair of uterus</t>
  </si>
  <si>
    <t>Cesarean delivery only</t>
  </si>
  <si>
    <t>Remove uterus after cesarean</t>
  </si>
  <si>
    <t>Attempted vbac delivery only</t>
  </si>
  <si>
    <t>Treat uterus infection</t>
  </si>
  <si>
    <t>Extensive thyroid surgery</t>
  </si>
  <si>
    <t>Removal of thyroid</t>
  </si>
  <si>
    <t>Explore parathyroid glands</t>
  </si>
  <si>
    <t>Removal of thymus gland</t>
  </si>
  <si>
    <t>Explore adrenal gland</t>
  </si>
  <si>
    <t>Remove carotid body lesion</t>
  </si>
  <si>
    <t>Laparoscopy adrenalectomy</t>
  </si>
  <si>
    <t>Incise skull for brain wound</t>
  </si>
  <si>
    <t>Removal of brain lesion</t>
  </si>
  <si>
    <t>Remove brain lining lesion</t>
  </si>
  <si>
    <t>Removal of brain abscess</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</si>
  <si>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</si>
  <si>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</si>
  <si>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</si>
  <si>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</si>
  <si>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</si>
  <si>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</si>
  <si>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</si>
  <si>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</si>
  <si>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</si>
  <si>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</si>
  <si>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</si>
  <si>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</si>
  <si>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</si>
  <si>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</si>
  <si>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</si>
  <si>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</si>
  <si>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</si>
  <si>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</si>
  <si>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</si>
  <si>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</si>
  <si>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</si>
  <si>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</si>
  <si>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</si>
  <si>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</si>
  <si>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</si>
  <si>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</si>
  <si>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Intracran angioplsty w/stent</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</si>
  <si>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</si>
  <si>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</si>
  <si>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</si>
  <si>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</si>
  <si>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</si>
  <si>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</si>
  <si>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</si>
  <si>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</si>
  <si>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</si>
  <si>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</si>
  <si>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</si>
  <si>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</si>
  <si>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</si>
  <si>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Implant neuroelectrodes</t>
  </si>
  <si>
    <t>Implant neuroelectrode</t>
  </si>
  <si>
    <t>Implant neuroelectrde addl</t>
  </si>
  <si>
    <t>Treat skull fracture</t>
  </si>
  <si>
    <t>Treatment of head injury</t>
  </si>
  <si>
    <t>Repair brain fluid leakage</t>
  </si>
  <si>
    <t>Reduction of skull defect</t>
  </si>
  <si>
    <t>Repair skull cavity lesion</t>
  </si>
  <si>
    <t>Incise skull repair</t>
  </si>
  <si>
    <t>Repair of skull &amp; brain</t>
  </si>
  <si>
    <t>Retr bone flap to fix skull</t>
  </si>
  <si>
    <t>Dissect brain w/scope</t>
  </si>
  <si>
    <t>Remove colloid cyst w/scope</t>
  </si>
  <si>
    <t>Remove brain tumor w/scope</t>
  </si>
  <si>
    <t>Remove pituit tumor w/scope</t>
  </si>
  <si>
    <t>Establish brain cavity shunt</t>
  </si>
  <si>
    <t>Brain cavity shunt w/scope</t>
  </si>
  <si>
    <t>Remove brain cavity shunt</t>
  </si>
  <si>
    <t>Replace brain cavity shunt</t>
  </si>
  <si>
    <t>Cervical laminoplsty 2/&gt; seg</t>
  </si>
  <si>
    <t>C-laminoplasty w/graft/plate</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</si>
  <si>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</si>
  <si>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</si>
  <si>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</si>
  <si>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</si>
  <si>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</si>
  <si>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</si>
  <si>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</si>
  <si>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</si>
  <si>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</si>
  <si>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</si>
  <si>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</si>
  <si>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</si>
  <si>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</si>
  <si>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</si>
  <si>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</si>
  <si>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</si>
  <si>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</si>
  <si>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</si>
  <si>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</si>
  <si>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</si>
  <si>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</si>
  <si>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</si>
  <si>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</si>
  <si>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</si>
  <si>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</si>
  <si>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</si>
  <si>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</si>
  <si>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</si>
  <si>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</si>
  <si>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</si>
  <si>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</si>
  <si>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</si>
  <si>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</si>
  <si>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</si>
  <si>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</si>
  <si>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</si>
  <si>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</si>
  <si>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Repair of spinal herniation</t>
  </si>
  <si>
    <t>Repair spinal fluid leakage</t>
  </si>
  <si>
    <t>Graft repair of spine defect</t>
  </si>
  <si>
    <t>Install spinal shunt</t>
  </si>
  <si>
    <t>Incision of stomach nerves</t>
  </si>
  <si>
    <t>Incision of vagus nerve</t>
  </si>
  <si>
    <t>Fusion of facial/other nerve</t>
  </si>
  <si>
    <t>Repair of eye wound</t>
  </si>
  <si>
    <t>Extensive ear/neck surgery</t>
  </si>
  <si>
    <t>Remove part of temporal bone</t>
  </si>
  <si>
    <t>Incise inner ear nerve</t>
  </si>
  <si>
    <t>Cardioassist internal</t>
  </si>
  <si>
    <t>Cardioassist external</t>
  </si>
  <si>
    <t>Perq transcath septal reduxn</t>
  </si>
  <si>
    <t>Hypothermia ill neonate</t>
  </si>
  <si>
    <t>Special pump services</t>
  </si>
  <si>
    <t>Sbsq nb em per day hosp</t>
  </si>
  <si>
    <t>Neonate crit care initial</t>
  </si>
  <si>
    <t>Neonate crit care subsq</t>
  </si>
  <si>
    <t>Ped critical care initial</t>
  </si>
  <si>
    <t>Ped critical care subsq</t>
  </si>
  <si>
    <t>Ped crit care age 2-5 init</t>
  </si>
  <si>
    <t>Ped crit care age 2-5 subsq</t>
  </si>
  <si>
    <t>Init day hosp neonate care</t>
  </si>
  <si>
    <t>Appendectomy add-on</t>
  </si>
  <si>
    <t>Autotransplant parathyroid</t>
  </si>
  <si>
    <t>Laminotomy addl cervical</t>
  </si>
  <si>
    <t>Decompress spine cord add-on</t>
  </si>
  <si>
    <t>Neck spine disk surgery</t>
  </si>
  <si>
    <t>0632T</t>
  </si>
  <si>
    <t>0644T</t>
  </si>
  <si>
    <t>0647T</t>
  </si>
  <si>
    <t>0648T</t>
  </si>
  <si>
    <t>0651T</t>
  </si>
  <si>
    <t>0652T</t>
  </si>
  <si>
    <t>0653T</t>
  </si>
  <si>
    <t>0654T</t>
  </si>
  <si>
    <t>0655T</t>
  </si>
  <si>
    <t>0671T</t>
  </si>
  <si>
    <t>0673T</t>
  </si>
  <si>
    <t>0686T</t>
  </si>
  <si>
    <t>0689T</t>
  </si>
  <si>
    <t>0697T</t>
  </si>
  <si>
    <t>0699T</t>
  </si>
  <si>
    <t>0707T</t>
  </si>
  <si>
    <t>A9593</t>
  </si>
  <si>
    <t>A9594</t>
  </si>
  <si>
    <t>A9595</t>
  </si>
  <si>
    <t>C1761</t>
  </si>
  <si>
    <t>C1831</t>
  </si>
  <si>
    <t>C1832</t>
  </si>
  <si>
    <t>C1833</t>
  </si>
  <si>
    <t>C9777</t>
  </si>
  <si>
    <t>C9778</t>
  </si>
  <si>
    <t>C9779</t>
  </si>
  <si>
    <t>C9780</t>
  </si>
  <si>
    <t>J0224</t>
  </si>
  <si>
    <t>J0699</t>
  </si>
  <si>
    <t>J0741</t>
  </si>
  <si>
    <t>J1305</t>
  </si>
  <si>
    <t>J1448</t>
  </si>
  <si>
    <t>J1554</t>
  </si>
  <si>
    <t>J1951</t>
  </si>
  <si>
    <t>J2406</t>
  </si>
  <si>
    <t>J2506</t>
  </si>
  <si>
    <t>J7168</t>
  </si>
  <si>
    <t>J7402</t>
  </si>
  <si>
    <t>J9021</t>
  </si>
  <si>
    <t>J9061</t>
  </si>
  <si>
    <t>J9272</t>
  </si>
  <si>
    <t>J9319</t>
  </si>
  <si>
    <t>J9348</t>
  </si>
  <si>
    <t>J9349</t>
  </si>
  <si>
    <t>J9353</t>
  </si>
  <si>
    <t>Q5122</t>
  </si>
  <si>
    <t>Q5123</t>
  </si>
  <si>
    <t>Fna bx w/o img gdn ea addl</t>
  </si>
  <si>
    <t>Fna bx w/us gdn ea addl</t>
  </si>
  <si>
    <t>Fna bx w/fluor gdn ea addl</t>
  </si>
  <si>
    <t>Fna bx w/ct gdn ea addl</t>
  </si>
  <si>
    <t>Fna bx w/mr gdn ea addl</t>
  </si>
  <si>
    <t>Tangntl bx skin ea sep/addl</t>
  </si>
  <si>
    <t>Punch bx skin ea sep/addl</t>
  </si>
  <si>
    <t>Incal bx skn ea sep/addl</t>
  </si>
  <si>
    <t>Shave skin lesion 0.5 cm/&lt;</t>
  </si>
  <si>
    <t>Shave skin lesion 0.6-1.0 cm</t>
  </si>
  <si>
    <t>Shave skin lesion 1.1-2.0 cm</t>
  </si>
  <si>
    <t>Shave skin lesion &gt;2.0 cm</t>
  </si>
  <si>
    <t>Trim nail(s) any number</t>
  </si>
  <si>
    <t>Debride nail 1-5</t>
  </si>
  <si>
    <t>Debride nail 6 or more</t>
  </si>
  <si>
    <t>Inject skin lesions &lt;/w 7</t>
  </si>
  <si>
    <t>Inject skin lesions &gt;7</t>
  </si>
  <si>
    <t>Correct skin color ea 20.0cm</t>
  </si>
  <si>
    <t>Implant hormone pellet(s)</t>
  </si>
  <si>
    <t>Insertion drug dlvr implant</t>
  </si>
  <si>
    <t>Remove drug implant device</t>
  </si>
  <si>
    <t>Remove/insert drug implant</t>
  </si>
  <si>
    <t>Rpr s/n/ax/gen/trnk 2.5cm/&lt;</t>
  </si>
  <si>
    <t>Rpr s/n/ax/gen/trnk2.6-7.5cm</t>
  </si>
  <si>
    <t>Rpr s/n/ax/gen/trk7.6-12.5cm</t>
  </si>
  <si>
    <t>Rpr f/e/e/n/l/m 2.5 cm/&lt;</t>
  </si>
  <si>
    <t>Rpr f/e/e/n/l/m 2.6-5.0 cm</t>
  </si>
  <si>
    <t>Rpr f/e/e/n/l/m 5.1-7.5 cm</t>
  </si>
  <si>
    <t>Cmplx rpr trunk addl 5cm/&lt;</t>
  </si>
  <si>
    <t>Cmplx rpr s/a/l addl 5 cm/&gt;</t>
  </si>
  <si>
    <t>Cmplx rpr f/c/c/m/n/ax/g/h/f</t>
  </si>
  <si>
    <t>Cmplx rpr e/n/e/l addl 5cm/&lt;</t>
  </si>
  <si>
    <t>Tis trnfr addl 30 sq cm</t>
  </si>
  <si>
    <t>Wound prep addl 100 cm</t>
  </si>
  <si>
    <t>Wnd prep f/n/hf/g addl cm</t>
  </si>
  <si>
    <t>Skin sub graft t/a/l add-on</t>
  </si>
  <si>
    <t>Skn sub grft t/a/l child add</t>
  </si>
  <si>
    <t>Skin sub graft f/n/hf/g addl</t>
  </si>
  <si>
    <t>Skn sub grft f/n/hf/g ch add</t>
  </si>
  <si>
    <t>Acellular derm matrix implt</t>
  </si>
  <si>
    <t>Abrasion lesion single</t>
  </si>
  <si>
    <t>Abrasion lesions add-on</t>
  </si>
  <si>
    <t>Exc skin abd add-on</t>
  </si>
  <si>
    <t>Dressing change not for burn</t>
  </si>
  <si>
    <t>Initial treatment of burn(s)</t>
  </si>
  <si>
    <t>Dress/debrid p-thick burn s</t>
  </si>
  <si>
    <t>Destruct premalg lesion</t>
  </si>
  <si>
    <t>Destruct premalg les 2-14</t>
  </si>
  <si>
    <t>Chem caut of granltj tissue</t>
  </si>
  <si>
    <t>Mohs addl stage</t>
  </si>
  <si>
    <t>Mohs addl stage t/a/l</t>
  </si>
  <si>
    <t>Mohs surg addl block</t>
  </si>
  <si>
    <t>Bx breast add lesion strtctc</t>
  </si>
  <si>
    <t>Bx breast add lesion us imag</t>
  </si>
  <si>
    <t>Bx breast add lesion mr imag</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</si>
  <si>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</si>
  <si>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</si>
  <si>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</si>
  <si>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</si>
  <si>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</si>
  <si>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</si>
  <si>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</si>
  <si>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</si>
  <si>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</si>
  <si>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breast cath for rad</t>
  </si>
  <si>
    <t>Sp bone algrft morsel add-on</t>
  </si>
  <si>
    <t>Sp bone algrft struct add-on</t>
  </si>
  <si>
    <t>Osteoart algrft w/surf &amp; b1</t>
  </si>
  <si>
    <t>Hemicrt intrclry algrft prtl</t>
  </si>
  <si>
    <t>Intercalary algrft compl</t>
  </si>
  <si>
    <t>Sp bone agrft local add-on</t>
  </si>
  <si>
    <t>Sp bone agrft morsel add-on</t>
  </si>
  <si>
    <t>Sp bone agrft struct add-on</t>
  </si>
  <si>
    <t>Bone marrow aspir bone grfg</t>
  </si>
  <si>
    <t>Cptr-asst dir ms px</t>
  </si>
  <si>
    <t>Injection jaw joint x-ray</t>
  </si>
  <si>
    <t>Vertebroplasty addl inject</t>
  </si>
  <si>
    <t>Perq vertebral augmentation</t>
  </si>
  <si>
    <t>Arthrd ant ntrbd cervical ea</t>
  </si>
  <si>
    <t>Arthrd ant ntrbd min dsc ea</t>
  </si>
  <si>
    <t>Arthrd pst tq 1ntrspc ea add</t>
  </si>
  <si>
    <t>Insj biomechanical device</t>
  </si>
  <si>
    <t>Insj stablj dev w/dcmprn</t>
  </si>
  <si>
    <t>Insj stablj dev w/o dcmprn</t>
  </si>
  <si>
    <t>Injection for shoulder x-ray</t>
  </si>
  <si>
    <t>Injection for wrist x-ray</t>
  </si>
  <si>
    <t>Release palm contracture</t>
  </si>
  <si>
    <t>Fusion of finger jnt add-on</t>
  </si>
  <si>
    <t>Fuse/graft added joint</t>
  </si>
  <si>
    <t>Injection for hip x-ray</t>
  </si>
  <si>
    <t>Remove femur lesion/fixation</t>
  </si>
  <si>
    <t>Njx cntrst kne arthg/ct/mri</t>
  </si>
  <si>
    <t>Injection for ankle x-ray</t>
  </si>
  <si>
    <t>Revise additional leg tendon</t>
  </si>
  <si>
    <t>Strapping of shoulder</t>
  </si>
  <si>
    <t>Strapping of elbow or wrist</t>
  </si>
  <si>
    <t>Strapping of hand or finger</t>
  </si>
  <si>
    <t>Strapping of hip</t>
  </si>
  <si>
    <t>Strapping of knee</t>
  </si>
  <si>
    <t>Strapping of toes</t>
  </si>
  <si>
    <t>Sho arthrs srg decompression</t>
  </si>
  <si>
    <t>Remove nasal foreign body</t>
  </si>
  <si>
    <t>Control of nosebleed</t>
  </si>
  <si>
    <t>Navigational bronchoscopy</t>
  </si>
  <si>
    <t>Bronchoscopy/lung bx addl</t>
  </si>
  <si>
    <t>Bronchoscopy/needle bx addl</t>
  </si>
  <si>
    <t>Bronchoscopy stent add-on</t>
  </si>
  <si>
    <t>Bronchial valve addl insert</t>
  </si>
  <si>
    <t>Bronch ebus ivntj perph les</t>
  </si>
  <si>
    <t>L ventric pacing lead add-on</t>
  </si>
  <si>
    <t>Endoscopic vein harvest</t>
  </si>
  <si>
    <t>Aortic hemiarch graft</t>
  </si>
  <si>
    <t>Perq access &amp; clsr fem art</t>
  </si>
  <si>
    <t>Opn fem art expos cndt crtj</t>
  </si>
  <si>
    <t>Opn ax/subcla art expos</t>
  </si>
  <si>
    <t>Opn ax/subcla art expos cndt</t>
  </si>
  <si>
    <t>Harvest femoropopliteal vein</t>
  </si>
  <si>
    <t>Place needle in vein</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</si>
  <si>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</si>
  <si>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</si>
  <si>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</si>
  <si>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</si>
  <si>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</si>
  <si>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</si>
  <si>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</si>
  <si>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</si>
  <si>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</si>
  <si>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</si>
  <si>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</si>
  <si>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</si>
  <si>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</si>
  <si>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</si>
  <si>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</si>
  <si>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</si>
  <si>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</si>
  <si>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</si>
  <si>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</si>
  <si>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</si>
  <si>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</si>
  <si>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</si>
  <si>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Njx sclrsnt spider veins</t>
  </si>
  <si>
    <t>Endovenous mchnchem add-on</t>
  </si>
  <si>
    <t>Endovenous rf vein add-on</t>
  </si>
  <si>
    <t>Endovenous laser vein addon</t>
  </si>
  <si>
    <t>Insertion of catheter vein</t>
  </si>
  <si>
    <t>Endoven ther chem adhes sbsq</t>
  </si>
  <si>
    <t>Draw blood off venous device</t>
  </si>
  <si>
    <t>Collect blood from picc</t>
  </si>
  <si>
    <t>Withdrawal of arterial blood</t>
  </si>
  <si>
    <t>Insert needle bone cavity</t>
  </si>
  <si>
    <t>Balo angiop ctr dialysis seg</t>
  </si>
  <si>
    <t>Stent plmt ctr dialysis seg</t>
  </si>
  <si>
    <t>Dialysis circuit embolj</t>
  </si>
  <si>
    <t>Prim art m-thrmbc sbsq vsl</t>
  </si>
  <si>
    <t>Sec art thrombectomy add-on</t>
  </si>
  <si>
    <t>Open/perq place stent ea add</t>
  </si>
  <si>
    <t>Trluml balo angiop addl art</t>
  </si>
  <si>
    <t>Trluml balo angiop addl vein</t>
  </si>
  <si>
    <t>Intrvasc us noncoronary 1st</t>
  </si>
  <si>
    <t>Intrvasc us noncoronary addl</t>
  </si>
  <si>
    <t>Injection for spleen x-ray</t>
  </si>
  <si>
    <t>Bl donor search management</t>
  </si>
  <si>
    <t>Inject for lymphatic x-ray</t>
  </si>
  <si>
    <t>Ra tracer id of sentinl node</t>
  </si>
  <si>
    <t>Access thoracic lymph duct</t>
  </si>
  <si>
    <t>Io map of sent lymph node</t>
  </si>
  <si>
    <t>Removal foreign body mouth</t>
  </si>
  <si>
    <t>Repair tongue laceration</t>
  </si>
  <si>
    <t>Drainage of gum lesion</t>
  </si>
  <si>
    <t>Injection for salivary x-ray</t>
  </si>
  <si>
    <t>Remove pharynx foreign body</t>
  </si>
  <si>
    <t>Endoscopic pancreatoscopy</t>
  </si>
  <si>
    <t>Tx gastro intub w/asp</t>
  </si>
  <si>
    <t>Dx gastr intub w/asp spec</t>
  </si>
  <si>
    <t>Intraop colon lavage add-on</t>
  </si>
  <si>
    <t>Treatment of rectal prolapse</t>
  </si>
  <si>
    <t>Diagnostic anoscopy spx</t>
  </si>
  <si>
    <t>Diagnostic anoscopy</t>
  </si>
  <si>
    <t>Injection for cholangiogram</t>
  </si>
  <si>
    <t>Dilate biliary duct/ampulla</t>
  </si>
  <si>
    <t>Endoluminal bx biliary tree</t>
  </si>
  <si>
    <t>Removal duct glbldr calculi</t>
  </si>
  <si>
    <t>Lap w/omentopexy add-on</t>
  </si>
  <si>
    <t>Lap ins device for rt</t>
  </si>
  <si>
    <t>Air injection into abdomen</t>
  </si>
  <si>
    <t>Assess cyst contrast inject</t>
  </si>
  <si>
    <t>Injection abdominal shunt</t>
  </si>
  <si>
    <t>Insert subq exten to ip cath</t>
  </si>
  <si>
    <t>Njx px nfrosgrm &amp;/urtrgrm</t>
  </si>
  <si>
    <t>Endoluminal bx urtr rnl plvs</t>
  </si>
  <si>
    <t>Injection for ureter x-ray</t>
  </si>
  <si>
    <t>Ureteral embolization/occl</t>
  </si>
  <si>
    <t>Balloon dilate urtrl strix</t>
  </si>
  <si>
    <t>Injection for bladder x-ray</t>
  </si>
  <si>
    <t>Preparation for bladder xray</t>
  </si>
  <si>
    <t>Insert bladder catheter</t>
  </si>
  <si>
    <t>Insert temp bladder cath</t>
  </si>
  <si>
    <t>Urine flow measurement</t>
  </si>
  <si>
    <t>Electro-uroflowmetry first</t>
  </si>
  <si>
    <t>Urinary reflex study</t>
  </si>
  <si>
    <t>Intraabdominal pressure test</t>
  </si>
  <si>
    <t>Us urine capacity measure</t>
  </si>
  <si>
    <t>Dilate urethra stricture</t>
  </si>
  <si>
    <t>Dilation of urethra</t>
  </si>
  <si>
    <t>Destruction penis lesion(s)</t>
  </si>
  <si>
    <t>Cryosurgery penis lesion(s)</t>
  </si>
  <si>
    <t>Prepare sperm duct x-ray</t>
  </si>
  <si>
    <t>Biopsy of vulva/perineum</t>
  </si>
  <si>
    <t>Treat vagina infection</t>
  </si>
  <si>
    <t>Insert mesh/pelvic flr addon</t>
  </si>
  <si>
    <t>Bx done w/colposcopy add-on</t>
  </si>
  <si>
    <t>Catheter for hysterography</t>
  </si>
  <si>
    <t>Scan proc cranial intra</t>
  </si>
  <si>
    <t>Scan proc cranial extra</t>
  </si>
  <si>
    <t>Scan proc spinal</t>
  </si>
  <si>
    <t>Neuroendoscopy add-on</t>
  </si>
  <si>
    <t>Injection for myelogram</t>
  </si>
  <si>
    <t>Njx px discography lumbar</t>
  </si>
  <si>
    <t>Njx px discography crv/thrc</t>
  </si>
  <si>
    <t>Myelography lumbar injection</t>
  </si>
  <si>
    <t>Laminotomy addl lumbar</t>
  </si>
  <si>
    <t>Pvb thoracic 2nd+ inj site</t>
  </si>
  <si>
    <t>Njx aa&amp;/strd tfrm epi c/t ea</t>
  </si>
  <si>
    <t>Njx aa&amp;/strd tfrm epi l/s ea</t>
  </si>
  <si>
    <t>Tap block unil by injection</t>
  </si>
  <si>
    <t>Tap block uni by infusion</t>
  </si>
  <si>
    <t>Tap block bi injection</t>
  </si>
  <si>
    <t>Tap block bi by infusion</t>
  </si>
  <si>
    <t>Inj paravert f jnt c/t 2 lev</t>
  </si>
  <si>
    <t>Inj paravert f jnt c/t 3 lev</t>
  </si>
  <si>
    <t>Inj paravert f jnt l/s 2 lev</t>
  </si>
  <si>
    <t>Inj paravert f jnt l/s 3 lev</t>
  </si>
  <si>
    <t>Destroy c/th facet jnt addl</t>
  </si>
  <si>
    <t>Destroy l/s facet jnt addl</t>
  </si>
  <si>
    <t>Chemodenerv 1 extrem 1-4 ea</t>
  </si>
  <si>
    <t>Chemodenerv 1 extrem 5/&gt; ea</t>
  </si>
  <si>
    <t>Digit nerve surgery add-on</t>
  </si>
  <si>
    <t>Limb nerve surgery add-on</t>
  </si>
  <si>
    <t>Implant nerve end</t>
  </si>
  <si>
    <t>Repair nerve add-on</t>
  </si>
  <si>
    <t>Nerve surgery</t>
  </si>
  <si>
    <t>Subsequent repair of nerve</t>
  </si>
  <si>
    <t>Repair &amp; revise nerve add-on</t>
  </si>
  <si>
    <t>Repair nerve/shorten bone</t>
  </si>
  <si>
    <t>Nerve graft add-on</t>
  </si>
  <si>
    <t>Nrv rpr w/nrv algrft ea addl</t>
  </si>
  <si>
    <t>Remove foreign body from eye</t>
  </si>
  <si>
    <t>Corneal smear</t>
  </si>
  <si>
    <t>Prep corneal endo allograft</t>
  </si>
  <si>
    <t>Cover eye w/membrane</t>
  </si>
  <si>
    <t>Cover eye w/membrane suture</t>
  </si>
  <si>
    <t>Ophthalmic endoscope add-on</t>
  </si>
  <si>
    <t>Eye photodynamic ther add-on</t>
  </si>
  <si>
    <t>Revise eye muscle(s) add-on</t>
  </si>
  <si>
    <t>Eye surgery follow-up add-on</t>
  </si>
  <si>
    <t>Rerevise eye muscles add-on</t>
  </si>
  <si>
    <t>Revise eye muscle w/suture</t>
  </si>
  <si>
    <t>Eye suture during surgery</t>
  </si>
  <si>
    <t>Revise eye muscle add-on</t>
  </si>
  <si>
    <t>Revise eyelashes</t>
  </si>
  <si>
    <t>Treat eyelid by injection</t>
  </si>
  <si>
    <t>Dilate tear duct opening</t>
  </si>
  <si>
    <t>Injection for tear sac x-ray</t>
  </si>
  <si>
    <t>Clear outer ear canal</t>
  </si>
  <si>
    <t>Remove impacted ear wax uni</t>
  </si>
  <si>
    <t>Clean out mastoid cavity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</si>
  <si>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</si>
  <si>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</si>
  <si>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</si>
  <si>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</si>
  <si>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</si>
  <si>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</si>
  <si>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</si>
  <si>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</si>
  <si>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</si>
  <si>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</si>
  <si>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</si>
  <si>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</si>
  <si>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</si>
  <si>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</si>
  <si>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</si>
  <si>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</si>
  <si>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</si>
  <si>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</si>
  <si>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X-ray head for orthodontia</t>
  </si>
  <si>
    <t>Panoramic x-ray of jaws</t>
  </si>
  <si>
    <t>X-ray exam of neck</t>
  </si>
  <si>
    <t>Throat x-ray &amp; fluoroscopy</t>
  </si>
  <si>
    <t>Speech evaluation complex</t>
  </si>
  <si>
    <t>X-ray exam of salivary gland</t>
  </si>
  <si>
    <t>X-ray exam of salivary duct</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</si>
  <si>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</si>
  <si>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</si>
  <si>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</si>
  <si>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</si>
  <si>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</si>
  <si>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</si>
  <si>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</si>
  <si>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</si>
  <si>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</si>
  <si>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</si>
  <si>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</si>
  <si>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</si>
  <si>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</si>
  <si>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</si>
  <si>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</si>
  <si>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</si>
  <si>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</si>
  <si>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l-s spine 2/3 vws</t>
  </si>
  <si>
    <t>X-ray exam l-2 spine 4/&gt;vws</t>
  </si>
  <si>
    <t>X-ray exam l-s spine bending</t>
  </si>
  <si>
    <t>X-ray bend only l-s spine</t>
  </si>
  <si>
    <t>X-ray exam of pelvis</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</si>
  <si>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</si>
  <si>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</si>
  <si>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</si>
  <si>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</si>
  <si>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</si>
  <si>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</si>
  <si>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</si>
  <si>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</si>
  <si>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</si>
  <si>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</si>
  <si>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</si>
  <si>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</si>
  <si>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</si>
  <si>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</si>
  <si>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</si>
  <si>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</si>
  <si>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</si>
  <si>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</si>
  <si>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</si>
  <si>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</si>
  <si>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</si>
  <si>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</si>
  <si>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</si>
  <si>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</si>
  <si>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</si>
  <si>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</si>
  <si>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</si>
  <si>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</si>
  <si>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</si>
  <si>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</si>
  <si>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</si>
  <si>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</si>
  <si>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</si>
  <si>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</si>
  <si>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</si>
  <si>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</si>
  <si>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</si>
  <si>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</si>
  <si>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</si>
  <si>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</si>
  <si>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</si>
  <si>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</si>
  <si>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</si>
  <si>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</si>
  <si>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X-ray xm phrnx&amp;/crv esoph c+</t>
  </si>
  <si>
    <t>X-ray xm esophagus 1cntrst</t>
  </si>
  <si>
    <t>Remove esophagus obstruction</t>
  </si>
  <si>
    <t>X-ray xm colon 1cntrst std</t>
  </si>
  <si>
    <t>X-ray xm colon 2cntrst std</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</si>
  <si>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</si>
  <si>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</si>
  <si>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</si>
  <si>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</si>
  <si>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</si>
  <si>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</si>
  <si>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</si>
  <si>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</si>
  <si>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</si>
  <si>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</si>
  <si>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Urography antegrade rs&amp;i</t>
  </si>
  <si>
    <t>Contrast x-ray bladder</t>
  </si>
  <si>
    <t>X-ray male genital tract</t>
  </si>
  <si>
    <t>X-ray exam of penis</t>
  </si>
  <si>
    <t>X-ray urethra/bladder</t>
  </si>
  <si>
    <t>X-ray exam of kidney lesion</t>
  </si>
  <si>
    <t>Dilation urtr/urt rs&amp;i</t>
  </si>
  <si>
    <t>Mri fetal ea addl gestation</t>
  </si>
  <si>
    <t>X-ray female genital tract</t>
  </si>
  <si>
    <t>X-ray fallopian tube</t>
  </si>
  <si>
    <t>Card mri veloc flow mapping</t>
  </si>
  <si>
    <t>Ct hrt w/o dye w/ca test</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</si>
  <si>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</si>
  <si>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</si>
  <si>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</si>
  <si>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</si>
  <si>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</si>
  <si>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</si>
  <si>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</si>
  <si>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</si>
  <si>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adrenals</t>
  </si>
  <si>
    <t>Artery x-rays pelvis</t>
  </si>
  <si>
    <t>Artery x-rays lung</t>
  </si>
  <si>
    <t>Artery x-rays lungs</t>
  </si>
  <si>
    <t>Artery x-rays chest</t>
  </si>
  <si>
    <t>Artery x-ray each vessel</t>
  </si>
  <si>
    <t>Lymph vessel x-ray arm/leg</t>
  </si>
  <si>
    <t>Lymph vessel x-ray trunk</t>
  </si>
  <si>
    <t>Nonvascular shunt x-ray</t>
  </si>
  <si>
    <t>Vein x-ray arm/leg</t>
  </si>
  <si>
    <t>Vein x-ray trunk</t>
  </si>
  <si>
    <t>Vein x-ray chest</t>
  </si>
  <si>
    <t>Vein x-ray kidney</t>
  </si>
  <si>
    <t>Vein x-ray kidneys</t>
  </si>
  <si>
    <t>Vein x-ray adrenal gland</t>
  </si>
  <si>
    <t>Vein x-ray neck</t>
  </si>
  <si>
    <t>Vein x-ray skull epidural</t>
  </si>
  <si>
    <t>Vein x-ray eye socket</t>
  </si>
  <si>
    <t>Vein x-ray liver w/hemodynam</t>
  </si>
  <si>
    <t>Vein x-ray liver</t>
  </si>
  <si>
    <t>Venous sampling by catheter</t>
  </si>
  <si>
    <t>X-rays transcath therapy</t>
  </si>
  <si>
    <t>Remove cva device obstruct</t>
  </si>
  <si>
    <t>Remove cva lumen obstruct</t>
  </si>
  <si>
    <t>Vascular biopsy</t>
  </si>
  <si>
    <t>Xray control catheter change</t>
  </si>
  <si>
    <t>Abscess drainage under x-ray</t>
  </si>
  <si>
    <t>X-ray nose to rectum</t>
  </si>
  <si>
    <t>X-ray exam of fistula</t>
  </si>
  <si>
    <t>X-ray exam surgical specimen</t>
  </si>
  <si>
    <t>X-ray exam of body section</t>
  </si>
  <si>
    <t>Cine/video x-rays</t>
  </si>
  <si>
    <t>Cine/video x-rays add-on</t>
  </si>
  <si>
    <t>3d render w/intrp postproces</t>
  </si>
  <si>
    <t>Cat scan follow-up study</t>
  </si>
  <si>
    <t>Echo exam of head</t>
  </si>
  <si>
    <t>Oph us dx b-scan&amp;quan a-scan</t>
  </si>
  <si>
    <t>Oph us dx quan a-scan only</t>
  </si>
  <si>
    <t>Oph us dx b-scan</t>
  </si>
  <si>
    <t>Oph us dx ant sgm us uni/bi</t>
  </si>
  <si>
    <t>Echo exam of eye thickness</t>
  </si>
  <si>
    <t>Echo exam of eye</t>
  </si>
  <si>
    <t>Us exam of head and neck</t>
  </si>
  <si>
    <t>Us exam chest</t>
  </si>
  <si>
    <t>Ultrasound breast complete</t>
  </si>
  <si>
    <t>Ultrasound breast limited</t>
  </si>
  <si>
    <t>Us exam abdo back wall lim</t>
  </si>
  <si>
    <t>Us exam spinal canal</t>
  </si>
  <si>
    <t>Ob us &lt; 14 wks addl fetus</t>
  </si>
  <si>
    <t>Ob us detailed addl fetus</t>
  </si>
  <si>
    <t>Ob us nuchal meas 1 gest</t>
  </si>
  <si>
    <t>Ob us nuchal meas add-on</t>
  </si>
  <si>
    <t>Ob us limited fetus(s)</t>
  </si>
  <si>
    <t>Ob us follow-up per fetus</t>
  </si>
  <si>
    <t>Transvaginal us obstetric</t>
  </si>
  <si>
    <t>Umbilical artery echo</t>
  </si>
  <si>
    <t>Middle cerebral artery echo</t>
  </si>
  <si>
    <t>Echo exam of fetal heart</t>
  </si>
  <si>
    <t>Us exam scrotum</t>
  </si>
  <si>
    <t>Us exam infant hips dynamic</t>
  </si>
  <si>
    <t>Us exam infant hips static</t>
  </si>
  <si>
    <t>Echo guide for heart biopsy</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</si>
  <si>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</si>
  <si>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</si>
  <si>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</si>
  <si>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</si>
  <si>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</si>
  <si>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</si>
  <si>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</si>
  <si>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</si>
  <si>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</si>
  <si>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trgt dyn mbubb ea addl</t>
  </si>
  <si>
    <t>Use ea addl target lesion</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</si>
  <si>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</si>
  <si>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</si>
  <si>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</si>
  <si>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</si>
  <si>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</si>
  <si>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</si>
  <si>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</si>
  <si>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</si>
  <si>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Mri guidance ndl plmt rs&amp;i</t>
  </si>
  <si>
    <t>Mri gdn parnchyma tiss abltj</t>
  </si>
  <si>
    <t>X-ray of mammary duct</t>
  </si>
  <si>
    <t>X-ray of mammary ducts</t>
  </si>
  <si>
    <t>Joint survey single view</t>
  </si>
  <si>
    <t>Respirator motion mgmt simul</t>
  </si>
  <si>
    <t>Guidance for radj tx dlvr</t>
  </si>
  <si>
    <t>Sbrt management</t>
  </si>
  <si>
    <t>Radiation handling</t>
  </si>
  <si>
    <t>Thyroid met uptake</t>
  </si>
  <si>
    <t>Aqmbf pet rest &amp; rx stress</t>
  </si>
  <si>
    <t>Heart first pass add-on</t>
  </si>
  <si>
    <t>Urinary bladder retention</t>
  </si>
  <si>
    <t>Iv inj ra drug dx study</t>
  </si>
  <si>
    <t>Hepa vaccine adult im</t>
  </si>
  <si>
    <t>Hepa vacc ped/adol 2 dose im</t>
  </si>
  <si>
    <t>Hep a/hep b vacc adult im</t>
  </si>
  <si>
    <t>Hib prp-omp vacc 3 dose im</t>
  </si>
  <si>
    <t>Hib prp-t vaccine 4 dose im</t>
  </si>
  <si>
    <t>Iiv adjuvant vaccine im</t>
  </si>
  <si>
    <t>Iiv3 vacc no prsv 0.25 ml im</t>
  </si>
  <si>
    <t>Iiv3 vacc no prsv 0.5 ml im</t>
  </si>
  <si>
    <t>Iiv3 vaccine splt 0.25 ml im</t>
  </si>
  <si>
    <t>Laiv3 vaccine intranasal</t>
  </si>
  <si>
    <t>Iiv no prsv increased ag im</t>
  </si>
  <si>
    <t>Pcv13 vaccine im</t>
  </si>
  <si>
    <t>Laiv4 vaccine intranasal</t>
  </si>
  <si>
    <t>Riv3 vaccine no preserv im</t>
  </si>
  <si>
    <t>Cciiv4 vac no prsv 0.5 ml im</t>
  </si>
  <si>
    <t>Riv4 vacc recombinant dna im</t>
  </si>
  <si>
    <t>Iiv4 vacc no prsv 0.25 ml im</t>
  </si>
  <si>
    <t>Iiv4 vacc no prsv 0.5 ml im</t>
  </si>
  <si>
    <t>Iiv4 vaccine splt 0.25 ml im</t>
  </si>
  <si>
    <t>Iiv4 vaccine splt 0.5 ml im</t>
  </si>
  <si>
    <t>Vacc iiv4 no prsrv 0.25ml im</t>
  </si>
  <si>
    <t>Typhoid vaccine im</t>
  </si>
  <si>
    <t>Vacc aiiv4 no prsrv 0.5ml im</t>
  </si>
  <si>
    <t>Dtap-ipv vaccine 4-6 yrs im</t>
  </si>
  <si>
    <t>Dtap-ipv/hib vaccine im</t>
  </si>
  <si>
    <t>Yellow fever vaccine subq</t>
  </si>
  <si>
    <t>Ppsv23 vacc 2 yrs+ subq/im</t>
  </si>
  <si>
    <t>Cciiv4 vacc abx free im</t>
  </si>
  <si>
    <t>L hrt cath trnsptl puncture</t>
  </si>
  <si>
    <t>Njx paravert w/us cer/thor</t>
  </si>
  <si>
    <t>Njx paravert w/us lumb/sac</t>
  </si>
  <si>
    <t>Njx platelet plasma</t>
  </si>
  <si>
    <t>Tempr</t>
  </si>
  <si>
    <t>Tear film img uni/bi w/i&amp;r</t>
  </si>
  <si>
    <t>Ins bone device for rsa</t>
  </si>
  <si>
    <t>Rsa spine exam</t>
  </si>
  <si>
    <t>Rsa upper extr exam</t>
  </si>
  <si>
    <t>Rsa lower extr exam</t>
  </si>
  <si>
    <t>Intraop oct brst/node spec</t>
  </si>
  <si>
    <t>Intraop oct breast cavity</t>
  </si>
  <si>
    <t>Vis field assmnt tech suppt</t>
  </si>
  <si>
    <t>Ercp w/optical endomicroscpy</t>
  </si>
  <si>
    <t>Impltj synth rnfcmt abdl wal</t>
  </si>
  <si>
    <t>Myocrd contrast prfuj echo</t>
  </si>
  <si>
    <t>R-t spctrl alys prst8 tiss</t>
  </si>
  <si>
    <t>1st plmt drug elut oc ins</t>
  </si>
  <si>
    <t>Sbsqt plmt drug elut oc ins</t>
  </si>
  <si>
    <t>Insj aqueous drain dev each</t>
  </si>
  <si>
    <t>Fxjl abl lsr ea addl 100sqcm</t>
  </si>
  <si>
    <t>Esw integ wnd hlg ea addl</t>
  </si>
  <si>
    <t>Ntrapx c ffr w/3d funcjl map</t>
  </si>
  <si>
    <t>Perq njx algc fluor lmbr ea</t>
  </si>
  <si>
    <t>Perq njx algc ct lmbr ea</t>
  </si>
  <si>
    <t>Tc99m sestamibi</t>
  </si>
  <si>
    <t>Technetium tc-99m teboroxime</t>
  </si>
  <si>
    <t>Tc99m tetrofosmin</t>
  </si>
  <si>
    <t>Tc99m medronate</t>
  </si>
  <si>
    <t>Tc99m apcitide</t>
  </si>
  <si>
    <t>Tl201 thallium</t>
  </si>
  <si>
    <t>Iodine i-123 sod iodide mil</t>
  </si>
  <si>
    <t>Tc99m disofenin</t>
  </si>
  <si>
    <t>Tc99m pertechnetate</t>
  </si>
  <si>
    <t>Iodine i-123 sod iodide mic</t>
  </si>
  <si>
    <t>Tc99 tilmanocept diag 0.5mci</t>
  </si>
  <si>
    <t>I131 serum albumin, dx</t>
  </si>
  <si>
    <t>Nitrogen n-13 ammonia</t>
  </si>
  <si>
    <t>Iodine i-131 iodide cap, dx</t>
  </si>
  <si>
    <t>I131 iodide sol, dx</t>
  </si>
  <si>
    <t>I131 max 100uci</t>
  </si>
  <si>
    <t>Tc99m depreotide</t>
  </si>
  <si>
    <t>Tc99m mebrofenin</t>
  </si>
  <si>
    <t>Tc99m pyrophosphate</t>
  </si>
  <si>
    <t>Tc99m pentetate</t>
  </si>
  <si>
    <t>Tc99m maa</t>
  </si>
  <si>
    <t>Tc99m sulfur colloid</t>
  </si>
  <si>
    <t>Co57/58</t>
  </si>
  <si>
    <t>Tc99m gluceptate</t>
  </si>
  <si>
    <t>F18 fdg</t>
  </si>
  <si>
    <t>Rb82 rubidium</t>
  </si>
  <si>
    <t>Ga67 gallium</t>
  </si>
  <si>
    <t>Xe133 xenon 10mci</t>
  </si>
  <si>
    <t>Co57 cyano</t>
  </si>
  <si>
    <t>Tc99m labeled rbc</t>
  </si>
  <si>
    <t>Tc99m oxidronate</t>
  </si>
  <si>
    <t>Tc99m mertiatide</t>
  </si>
  <si>
    <t>Tc99m fanolesomab</t>
  </si>
  <si>
    <t>Technetium tc-99m aerosol</t>
  </si>
  <si>
    <t>Indium in-111 auto platelet</t>
  </si>
  <si>
    <t>Inj gadoterate meglumi 0.1ml</t>
  </si>
  <si>
    <t>Inj prohance multipack</t>
  </si>
  <si>
    <t>Inj multihance</t>
  </si>
  <si>
    <t>Inj multihance multipack</t>
  </si>
  <si>
    <t>Gad-base mr contrast nos,1ml</t>
  </si>
  <si>
    <t>Sodium fluoride f-18</t>
  </si>
  <si>
    <t>Gadoxetate disodium inj</t>
  </si>
  <si>
    <t>Gadofosveset trisodium inj</t>
  </si>
  <si>
    <t>Gadobutrol injection</t>
  </si>
  <si>
    <t>Pet, dx, for tumor id, noc</t>
  </si>
  <si>
    <t>Pet dx for non-tumor id, noc</t>
  </si>
  <si>
    <t>Non-rad contrast materialnoc</t>
  </si>
  <si>
    <t>Echocardiography contrast</t>
  </si>
  <si>
    <t>Anchor/screw bn/bn,tis/bn</t>
  </si>
  <si>
    <t>Cath, trans atherectomy, dir</t>
  </si>
  <si>
    <t>Brachytherapy needle</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</si>
  <si>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</si>
  <si>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</si>
  <si>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</si>
  <si>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</si>
  <si>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</si>
  <si>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</si>
  <si>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</si>
  <si>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</si>
  <si>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</si>
  <si>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</si>
  <si>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</si>
  <si>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</si>
  <si>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</si>
  <si>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</si>
  <si>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</si>
  <si>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</si>
  <si>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</si>
  <si>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</si>
  <si>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</si>
  <si>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</si>
  <si>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</si>
  <si>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</si>
  <si>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</si>
  <si>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</si>
  <si>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</si>
  <si>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</si>
  <si>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</si>
  <si>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</si>
  <si>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</si>
  <si>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</si>
  <si>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</si>
  <si>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</si>
  <si>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</si>
  <si>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</si>
  <si>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</si>
  <si>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</si>
  <si>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</si>
  <si>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</si>
  <si>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</si>
  <si>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</si>
  <si>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</si>
  <si>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</si>
  <si>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</si>
  <si>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</si>
  <si>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</si>
  <si>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</si>
  <si>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</si>
  <si>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</si>
  <si>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</si>
  <si>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</si>
  <si>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</si>
  <si>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</si>
  <si>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</si>
  <si>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</si>
  <si>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</si>
  <si>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</si>
  <si>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</si>
  <si>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</si>
  <si>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</si>
  <si>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</si>
  <si>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</si>
  <si>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</si>
  <si>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</si>
  <si>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</si>
  <si>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</si>
  <si>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</si>
  <si>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</si>
  <si>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</si>
  <si>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</si>
  <si>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</si>
  <si>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</si>
  <si>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</si>
  <si>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</si>
  <si>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</si>
  <si>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</si>
  <si>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</si>
  <si>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</si>
  <si>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</si>
  <si>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</si>
  <si>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</si>
  <si>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</si>
  <si>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</si>
  <si>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</si>
  <si>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</si>
  <si>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</si>
  <si>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</si>
  <si>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</si>
  <si>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</si>
  <si>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</si>
  <si>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</si>
  <si>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Stent, non-cor, tem w/o del</t>
  </si>
  <si>
    <t>Probe/needle, cryo</t>
  </si>
  <si>
    <t>Pmkr, dual, non rate-resp</t>
  </si>
  <si>
    <t>Pmkr, single, non rate-resp</t>
  </si>
  <si>
    <t>Pmkr, other than sing/dual</t>
  </si>
  <si>
    <t>Prosthesis, penile, non-inf</t>
  </si>
  <si>
    <t>Cath, translumin, drug-coat</t>
  </si>
  <si>
    <t>Wireless pressure sensor</t>
  </si>
  <si>
    <t>Stent, non-cor, tem w/del sy</t>
  </si>
  <si>
    <t>Infusion pump, non-prog,temp</t>
  </si>
  <si>
    <t>Cath, suprapubic/cystoscopic</t>
  </si>
  <si>
    <t>Catheter, occlusion</t>
  </si>
  <si>
    <t>Intro/sheath, laser</t>
  </si>
  <si>
    <t>Cath, ep, cool-tip</t>
  </si>
  <si>
    <t>Rep dev, urinary, w/o sling</t>
  </si>
  <si>
    <t>Injection, lacosamide</t>
  </si>
  <si>
    <t>Patch, lidocaine/tetracaine</t>
  </si>
  <si>
    <t>Neuragen nerve guide, per cm</t>
  </si>
  <si>
    <t>Neurawrap nerve protector,cm</t>
  </si>
  <si>
    <t>Veritas collagen matrix, cm2</t>
  </si>
  <si>
    <t>Neuromatrix nerve cuff, cm</t>
  </si>
  <si>
    <t>Tenoglide tendon prot, cm2</t>
  </si>
  <si>
    <t>Implnt,bon void filler-putty</t>
  </si>
  <si>
    <t>Neuromend nerve wrap</t>
  </si>
  <si>
    <t>Implnt,bon void filler-strip</t>
  </si>
  <si>
    <t>Perc drug-el cor stent bran</t>
  </si>
  <si>
    <t>Rxt breast appl place/remov</t>
  </si>
  <si>
    <t>Blue light cysto imag agent</t>
  </si>
  <si>
    <t>Transcath intraop microinf</t>
  </si>
  <si>
    <t>Insert drug del implant, &gt;=4</t>
  </si>
  <si>
    <t>Remove drug implant</t>
  </si>
  <si>
    <t>Remove w insert drug implant</t>
  </si>
  <si>
    <t>Tetracyclin injection</t>
  </si>
  <si>
    <t>Abciximab injection</t>
  </si>
  <si>
    <t>Acetylcysteine injection</t>
  </si>
  <si>
    <t>Acyclovir injection</t>
  </si>
  <si>
    <t>Adenosine inj 1mg</t>
  </si>
  <si>
    <t>Amikacin sulfate injection</t>
  </si>
  <si>
    <t>Aminophyllin 250 mg inj</t>
  </si>
  <si>
    <t>Amiodarone hcl</t>
  </si>
  <si>
    <t>Amphotericin b</t>
  </si>
  <si>
    <t>Ampicillin 500 mg inj</t>
  </si>
  <si>
    <t>Ampicillin sulbactam 1.5 gm</t>
  </si>
  <si>
    <t>Succinycholine chloride inj</t>
  </si>
  <si>
    <t>Anidulafungin injection</t>
  </si>
  <si>
    <t>Hydralazine hcl injection</t>
  </si>
  <si>
    <t>Azithromycin</t>
  </si>
  <si>
    <t>Atropine sulfate injection</t>
  </si>
  <si>
    <t>Baclofen intrathecal trial</t>
  </si>
  <si>
    <t>Dicyclomine injection</t>
  </si>
  <si>
    <t>Inj benztropine mesylate</t>
  </si>
  <si>
    <t>Bivalirudin</t>
  </si>
  <si>
    <t>Buprenorphine hydrochloride</t>
  </si>
  <si>
    <t>Butorphanol tartrate 1 mg</t>
  </si>
  <si>
    <t>Calcium glycer &amp; lact/10 ml</t>
  </si>
  <si>
    <t>Inj calcitriol per 0.1 mcg</t>
  </si>
  <si>
    <t>Caspofungin acetate</t>
  </si>
  <si>
    <t>Inj mepivacaine hcl/10 ml</t>
  </si>
  <si>
    <t>Cefazolin sodium injection</t>
  </si>
  <si>
    <t>Cefepime hcl for injection</t>
  </si>
  <si>
    <t>Cefoxitin sodium injection</t>
  </si>
  <si>
    <t>Ceftriaxone sodium injection</t>
  </si>
  <si>
    <t>Sterile cefuroxime injection</t>
  </si>
  <si>
    <t>Cefotaxime sodium injection</t>
  </si>
  <si>
    <t>Betamethasone acet&amp;sod phosp</t>
  </si>
  <si>
    <t>Caffeine citrate injection</t>
  </si>
  <si>
    <t>Inj ceftazidime per 500 mg</t>
  </si>
  <si>
    <t>Chorionic gonadotropin/1000u</t>
  </si>
  <si>
    <t>Clonidine hydrochloride</t>
  </si>
  <si>
    <t>Cilastatin sodium injection</t>
  </si>
  <si>
    <t>Ciprofloxacin iv</t>
  </si>
  <si>
    <t>Colistimethate sodium inj</t>
  </si>
  <si>
    <t>Prochlorperazine injection</t>
  </si>
  <si>
    <t>Inj., cosyntropin, 0.25 mg</t>
  </si>
  <si>
    <t>Daptomycin injection</t>
  </si>
  <si>
    <t>Deferoxamine mesylate inj</t>
  </si>
  <si>
    <t>Depo-estradiol cypionate inj</t>
  </si>
  <si>
    <t>Medroxyprogesterone acetate</t>
  </si>
  <si>
    <t>Inj testosterone cypionate</t>
  </si>
  <si>
    <t>Dexamethasone sodium phos</t>
  </si>
  <si>
    <t>Inj dihydroergotamine mesylt</t>
  </si>
  <si>
    <t>Acetazolamid sodium injectio</t>
  </si>
  <si>
    <t>Digoxin injection</t>
  </si>
  <si>
    <t>Phenytoin sodium injection</t>
  </si>
  <si>
    <t>Diphenhydramine hcl injectio</t>
  </si>
  <si>
    <t>Chlorothiazide sodium inj</t>
  </si>
  <si>
    <t>Methadone injection</t>
  </si>
  <si>
    <t>Dimenhydrinate injection</t>
  </si>
  <si>
    <t>Dipyridamole injection</t>
  </si>
  <si>
    <t>Inj dobutamine hcl/250 mg</t>
  </si>
  <si>
    <t>Dolasetron mesylate</t>
  </si>
  <si>
    <t>Dopamine injection</t>
  </si>
  <si>
    <t>Injection, doxercalciferol</t>
  </si>
  <si>
    <t>Epoprostenol injection</t>
  </si>
  <si>
    <t>Ertapenem injection</t>
  </si>
  <si>
    <t>Estradiol valerate 10 mg inj</t>
  </si>
  <si>
    <t>Fluconazole</t>
  </si>
  <si>
    <t>Fosaprepitant injection</t>
  </si>
  <si>
    <t>Ganciclovir sodium injection</t>
  </si>
  <si>
    <t>Garamycin gentamicin inj</t>
  </si>
  <si>
    <t>Ivig non-lyophilized, nos</t>
  </si>
  <si>
    <t>Granisetron hcl injection</t>
  </si>
  <si>
    <t>Haloperidol injection</t>
  </si>
  <si>
    <t>Haloperidol decanoate inj</t>
  </si>
  <si>
    <t>Inj heparin sodium per 10 u</t>
  </si>
  <si>
    <t>Inj heparin sodium per 1000u</t>
  </si>
  <si>
    <t>Dalteparin sodium</t>
  </si>
  <si>
    <t>Inj enoxaparin sodium</t>
  </si>
  <si>
    <t>Fondaparinux sodium</t>
  </si>
  <si>
    <t>Hydrocortisone acetate inj</t>
  </si>
  <si>
    <t>Hydrocortisone sodium succ i</t>
  </si>
  <si>
    <t>Iron sucrose injection</t>
  </si>
  <si>
    <t>Droperidol injection</t>
  </si>
  <si>
    <t>Propranolol injection</t>
  </si>
  <si>
    <t>Insulin injection</t>
  </si>
  <si>
    <t>Insulin for insulin pump use</t>
  </si>
  <si>
    <t>Levofloxacin injection</t>
  </si>
  <si>
    <t>Hyoscyamine sulfate inj</t>
  </si>
  <si>
    <t>Lincomycin injection</t>
  </si>
  <si>
    <t>Lorazepam injection</t>
  </si>
  <si>
    <t>Meperidine hydrochl /100 mg</t>
  </si>
  <si>
    <t>Meperidine/promethazine inj</t>
  </si>
  <si>
    <t>Meropenem</t>
  </si>
  <si>
    <t>Methylergonovin maleate inj</t>
  </si>
  <si>
    <t>Micafungin sodium injection</t>
  </si>
  <si>
    <t>Inj midazolam hydrochloride</t>
  </si>
  <si>
    <t>Inj milrinone lactate / 5 mg</t>
  </si>
  <si>
    <t>Morphine sulfate injection</t>
  </si>
  <si>
    <t>Inj morphine pf epid ithc</t>
  </si>
  <si>
    <t>Inj, moxifloxacin 100 mg</t>
  </si>
  <si>
    <t>Inj nalbuphine hydrochloride</t>
  </si>
  <si>
    <t>Nandrolone decanoate 50 mg</t>
  </si>
  <si>
    <t>Octreotide inj, non-depot</t>
  </si>
  <si>
    <t>Orphenadrine injection</t>
  </si>
  <si>
    <t>Ondansetron hcl injection</t>
  </si>
  <si>
    <t>Pamidronate disodium /30 mg</t>
  </si>
  <si>
    <t>Palonosetron hcl</t>
  </si>
  <si>
    <t>Paricalcitol</t>
  </si>
  <si>
    <t>Penicillin g potassium inj</t>
  </si>
  <si>
    <t>Piperacillin/tazobactam</t>
  </si>
  <si>
    <t>Promethazine hcl injection</t>
  </si>
  <si>
    <t>Oxytocin injection</t>
  </si>
  <si>
    <t>Inj progesterone per 50 mg</t>
  </si>
  <si>
    <t>Fluphenazine decanoate 25 mg</t>
  </si>
  <si>
    <t>Oxacillin sodium injeciton</t>
  </si>
  <si>
    <t>Inj, propofol, 10 mg</t>
  </si>
  <si>
    <t>Neostigmine methylslfte inj</t>
  </si>
  <si>
    <t>Inj protamine sulfate/10 mg</t>
  </si>
  <si>
    <t>Pralidoxime chloride inj</t>
  </si>
  <si>
    <t>Metoclopramide hcl injection</t>
  </si>
  <si>
    <t>Regadenoson injection</t>
  </si>
  <si>
    <t>Rho d immune globulin 50 mcg</t>
  </si>
  <si>
    <t>Rho d immune globulin inj</t>
  </si>
  <si>
    <t>Rhophylac injection</t>
  </si>
  <si>
    <t>Ropivacaine hcl injection</t>
  </si>
  <si>
    <t>Methocarbamol injection</t>
  </si>
  <si>
    <t>Sincalide injection</t>
  </si>
  <si>
    <t>Na ferric gluconate complex</t>
  </si>
  <si>
    <t>Promazine hcl injection</t>
  </si>
  <si>
    <t>Streptomycin injection</t>
  </si>
  <si>
    <t>Fentanyl citrate injection</t>
  </si>
  <si>
    <t>Pentazocine injection</t>
  </si>
  <si>
    <t>Terbutaline sulfate inj</t>
  </si>
  <si>
    <t>Inj testostero enanthate 1mg</t>
  </si>
  <si>
    <t>Chlorpromazine hcl injection</t>
  </si>
  <si>
    <t>Tigecycline injection</t>
  </si>
  <si>
    <t>Trimethobenzamide hcl inj</t>
  </si>
  <si>
    <t>Tobramycin sulfate injection</t>
  </si>
  <si>
    <t>Triamcinolone acet inj nos</t>
  </si>
  <si>
    <t>Triamcinolone diacetate inj</t>
  </si>
  <si>
    <t>Triamcinolone hexacetonl inj</t>
  </si>
  <si>
    <t>Diazepam injection</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</si>
  <si>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</si>
  <si>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</si>
  <si>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</si>
  <si>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</si>
  <si>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</si>
  <si>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</si>
  <si>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</si>
  <si>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</si>
  <si>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</si>
  <si>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</si>
  <si>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</si>
  <si>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</si>
  <si>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Ziprasidone mesylate</t>
  </si>
  <si>
    <t>Zoledronic acid 1mg</t>
  </si>
  <si>
    <t>Drugs unclassified injection</t>
  </si>
  <si>
    <t>Nasal vaccine inhalation</t>
  </si>
  <si>
    <t>Unclassified biologics</t>
  </si>
  <si>
    <t>Normal saline solution infus</t>
  </si>
  <si>
    <t>5% dextrose/normal saline</t>
  </si>
  <si>
    <t>5% dextrose/water</t>
  </si>
  <si>
    <t>D5w infusion</t>
  </si>
  <si>
    <t>Dextran 40 infusion</t>
  </si>
  <si>
    <t>Dextran 75 infusion</t>
  </si>
  <si>
    <t>Ringers lactate infusion</t>
  </si>
  <si>
    <t>5% dextrose in lac ringers</t>
  </si>
  <si>
    <t>Hypertonic saline sol</t>
  </si>
  <si>
    <t>Ophthalmic mitomycin</t>
  </si>
  <si>
    <t>Azathioprine oral 50mg</t>
  </si>
  <si>
    <t>Cyclosporine oral 100 mg</t>
  </si>
  <si>
    <t>Tacrol envarsus ex rel oral</t>
  </si>
  <si>
    <t>Tacrolimus imme rel oral 1mg</t>
  </si>
  <si>
    <t>Tacrol astagraf ex rel oral</t>
  </si>
  <si>
    <t>Methylprednisolone oral</t>
  </si>
  <si>
    <t>Prednisolone oral per 5 mg</t>
  </si>
  <si>
    <t>Prednisone ir or dr oral 1mg</t>
  </si>
  <si>
    <t>Cyclosporine oral 25 mg</t>
  </si>
  <si>
    <t>Mycophenolic acid</t>
  </si>
  <si>
    <t>Sirolimus, oral</t>
  </si>
  <si>
    <t>Oral everolimus</t>
  </si>
  <si>
    <t>Immunosuppressive drug noc</t>
  </si>
  <si>
    <t>Mannitol for inhaler</t>
  </si>
  <si>
    <t>Non-inhalation drug for dme</t>
  </si>
  <si>
    <t>Compounded drug, noc</t>
  </si>
  <si>
    <t>Oral aprepitant</t>
  </si>
  <si>
    <t>Cyclophosphamide oral 25 mg</t>
  </si>
  <si>
    <t>Oral dexamethasone</t>
  </si>
  <si>
    <t>Antiemetic drug oral nos</t>
  </si>
  <si>
    <t>Methotrexate oral 2.5 mg</t>
  </si>
  <si>
    <t>Temozolomide</t>
  </si>
  <si>
    <t>Doxorubicin hcl injection</t>
  </si>
  <si>
    <t>Bleomycin sulfate injection</t>
  </si>
  <si>
    <t>Carboplatin injection</t>
  </si>
  <si>
    <t>Cisplatin 10 mg injection</t>
  </si>
  <si>
    <t>Cytarabine hcl 100 mg inj</t>
  </si>
  <si>
    <t>Dacarbazine 100 mg inj</t>
  </si>
  <si>
    <t>Docetaxel injection</t>
  </si>
  <si>
    <t>Elliotts b solution per ml</t>
  </si>
  <si>
    <t>Inj, epirubicin hcl, 2 mg</t>
  </si>
  <si>
    <t>In gemcitabine hcl nos 200mg</t>
  </si>
  <si>
    <t>Irinotecan injection</t>
  </si>
  <si>
    <t>Ifosfamide injection</t>
  </si>
  <si>
    <t>Mesna injection</t>
  </si>
  <si>
    <t>Idarubicin hcl injection</t>
  </si>
  <si>
    <t>Oxaliplatin</t>
  </si>
  <si>
    <t>Paclitaxel injection</t>
  </si>
  <si>
    <t>Topotecan injection</t>
  </si>
  <si>
    <t>Vinblastine sulfate inj</t>
  </si>
  <si>
    <t>Vincristine sulfate 1 mg inj</t>
  </si>
  <si>
    <t>Vinorelbine tartrate inj</t>
  </si>
  <si>
    <t>Chemotherapy drug</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</si>
  <si>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</si>
  <si>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</si>
  <si>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</si>
  <si>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</si>
  <si>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</si>
  <si>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</si>
  <si>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</si>
  <si>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</si>
  <si>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</si>
  <si>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</si>
  <si>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</si>
  <si>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</si>
  <si>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</si>
  <si>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</si>
  <si>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</si>
  <si>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</si>
  <si>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</si>
  <si>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</si>
  <si>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</si>
  <si>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radiofq rec</t>
  </si>
  <si>
    <t>Aud osseo dev, int/ext comp</t>
  </si>
  <si>
    <t>Prosthetic implant nos</t>
  </si>
  <si>
    <t>O&amp;p supply/accessory/service</t>
  </si>
  <si>
    <t>Chlorpromazine hcl 5mg oral</t>
  </si>
  <si>
    <t>Ondansetron oral</t>
  </si>
  <si>
    <t>Diphenhydramine hcl 50mg</t>
  </si>
  <si>
    <t>Prochlorperazine maleate 5mg</t>
  </si>
  <si>
    <t>Granisetron hcl 1 mg oral</t>
  </si>
  <si>
    <t>Dronabinol 2.5mg oral</t>
  </si>
  <si>
    <t>Promethazine hcl 12.5mg oral</t>
  </si>
  <si>
    <t>Perphenazine 4mg oral</t>
  </si>
  <si>
    <t>Hydroxyzine pamoate 25mg</t>
  </si>
  <si>
    <t>Unspecified oral anti-emetic</t>
  </si>
  <si>
    <t>Q0249</t>
  </si>
  <si>
    <t>Tocilizumab for covid-19</t>
  </si>
  <si>
    <t>Agriflu vaccine</t>
  </si>
  <si>
    <t>Afluria vacc, 3 yrs &amp; &gt;, im</t>
  </si>
  <si>
    <t>Flulaval vacc, 3 yrs &amp; &gt;, im</t>
  </si>
  <si>
    <t>Fluvirin vacc, 3 yrs &amp; &gt;, im</t>
  </si>
  <si>
    <t>Fluzone vacc, 3 yrs &amp; &gt;, im</t>
  </si>
  <si>
    <t>Influenza virus vaccine, nos</t>
  </si>
  <si>
    <t>Collagen skin test</t>
  </si>
  <si>
    <t>Cymetra injectable</t>
  </si>
  <si>
    <t>Graftjacket xpress</t>
  </si>
  <si>
    <t>Integra flowable wound matri</t>
  </si>
  <si>
    <t>Matristem micromatrix</t>
  </si>
  <si>
    <t>Amnio or biodmatrix, inj 1cc</t>
  </si>
  <si>
    <t>Epifix, inj, 1mg</t>
  </si>
  <si>
    <t>Excellagen, 0.1 cc</t>
  </si>
  <si>
    <t>Neoxflo or clarixflo 1 mg</t>
  </si>
  <si>
    <t>Wndex flw, bioskn flw, 0.5cc</t>
  </si>
  <si>
    <t>Amnioband, 1 mg</t>
  </si>
  <si>
    <t>Interfyl, 1 mg</t>
  </si>
  <si>
    <t>Palingen or promatrx</t>
  </si>
  <si>
    <t>Floweramnioflo, 0.1 cc</t>
  </si>
  <si>
    <t>Cellesta flowab amnion 0.5cc</t>
  </si>
  <si>
    <t>Artacent ac, 1 mg</t>
  </si>
  <si>
    <t>Restorigin, 1 cc</t>
  </si>
  <si>
    <t>Keroxx (2.5g/cc), 1cc</t>
  </si>
  <si>
    <t>Cogenex flow amnion 0.5 cc</t>
  </si>
  <si>
    <t>Surfactor /nudyn per 0.5 cc</t>
  </si>
  <si>
    <t>Corecyte topical only 0.5 cc</t>
  </si>
  <si>
    <t>Polycyte, topical only 0.5cc</t>
  </si>
  <si>
    <t>Amniocyte plus, per 0.5 cc</t>
  </si>
  <si>
    <t>Amniotext, per cc</t>
  </si>
  <si>
    <t>Coretext or protext, per cc</t>
  </si>
  <si>
    <t>Inj retacrit esrd on dialysi</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</si>
  <si>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</si>
  <si>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</si>
  <si>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</si>
  <si>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</si>
  <si>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</si>
  <si>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</si>
  <si>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</si>
  <si>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</si>
  <si>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</si>
  <si>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</si>
  <si>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</si>
  <si>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</si>
  <si>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</si>
  <si>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</si>
  <si>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</si>
  <si>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</si>
  <si>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</si>
  <si>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Anter chamber intraocul lens</t>
  </si>
  <si>
    <t>Iris support intraoclr lens</t>
  </si>
  <si>
    <t>Post chmbr intraocular lens</t>
  </si>
  <si>
    <t>Amniotic membrane</t>
  </si>
  <si>
    <t>Lam facetec &amp;foramot ea addl</t>
  </si>
  <si>
    <t>0643T</t>
  </si>
  <si>
    <t>Tcat l ventr rstrj dev implt</t>
  </si>
  <si>
    <t>0656T</t>
  </si>
  <si>
    <t>0657T</t>
  </si>
  <si>
    <t>0659T</t>
  </si>
  <si>
    <t>Tcat intra-c nfs supersat o2</t>
  </si>
  <si>
    <t>Brst rcnstj latsms drsi flap</t>
  </si>
  <si>
    <t>Brst rcnstj free flap</t>
  </si>
  <si>
    <t>Brst rcnstj 1 pdcl tram flap</t>
  </si>
  <si>
    <t>Brst rcnstj 1pdcl tram anast</t>
  </si>
  <si>
    <t>Brst rcnstj 2 pdcl tram flap</t>
  </si>
  <si>
    <t>Osteot dsc ant 1vrt sgm ea</t>
  </si>
  <si>
    <t>Arthrd lat xtrcvtry tq ea ad</t>
  </si>
  <si>
    <t>Arthrd pst tq 1ntrspc lm ea</t>
  </si>
  <si>
    <t>Excl laa open any method</t>
  </si>
  <si>
    <t>Excl laa opn oth px any meth</t>
  </si>
  <si>
    <t>Excl laa thrscp any method</t>
  </si>
  <si>
    <t>Ndsc hrv uxtr art 1 sgm cab</t>
  </si>
  <si>
    <t>Evasc st rpr thrc/aa acrs br</t>
  </si>
  <si>
    <t>Evasc st rpr thrc/aa x crsg</t>
  </si>
  <si>
    <t>Perq trluml angp nt/recr coa</t>
  </si>
  <si>
    <t>Insj perq vad l hrt arterial</t>
  </si>
  <si>
    <t>Insj perq vad l hrt artl&amp;ven</t>
  </si>
  <si>
    <t>Rmvl perq left heart vad</t>
  </si>
  <si>
    <t>Reposg perq r/l hrt vad</t>
  </si>
  <si>
    <t>Open hrv uxtr art 1 sgm cab</t>
  </si>
  <si>
    <t>Litt icr 1 traj 1 smpl les</t>
  </si>
  <si>
    <t>Litt icr mlt trj mlt/cplx ls</t>
  </si>
  <si>
    <t>Lam w/cordotomy 1stg thrc</t>
  </si>
  <si>
    <t>0714T</t>
  </si>
  <si>
    <t>A9596</t>
  </si>
  <si>
    <t>C9781</t>
  </si>
  <si>
    <t>J0219</t>
  </si>
  <si>
    <t>J0491</t>
  </si>
  <si>
    <t>J1306</t>
  </si>
  <si>
    <t>J1437</t>
  </si>
  <si>
    <t>J1551</t>
  </si>
  <si>
    <t>J2356</t>
  </si>
  <si>
    <t>J2779</t>
  </si>
  <si>
    <t>J2998</t>
  </si>
  <si>
    <t>J3299</t>
  </si>
  <si>
    <t>J9071</t>
  </si>
  <si>
    <t>J9273</t>
  </si>
  <si>
    <t>J9304</t>
  </si>
  <si>
    <t>J9331</t>
  </si>
  <si>
    <t>J9332</t>
  </si>
  <si>
    <t>J9359</t>
  </si>
  <si>
    <r>
      <rPr>
        <b/>
        <u/>
        <sz val="10"/>
        <color theme="1"/>
        <rFont val="Arial"/>
        <family val="2"/>
      </rPr>
      <t>Note</t>
    </r>
    <r>
      <rPr>
        <b/>
        <sz val="10"/>
        <color theme="1"/>
        <rFont val="Arial"/>
        <family val="2"/>
      </rPr>
      <t xml:space="preserve">: </t>
    </r>
    <r>
      <rPr>
        <sz val="10"/>
        <color theme="1"/>
        <rFont val="Arial"/>
        <family val="2"/>
      </rPr>
      <t>Payment Indicators of L1 or N1</t>
    </r>
  </si>
  <si>
    <t>X-ray exam of spine 1 view</t>
  </si>
  <si>
    <t>Us lmtd jt/fcl evl nvasc xtr</t>
  </si>
  <si>
    <t>Njx car cth nslc p-art angrp</t>
  </si>
  <si>
    <t>A2001</t>
  </si>
  <si>
    <t>A2002</t>
  </si>
  <si>
    <t>A2004</t>
  </si>
  <si>
    <t>A2005</t>
  </si>
  <si>
    <t>A2006</t>
  </si>
  <si>
    <t>A2007</t>
  </si>
  <si>
    <t>A2008</t>
  </si>
  <si>
    <t>A2009</t>
  </si>
  <si>
    <t>A2010</t>
  </si>
  <si>
    <t>A2011</t>
  </si>
  <si>
    <t>A2012</t>
  </si>
  <si>
    <t>A2013</t>
  </si>
  <si>
    <t>Xcellistem, 1 mg</t>
  </si>
  <si>
    <t>Gen, neuro, trans sen/stim</t>
  </si>
  <si>
    <t>C9776</t>
  </si>
  <si>
    <t>Fluo bile duct imaging w/icg</t>
  </si>
  <si>
    <t>Decitabine injection</t>
  </si>
  <si>
    <t>Injection, dexamethasone 9%</t>
  </si>
  <si>
    <t>J2020</t>
  </si>
  <si>
    <t>Linezolid injection</t>
  </si>
  <si>
    <t>Hyalgan supartz visco-3 dose</t>
  </si>
  <si>
    <t>Azacitidine injection</t>
  </si>
  <si>
    <t>Q4199</t>
  </si>
  <si>
    <t>Q4205</t>
  </si>
  <si>
    <t>Q4206</t>
  </si>
  <si>
    <t>Q4208</t>
  </si>
  <si>
    <t>Q4209</t>
  </si>
  <si>
    <t>Q4211</t>
  </si>
  <si>
    <t>Q4214</t>
  </si>
  <si>
    <t>Q4216</t>
  </si>
  <si>
    <t>Q4217</t>
  </si>
  <si>
    <t>Q4218</t>
  </si>
  <si>
    <t>Q4219</t>
  </si>
  <si>
    <t>Q4220</t>
  </si>
  <si>
    <t>Q4221</t>
  </si>
  <si>
    <t>Q4222</t>
  </si>
  <si>
    <t>Q4225</t>
  </si>
  <si>
    <t>Q4226</t>
  </si>
  <si>
    <t>Q4249</t>
  </si>
  <si>
    <t>Q4250</t>
  </si>
  <si>
    <t>Q4251</t>
  </si>
  <si>
    <t>Q4252</t>
  </si>
  <si>
    <t>Q4253</t>
  </si>
  <si>
    <t>Q4254</t>
  </si>
  <si>
    <t>Q4255</t>
  </si>
  <si>
    <t>Q4256</t>
  </si>
  <si>
    <t>Q4257</t>
  </si>
  <si>
    <t>Q4258</t>
  </si>
  <si>
    <t>Fluid flow or fluid gf 1 cc</t>
  </si>
  <si>
    <t>Unlisted px small intestine</t>
  </si>
  <si>
    <t>Unlisted procedure colon</t>
  </si>
  <si>
    <t>Laparoscope proc rectum</t>
  </si>
  <si>
    <t>Unlisted px extraocular musc</t>
  </si>
  <si>
    <t>C9782</t>
  </si>
  <si>
    <t>C9783</t>
  </si>
  <si>
    <t>Impl absrb msh/prsth dly cls</t>
  </si>
  <si>
    <t>Tot disc arthrp 2ntrspc lmbr</t>
  </si>
  <si>
    <t>Rpr aa hrn 1st &gt; 10 ncr/strn</t>
  </si>
  <si>
    <t>Rpr aa hrn rcr 3-10 ncr/strn</t>
  </si>
  <si>
    <t>Rpr aa hrn rcr &gt; 10 rdc</t>
  </si>
  <si>
    <t>Rpr aa hrn rcr &gt; 10 ncr/strn</t>
  </si>
  <si>
    <t>Rpr parastomal hernia rdc</t>
  </si>
  <si>
    <t>Rpr parastomal hrna ncr/strn</t>
  </si>
  <si>
    <t>0581T</t>
  </si>
  <si>
    <t>A9602</t>
  </si>
  <si>
    <t>A9800</t>
  </si>
  <si>
    <t>C1747</t>
  </si>
  <si>
    <t>C1826</t>
  </si>
  <si>
    <t>C1827</t>
  </si>
  <si>
    <t>C7502</t>
  </si>
  <si>
    <t>C7503</t>
  </si>
  <si>
    <t>C7504</t>
  </si>
  <si>
    <t>C7505</t>
  </si>
  <si>
    <t>C7506</t>
  </si>
  <si>
    <t>C7507</t>
  </si>
  <si>
    <t>C7509</t>
  </si>
  <si>
    <t>C7510</t>
  </si>
  <si>
    <t>C7512</t>
  </si>
  <si>
    <t>C7513</t>
  </si>
  <si>
    <t>C7514</t>
  </si>
  <si>
    <t>C7515</t>
  </si>
  <si>
    <t>C7516</t>
  </si>
  <si>
    <t>C7517</t>
  </si>
  <si>
    <t>C7521</t>
  </si>
  <si>
    <t>C7522</t>
  </si>
  <si>
    <t>C7523</t>
  </si>
  <si>
    <t>C7524</t>
  </si>
  <si>
    <t>C7525</t>
  </si>
  <si>
    <t>C7526</t>
  </si>
  <si>
    <t>C7527</t>
  </si>
  <si>
    <t>C7528</t>
  </si>
  <si>
    <t>C7529</t>
  </si>
  <si>
    <t>C7532</t>
  </si>
  <si>
    <t>C7537</t>
  </si>
  <si>
    <t>C7538</t>
  </si>
  <si>
    <t>C7539</t>
  </si>
  <si>
    <t>C7545</t>
  </si>
  <si>
    <t>C7550</t>
  </si>
  <si>
    <t>C7551</t>
  </si>
  <si>
    <t>C7554</t>
  </si>
  <si>
    <t>C9101</t>
  </si>
  <si>
    <t>J0225</t>
  </si>
  <si>
    <t>J0898</t>
  </si>
  <si>
    <t>J0899</t>
  </si>
  <si>
    <t>J1302</t>
  </si>
  <si>
    <t>J1611</t>
  </si>
  <si>
    <t>J1932</t>
  </si>
  <si>
    <t>J1952</t>
  </si>
  <si>
    <t>J2327</t>
  </si>
  <si>
    <t>J2777</t>
  </si>
  <si>
    <t>J9046</t>
  </si>
  <si>
    <t>J9048</t>
  </si>
  <si>
    <t>J9049</t>
  </si>
  <si>
    <t>J9274</t>
  </si>
  <si>
    <t>J9298</t>
  </si>
  <si>
    <t>J9393</t>
  </si>
  <si>
    <t>Q5124</t>
  </si>
  <si>
    <t>Q5125</t>
  </si>
  <si>
    <t>Q5126</t>
  </si>
  <si>
    <t>Prepj tum cav iort prtl mast</t>
  </si>
  <si>
    <t>Tot disc arthrp 2nd lvl crv</t>
  </si>
  <si>
    <t>Injection px for elbow arthg</t>
  </si>
  <si>
    <t>Unlisted fluoroscopic px</t>
  </si>
  <si>
    <t>Unlisted ct procedure</t>
  </si>
  <si>
    <t>Unlisted dx radiographic px</t>
  </si>
  <si>
    <t>Typhoid vaccine oral</t>
  </si>
  <si>
    <t>Unlisted vaccine/toxoid</t>
  </si>
  <si>
    <t>Njx car cth slctv rv/ra ang</t>
  </si>
  <si>
    <t>Njx car cth sprvlv aortgrphy</t>
  </si>
  <si>
    <t>A2014</t>
  </si>
  <si>
    <t>A2015</t>
  </si>
  <si>
    <t>A2016</t>
  </si>
  <si>
    <t>A2017</t>
  </si>
  <si>
    <t>A2018</t>
  </si>
  <si>
    <t>Permeaderm glove, each</t>
  </si>
  <si>
    <t>Cocaine hcl nasal (goprelto)</t>
  </si>
  <si>
    <t>Inj, acetaminophen (nos)</t>
  </si>
  <si>
    <t>J7332</t>
  </si>
  <si>
    <t>Q4259</t>
  </si>
  <si>
    <t>Q4260</t>
  </si>
  <si>
    <t>Q4261</t>
  </si>
  <si>
    <t>Unlisted px exc pressure ulc</t>
  </si>
  <si>
    <t>Unlistd px skn muc memb subq</t>
  </si>
  <si>
    <t>Unlisted procedure breast</t>
  </si>
  <si>
    <t>Unlisted px muscskel general</t>
  </si>
  <si>
    <t>Unlisted maxlfcl prosth px</t>
  </si>
  <si>
    <t>Unlisted cranfcl&amp;maxlfcl px</t>
  </si>
  <si>
    <t>Unlisted muscskel px head</t>
  </si>
  <si>
    <t>Unlisted px neck/thorax</t>
  </si>
  <si>
    <t>Unlisted procedure spine</t>
  </si>
  <si>
    <t>Unlisted px abdomen muscskel</t>
  </si>
  <si>
    <t>Unlisted procedure shoulder</t>
  </si>
  <si>
    <t>Unlisted px humerus/elbow</t>
  </si>
  <si>
    <t>Unlisted px forearm/wrist</t>
  </si>
  <si>
    <t>Unlisted px hands/fingers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</si>
  <si>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</si>
  <si>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</si>
  <si>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</si>
  <si>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</si>
  <si>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</si>
  <si>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</si>
  <si>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</si>
  <si>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</si>
  <si>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</si>
  <si>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</si>
  <si>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</si>
  <si>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</si>
  <si>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Unlisted px vascular njx</t>
  </si>
  <si>
    <t>Unlisted vasc endoscopy px</t>
  </si>
  <si>
    <t>Unlisted px vascular surgery</t>
  </si>
  <si>
    <t>Unlisted laps px spleen</t>
  </si>
  <si>
    <t>Unlisted laps px lymphtc sys</t>
  </si>
  <si>
    <t>Unlistd px hemic/lymphtc sys</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</si>
  <si>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</si>
  <si>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</si>
  <si>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</si>
  <si>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</si>
  <si>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</si>
  <si>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</si>
  <si>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</si>
  <si>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</si>
  <si>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</si>
  <si>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</si>
  <si>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</si>
  <si>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</si>
  <si>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</si>
  <si>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</si>
  <si>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</si>
  <si>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</si>
  <si>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</si>
  <si>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</si>
  <si>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</si>
  <si>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</si>
  <si>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</si>
  <si>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</si>
  <si>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</si>
  <si>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Unlisted laps px renal</t>
  </si>
  <si>
    <t>Unlisted laps px ureter</t>
  </si>
  <si>
    <t>Unlisted laps px bladder</t>
  </si>
  <si>
    <t>Unlisted px urinary system</t>
  </si>
  <si>
    <t>Unlisted laps px testis</t>
  </si>
  <si>
    <t>Unlstd laps px sprmatic cord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</si>
  <si>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</si>
  <si>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</si>
  <si>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</si>
  <si>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</si>
  <si>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</si>
  <si>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</si>
  <si>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</si>
  <si>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</si>
  <si>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</si>
  <si>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</si>
  <si>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Unlisted px nervous system</t>
  </si>
  <si>
    <t>Unlisted px ant segment eye</t>
  </si>
  <si>
    <t>Unlisted px posterior segmnt</t>
  </si>
  <si>
    <t>Unlisted procedure orbit</t>
  </si>
  <si>
    <t>Unlisted procedure eyelids</t>
  </si>
  <si>
    <t>Unlisted px conjunctiva</t>
  </si>
  <si>
    <t>Unlisted px lacrimal system</t>
  </si>
  <si>
    <t>Unlisted px external ear</t>
  </si>
  <si>
    <t>Unlisted px middle ear</t>
  </si>
  <si>
    <t>Unlisted px inner ear</t>
  </si>
  <si>
    <t>Unlisted px temporal bone</t>
  </si>
  <si>
    <t>0645T</t>
  </si>
  <si>
    <t>0744T</t>
  </si>
  <si>
    <t>Unlisted px mediastinum</t>
  </si>
  <si>
    <t>Unlisted px diaphragm</t>
  </si>
  <si>
    <t>Unlisted px meckel's dvrtclm</t>
  </si>
  <si>
    <t>Nfros nfrot w/drg</t>
  </si>
  <si>
    <t>Nephrotomy w/exploration</t>
  </si>
  <si>
    <t>Nl removal calculus</t>
  </si>
  <si>
    <t>Nl sec surg operj calculus</t>
  </si>
  <si>
    <t>Nl comp cgen kdn abnormality</t>
  </si>
  <si>
    <t>Nl rmvl lg staghorn calculus</t>
  </si>
  <si>
    <t>Trnsxj/repos abrrnt rnl vsls</t>
  </si>
  <si>
    <t>Pyelotomy w/exploration</t>
  </si>
  <si>
    <t>Pyelotomy w/drg pyelostomy</t>
  </si>
  <si>
    <t>Pyelotomy w/removal calculus</t>
  </si>
  <si>
    <t>Renal bx surg exposure kdn</t>
  </si>
  <si>
    <t>J9314</t>
  </si>
  <si>
    <t>Mnl prep&amp;insj dp rx dlvr dev</t>
  </si>
  <si>
    <t>Endoluminl ivus oct c 1st</t>
  </si>
  <si>
    <t>Q4236</t>
  </si>
  <si>
    <t>Q4262</t>
  </si>
  <si>
    <t>Q4263</t>
  </si>
  <si>
    <t>Q4264</t>
  </si>
  <si>
    <t>J0208</t>
  </si>
  <si>
    <t>J0218</t>
  </si>
  <si>
    <t>J1449</t>
  </si>
  <si>
    <t>J1747</t>
  </si>
  <si>
    <t>J1954</t>
  </si>
  <si>
    <t>J2403</t>
  </si>
  <si>
    <t>J9294</t>
  </si>
  <si>
    <t>J9297</t>
  </si>
  <si>
    <t>Q5127</t>
  </si>
  <si>
    <t>Q5128</t>
  </si>
  <si>
    <t>Q5130</t>
  </si>
  <si>
    <t>A2019</t>
  </si>
  <si>
    <t>A2020</t>
  </si>
  <si>
    <t>A2021</t>
  </si>
  <si>
    <t>J0612</t>
  </si>
  <si>
    <t>J0613</t>
  </si>
  <si>
    <t>J9196</t>
  </si>
  <si>
    <t>L8678</t>
  </si>
  <si>
    <t>Q4265</t>
  </si>
  <si>
    <t>Q4266</t>
  </si>
  <si>
    <t>Q4267</t>
  </si>
  <si>
    <t>Q4268</t>
  </si>
  <si>
    <t>Q4269</t>
  </si>
  <si>
    <t>Q4270</t>
  </si>
  <si>
    <t>Q4271</t>
  </si>
  <si>
    <t>0698T</t>
  </si>
  <si>
    <t>0793T</t>
  </si>
  <si>
    <t>0797T</t>
  </si>
  <si>
    <t>0800T</t>
  </si>
  <si>
    <t>0803T</t>
  </si>
  <si>
    <t>J1440</t>
  </si>
  <si>
    <t>J1576</t>
  </si>
  <si>
    <t>J1961</t>
  </si>
  <si>
    <t>J2329</t>
  </si>
  <si>
    <t>J2427</t>
  </si>
  <si>
    <t>J7213</t>
  </si>
  <si>
    <t>J9056</t>
  </si>
  <si>
    <t>J9063</t>
  </si>
  <si>
    <t>J9347</t>
  </si>
  <si>
    <t>J9350</t>
  </si>
  <si>
    <t>J9380</t>
  </si>
  <si>
    <t>J9381</t>
  </si>
  <si>
    <t>Q5129</t>
  </si>
  <si>
    <t>Endoscope, single, ugi</t>
  </si>
  <si>
    <t>Inj. meloxicam 1 mg</t>
  </si>
  <si>
    <t>C9785</t>
  </si>
  <si>
    <t>0805T</t>
  </si>
  <si>
    <t>0806T</t>
  </si>
  <si>
    <t>D4210</t>
  </si>
  <si>
    <t>D4211</t>
  </si>
  <si>
    <t>D4212</t>
  </si>
  <si>
    <t>D4260</t>
  </si>
  <si>
    <t>D4263</t>
  </si>
  <si>
    <t>D4270</t>
  </si>
  <si>
    <t>D4273</t>
  </si>
  <si>
    <t>D7111</t>
  </si>
  <si>
    <t>D7140</t>
  </si>
  <si>
    <t>D7210</t>
  </si>
  <si>
    <t>D7220</t>
  </si>
  <si>
    <t>D7230</t>
  </si>
  <si>
    <t>D7240</t>
  </si>
  <si>
    <t>D7241</t>
  </si>
  <si>
    <t>D7250</t>
  </si>
  <si>
    <t>D7270</t>
  </si>
  <si>
    <t>D7310</t>
  </si>
  <si>
    <t>D7311</t>
  </si>
  <si>
    <t>D7472</t>
  </si>
  <si>
    <t>D7473</t>
  </si>
  <si>
    <t>D7510</t>
  </si>
  <si>
    <t>D7511</t>
  </si>
  <si>
    <t>D7520</t>
  </si>
  <si>
    <t>D7550</t>
  </si>
  <si>
    <t>D7950</t>
  </si>
  <si>
    <t>G0330</t>
  </si>
  <si>
    <t>J0134</t>
  </si>
  <si>
    <t>J0136</t>
  </si>
  <si>
    <t>J0689</t>
  </si>
  <si>
    <t>J0701</t>
  </si>
  <si>
    <t>J0703</t>
  </si>
  <si>
    <t>J0877</t>
  </si>
  <si>
    <t>J0893</t>
  </si>
  <si>
    <t>J1456</t>
  </si>
  <si>
    <t>J2021</t>
  </si>
  <si>
    <t>J2184</t>
  </si>
  <si>
    <t>J2247</t>
  </si>
  <si>
    <t>J2251</t>
  </si>
  <si>
    <t>J2272</t>
  </si>
  <si>
    <t>J2281</t>
  </si>
  <si>
    <t>J2401</t>
  </si>
  <si>
    <t>J3244</t>
  </si>
  <si>
    <t>D2</t>
  </si>
  <si>
    <t>Hemostatic agent, gi, topic</t>
  </si>
  <si>
    <t>Intravertebral fx aug impl</t>
  </si>
  <si>
    <t>Orth/devic/drug bn/bn,tis/bn</t>
  </si>
  <si>
    <t>Generator, ccm, implant</t>
  </si>
  <si>
    <t>Gen, neuro, carot sinus baro</t>
  </si>
  <si>
    <t>Iris prosthesis</t>
  </si>
  <si>
    <t>Cath, pressure,valve-occlu</t>
  </si>
  <si>
    <t>Probe, robotic, water-jet</t>
  </si>
  <si>
    <t>Chloroquine injection</t>
  </si>
  <si>
    <t>Aripiprazole injection</t>
  </si>
  <si>
    <t>Inj codeine phosphate /30 mg</t>
  </si>
  <si>
    <t>Ibandronate sodium injection</t>
  </si>
  <si>
    <t>Phenobarbital sodium inj</t>
  </si>
  <si>
    <t>Ciprofloxacin otic susp 6 mg</t>
  </si>
  <si>
    <t>Q4272</t>
  </si>
  <si>
    <t>Q4273</t>
  </si>
  <si>
    <t>Q4274</t>
  </si>
  <si>
    <t>Q4275</t>
  </si>
  <si>
    <t>Q4276</t>
  </si>
  <si>
    <t>Q4278</t>
  </si>
  <si>
    <t>Q4280</t>
  </si>
  <si>
    <r>
      <rPr>
        <b/>
        <u/>
        <sz val="10"/>
        <color theme="1"/>
        <rFont val="Arial"/>
        <family val="2"/>
      </rPr>
      <t>Note</t>
    </r>
    <r>
      <rPr>
        <b/>
        <sz val="10"/>
        <color theme="1"/>
        <rFont val="Arial"/>
        <family val="2"/>
      </rPr>
      <t xml:space="preserve">: </t>
    </r>
    <r>
      <rPr>
        <sz val="10"/>
        <color theme="1"/>
        <rFont val="Arial"/>
        <family val="2"/>
      </rPr>
      <t>Codes with P2, P3 or R2 as Payment Indicator</t>
    </r>
  </si>
  <si>
    <t>00670</t>
  </si>
  <si>
    <t>00802</t>
  </si>
  <si>
    <t>00865</t>
  </si>
  <si>
    <t>00944</t>
  </si>
  <si>
    <t>01214</t>
  </si>
  <si>
    <t>01402</t>
  </si>
  <si>
    <t>01486</t>
  </si>
  <si>
    <t>01638</t>
  </si>
  <si>
    <t>15999</t>
  </si>
  <si>
    <t>17999</t>
  </si>
  <si>
    <t>19499</t>
  </si>
  <si>
    <t>20999</t>
  </si>
  <si>
    <t>21089</t>
  </si>
  <si>
    <t>21299</t>
  </si>
  <si>
    <t>21499</t>
  </si>
  <si>
    <t>21899</t>
  </si>
  <si>
    <t>22899</t>
  </si>
  <si>
    <t>22999</t>
  </si>
  <si>
    <t>23929</t>
  </si>
  <si>
    <t>24999</t>
  </si>
  <si>
    <t>25999</t>
  </si>
  <si>
    <t>26989</t>
  </si>
  <si>
    <t>27299</t>
  </si>
  <si>
    <t>27599</t>
  </si>
  <si>
    <t>27899</t>
  </si>
  <si>
    <t>28899</t>
  </si>
  <si>
    <t>29799</t>
  </si>
  <si>
    <t>29999</t>
  </si>
  <si>
    <t>30999</t>
  </si>
  <si>
    <t>31299</t>
  </si>
  <si>
    <t>31599</t>
  </si>
  <si>
    <t>31899</t>
  </si>
  <si>
    <t>32999</t>
  </si>
  <si>
    <t>33999</t>
  </si>
  <si>
    <t>36299</t>
  </si>
  <si>
    <t>37501</t>
  </si>
  <si>
    <t>37799</t>
  </si>
  <si>
    <t>38129</t>
  </si>
  <si>
    <t>38589</t>
  </si>
  <si>
    <t>38999</t>
  </si>
  <si>
    <t>40799</t>
  </si>
  <si>
    <t>40899</t>
  </si>
  <si>
    <t>41599</t>
  </si>
  <si>
    <t>41899</t>
  </si>
  <si>
    <t>42299</t>
  </si>
  <si>
    <t>42699</t>
  </si>
  <si>
    <t>42999</t>
  </si>
  <si>
    <t>43289</t>
  </si>
  <si>
    <t>43499</t>
  </si>
  <si>
    <t>43659</t>
  </si>
  <si>
    <t>43999</t>
  </si>
  <si>
    <t>44238</t>
  </si>
  <si>
    <t>44799</t>
  </si>
  <si>
    <t>44979</t>
  </si>
  <si>
    <t>45399</t>
  </si>
  <si>
    <t>45499</t>
  </si>
  <si>
    <t>45999</t>
  </si>
  <si>
    <t>46999</t>
  </si>
  <si>
    <t>47379</t>
  </si>
  <si>
    <t>47399</t>
  </si>
  <si>
    <t>47579</t>
  </si>
  <si>
    <t>47999</t>
  </si>
  <si>
    <t>48999</t>
  </si>
  <si>
    <t>49329</t>
  </si>
  <si>
    <t>49659</t>
  </si>
  <si>
    <t>49999</t>
  </si>
  <si>
    <t>50549</t>
  </si>
  <si>
    <t>50949</t>
  </si>
  <si>
    <t>51999</t>
  </si>
  <si>
    <t>53899</t>
  </si>
  <si>
    <t>54699</t>
  </si>
  <si>
    <t>55559</t>
  </si>
  <si>
    <t>55899</t>
  </si>
  <si>
    <t>58578</t>
  </si>
  <si>
    <t>58579</t>
  </si>
  <si>
    <t>58679</t>
  </si>
  <si>
    <t>58999</t>
  </si>
  <si>
    <t>59897</t>
  </si>
  <si>
    <t>59898</t>
  </si>
  <si>
    <t>59899</t>
  </si>
  <si>
    <t>60659</t>
  </si>
  <si>
    <t>60699</t>
  </si>
  <si>
    <t>64999</t>
  </si>
  <si>
    <t>66999</t>
  </si>
  <si>
    <t>67299</t>
  </si>
  <si>
    <t>67399</t>
  </si>
  <si>
    <t>67599</t>
  </si>
  <si>
    <t>67999</t>
  </si>
  <si>
    <t>68399</t>
  </si>
  <si>
    <t>68899</t>
  </si>
  <si>
    <t>69399</t>
  </si>
  <si>
    <t>69799</t>
  </si>
  <si>
    <t>69949</t>
  </si>
  <si>
    <t>69979</t>
  </si>
  <si>
    <t>00176</t>
  </si>
  <si>
    <t>00192</t>
  </si>
  <si>
    <t>00211</t>
  </si>
  <si>
    <t>00214</t>
  </si>
  <si>
    <t>00215</t>
  </si>
  <si>
    <t>00474</t>
  </si>
  <si>
    <t>00524</t>
  </si>
  <si>
    <t>00540</t>
  </si>
  <si>
    <t>00542</t>
  </si>
  <si>
    <t>00546</t>
  </si>
  <si>
    <t>00560</t>
  </si>
  <si>
    <t>00561</t>
  </si>
  <si>
    <t>00562</t>
  </si>
  <si>
    <t>00567</t>
  </si>
  <si>
    <t>00580</t>
  </si>
  <si>
    <t>00604</t>
  </si>
  <si>
    <t>00632</t>
  </si>
  <si>
    <t>00792</t>
  </si>
  <si>
    <t>00794</t>
  </si>
  <si>
    <t>00796</t>
  </si>
  <si>
    <t>00844</t>
  </si>
  <si>
    <t>00846</t>
  </si>
  <si>
    <t>00848</t>
  </si>
  <si>
    <t>00864</t>
  </si>
  <si>
    <t>00866</t>
  </si>
  <si>
    <t>00868</t>
  </si>
  <si>
    <t>00882</t>
  </si>
  <si>
    <t>00904</t>
  </si>
  <si>
    <t>00908</t>
  </si>
  <si>
    <t>00932</t>
  </si>
  <si>
    <t>00934</t>
  </si>
  <si>
    <t>00936</t>
  </si>
  <si>
    <t>01140</t>
  </si>
  <si>
    <t>01150</t>
  </si>
  <si>
    <t>01212</t>
  </si>
  <si>
    <t>01232</t>
  </si>
  <si>
    <t>01234</t>
  </si>
  <si>
    <t>01272</t>
  </si>
  <si>
    <t>01274</t>
  </si>
  <si>
    <t>01404</t>
  </si>
  <si>
    <t>01442</t>
  </si>
  <si>
    <t>01444</t>
  </si>
  <si>
    <t>01502</t>
  </si>
  <si>
    <t>01634</t>
  </si>
  <si>
    <t>01636</t>
  </si>
  <si>
    <t>01652</t>
  </si>
  <si>
    <t>01654</t>
  </si>
  <si>
    <t>01656</t>
  </si>
  <si>
    <t>01756</t>
  </si>
  <si>
    <t>01990</t>
  </si>
  <si>
    <t>0646T</t>
  </si>
  <si>
    <t>Ttvi/rplcmt w/prstc vlv perq</t>
  </si>
  <si>
    <t>11004</t>
  </si>
  <si>
    <t>11005</t>
  </si>
  <si>
    <t>11006</t>
  </si>
  <si>
    <t>11008</t>
  </si>
  <si>
    <t>15756</t>
  </si>
  <si>
    <t>15757</t>
  </si>
  <si>
    <t>15758</t>
  </si>
  <si>
    <t>15778</t>
  </si>
  <si>
    <t>16036</t>
  </si>
  <si>
    <t>19305</t>
  </si>
  <si>
    <t>19306</t>
  </si>
  <si>
    <t>19361</t>
  </si>
  <si>
    <t>19364</t>
  </si>
  <si>
    <t>19367</t>
  </si>
  <si>
    <t>19368</t>
  </si>
  <si>
    <t>19369</t>
  </si>
  <si>
    <t>31225</t>
  </si>
  <si>
    <t>31230</t>
  </si>
  <si>
    <t>31290</t>
  </si>
  <si>
    <t>31291</t>
  </si>
  <si>
    <t>31360</t>
  </si>
  <si>
    <t>31365</t>
  </si>
  <si>
    <t>31367</t>
  </si>
  <si>
    <t>31368</t>
  </si>
  <si>
    <t>31370</t>
  </si>
  <si>
    <t>31375</t>
  </si>
  <si>
    <t>31380</t>
  </si>
  <si>
    <t>31382</t>
  </si>
  <si>
    <t>31390</t>
  </si>
  <si>
    <t>31395</t>
  </si>
  <si>
    <t>31725</t>
  </si>
  <si>
    <t>31760</t>
  </si>
  <si>
    <t>31766</t>
  </si>
  <si>
    <t>31770</t>
  </si>
  <si>
    <t>31775</t>
  </si>
  <si>
    <t>31780</t>
  </si>
  <si>
    <t>31781</t>
  </si>
  <si>
    <t>31786</t>
  </si>
  <si>
    <t>31800</t>
  </si>
  <si>
    <t>31805</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</si>
  <si>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</si>
  <si>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</si>
  <si>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</si>
  <si>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</si>
  <si>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</si>
  <si>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</si>
  <si>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</si>
  <si>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</si>
  <si>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</si>
  <si>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</si>
  <si>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</si>
  <si>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</si>
  <si>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</si>
  <si>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</si>
  <si>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</si>
  <si>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</si>
  <si>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</si>
  <si>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</si>
  <si>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</si>
  <si>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</si>
  <si>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32440</t>
  </si>
  <si>
    <t>32442</t>
  </si>
  <si>
    <t>32445</t>
  </si>
  <si>
    <t>32480</t>
  </si>
  <si>
    <t>32482</t>
  </si>
  <si>
    <t>32484</t>
  </si>
  <si>
    <t>32486</t>
  </si>
  <si>
    <t>32488</t>
  </si>
  <si>
    <t>32491</t>
  </si>
  <si>
    <t>32501</t>
  </si>
  <si>
    <t>32503</t>
  </si>
  <si>
    <t>32504</t>
  </si>
  <si>
    <t>32505</t>
  </si>
  <si>
    <t>32506</t>
  </si>
  <si>
    <t>32507</t>
  </si>
  <si>
    <t>32540</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</si>
  <si>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</si>
  <si>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</si>
  <si>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</si>
  <si>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</si>
  <si>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</si>
  <si>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</si>
  <si>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</si>
  <si>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</si>
  <si>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</si>
  <si>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</si>
  <si>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</si>
  <si>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</si>
  <si>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</si>
  <si>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</si>
  <si>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</si>
  <si>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</si>
  <si>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</si>
  <si>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</si>
  <si>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</si>
  <si>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</si>
  <si>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</si>
  <si>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</si>
  <si>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</si>
  <si>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32800</t>
  </si>
  <si>
    <t>32810</t>
  </si>
  <si>
    <t>32815</t>
  </si>
  <si>
    <t>32820</t>
  </si>
  <si>
    <t>32850</t>
  </si>
  <si>
    <t>32851</t>
  </si>
  <si>
    <t>32852</t>
  </si>
  <si>
    <t>32853</t>
  </si>
  <si>
    <t>32854</t>
  </si>
  <si>
    <t>32855</t>
  </si>
  <si>
    <t>32856</t>
  </si>
  <si>
    <t>32900</t>
  </si>
  <si>
    <t>32905</t>
  </si>
  <si>
    <t>32906</t>
  </si>
  <si>
    <t>32940</t>
  </si>
  <si>
    <t>32997</t>
  </si>
  <si>
    <t>33017</t>
  </si>
  <si>
    <t>33018</t>
  </si>
  <si>
    <t>33019</t>
  </si>
  <si>
    <t>33020</t>
  </si>
  <si>
    <t>33025</t>
  </si>
  <si>
    <t>33030</t>
  </si>
  <si>
    <t>33031</t>
  </si>
  <si>
    <t>33050</t>
  </si>
  <si>
    <t>33120</t>
  </si>
  <si>
    <t>33130</t>
  </si>
  <si>
    <t>33140</t>
  </si>
  <si>
    <t>33141</t>
  </si>
  <si>
    <t>33202</t>
  </si>
  <si>
    <t>33203</t>
  </si>
  <si>
    <t>33236</t>
  </si>
  <si>
    <t>33237</t>
  </si>
  <si>
    <t>33238</t>
  </si>
  <si>
    <t>33243</t>
  </si>
  <si>
    <t>33250</t>
  </si>
  <si>
    <t>33251</t>
  </si>
  <si>
    <t>33254</t>
  </si>
  <si>
    <t>33255</t>
  </si>
  <si>
    <t>33256</t>
  </si>
  <si>
    <t>33257</t>
  </si>
  <si>
    <t>33258</t>
  </si>
  <si>
    <t>33259</t>
  </si>
  <si>
    <t>33261</t>
  </si>
  <si>
    <t>33265</t>
  </si>
  <si>
    <t>33266</t>
  </si>
  <si>
    <t>33267</t>
  </si>
  <si>
    <t>33268</t>
  </si>
  <si>
    <t>33269</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</si>
  <si>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</si>
  <si>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</si>
  <si>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</si>
  <si>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</si>
  <si>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</si>
  <si>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</si>
  <si>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</si>
  <si>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</si>
  <si>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</si>
  <si>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</si>
  <si>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</si>
  <si>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</si>
  <si>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</si>
  <si>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</si>
  <si>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</si>
  <si>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</si>
  <si>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</si>
  <si>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</si>
  <si>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</si>
  <si>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</si>
  <si>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</si>
  <si>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</si>
  <si>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</si>
  <si>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</si>
  <si>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</si>
  <si>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</si>
  <si>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</si>
  <si>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</si>
  <si>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</si>
  <si>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</si>
  <si>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</si>
  <si>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</si>
  <si>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</si>
  <si>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</si>
  <si>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</si>
  <si>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</si>
  <si>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</si>
  <si>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</si>
  <si>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</si>
  <si>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</si>
  <si>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</si>
  <si>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</si>
  <si>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</si>
  <si>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</si>
  <si>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</si>
  <si>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</si>
  <si>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</si>
  <si>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</si>
  <si>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</si>
  <si>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</si>
  <si>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</si>
  <si>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</si>
  <si>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</si>
  <si>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</si>
  <si>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</si>
  <si>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</si>
  <si>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</si>
  <si>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</si>
  <si>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</si>
  <si>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</si>
  <si>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</si>
  <si>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</si>
  <si>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</si>
  <si>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</si>
  <si>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</si>
  <si>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</si>
  <si>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</si>
  <si>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</si>
  <si>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</si>
  <si>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</si>
  <si>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</si>
  <si>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</si>
  <si>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</si>
  <si>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</si>
  <si>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</si>
  <si>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</si>
  <si>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</si>
  <si>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</si>
  <si>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</si>
  <si>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</si>
  <si>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</si>
  <si>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</si>
  <si>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</si>
  <si>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</si>
  <si>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</si>
  <si>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</si>
  <si>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</si>
  <si>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</si>
  <si>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</si>
  <si>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</si>
  <si>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</si>
  <si>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</si>
  <si>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</si>
  <si>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</si>
  <si>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</si>
  <si>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</si>
  <si>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</si>
  <si>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</si>
  <si>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</si>
  <si>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</si>
  <si>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</si>
  <si>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</si>
  <si>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</si>
  <si>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</si>
  <si>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</si>
  <si>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</si>
  <si>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</si>
  <si>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</si>
  <si>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</si>
  <si>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</si>
  <si>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</si>
  <si>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</si>
  <si>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</si>
  <si>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</si>
  <si>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</si>
  <si>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</si>
  <si>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</si>
  <si>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</si>
  <si>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</si>
  <si>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</si>
  <si>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</si>
  <si>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</si>
  <si>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</si>
  <si>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</si>
  <si>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</si>
  <si>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</si>
  <si>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</si>
  <si>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</si>
  <si>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</si>
  <si>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</si>
  <si>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</si>
  <si>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</si>
  <si>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</si>
  <si>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</si>
  <si>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</si>
  <si>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</si>
  <si>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</si>
  <si>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</si>
  <si>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</si>
  <si>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</si>
  <si>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</si>
  <si>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</si>
  <si>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</si>
  <si>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</si>
  <si>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</si>
  <si>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</si>
  <si>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</si>
  <si>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</si>
  <si>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</si>
  <si>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</si>
  <si>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</si>
  <si>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</si>
  <si>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</si>
  <si>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</si>
  <si>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</si>
  <si>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</si>
  <si>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</si>
  <si>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</si>
  <si>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</si>
  <si>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33871</t>
  </si>
  <si>
    <t>33875</t>
  </si>
  <si>
    <t>33877</t>
  </si>
  <si>
    <t>33880</t>
  </si>
  <si>
    <t>33881</t>
  </si>
  <si>
    <t>33883</t>
  </si>
  <si>
    <t>33886</t>
  </si>
  <si>
    <t>33894</t>
  </si>
  <si>
    <t>33895</t>
  </si>
  <si>
    <t>33897</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</si>
  <si>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</si>
  <si>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</si>
  <si>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</si>
  <si>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</si>
  <si>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</si>
  <si>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</si>
  <si>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</si>
  <si>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</si>
  <si>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</si>
  <si>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</si>
  <si>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</si>
  <si>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</si>
  <si>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</si>
  <si>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</si>
  <si>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</si>
  <si>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</si>
  <si>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</si>
  <si>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</si>
  <si>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</si>
  <si>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</si>
  <si>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</si>
  <si>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</si>
  <si>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</si>
  <si>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</si>
  <si>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</si>
  <si>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</si>
  <si>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</si>
  <si>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</si>
  <si>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</si>
  <si>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</si>
  <si>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</si>
  <si>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</si>
  <si>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</si>
  <si>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</si>
  <si>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</si>
  <si>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</si>
  <si>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</si>
  <si>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</si>
  <si>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</si>
  <si>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</si>
  <si>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</si>
  <si>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</si>
  <si>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</si>
  <si>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</si>
  <si>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</si>
  <si>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</si>
  <si>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</si>
  <si>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</si>
  <si>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</si>
  <si>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</si>
  <si>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</si>
  <si>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</si>
  <si>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</si>
  <si>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</si>
  <si>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</si>
  <si>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</si>
  <si>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</si>
  <si>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</si>
  <si>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</si>
  <si>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</si>
  <si>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</si>
  <si>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</si>
  <si>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</si>
  <si>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</si>
  <si>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</si>
  <si>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</si>
  <si>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34151</t>
  </si>
  <si>
    <t>34401</t>
  </si>
  <si>
    <t>34451</t>
  </si>
  <si>
    <t>34502</t>
  </si>
  <si>
    <t>34701</t>
  </si>
  <si>
    <t>34702</t>
  </si>
  <si>
    <t>34703</t>
  </si>
  <si>
    <t>34704</t>
  </si>
  <si>
    <t>34705</t>
  </si>
  <si>
    <t>34706</t>
  </si>
  <si>
    <t>34707</t>
  </si>
  <si>
    <t>34708</t>
  </si>
  <si>
    <t>34709</t>
  </si>
  <si>
    <t>34710</t>
  </si>
  <si>
    <t>34711</t>
  </si>
  <si>
    <t>34712</t>
  </si>
  <si>
    <t>34717</t>
  </si>
  <si>
    <t>34718</t>
  </si>
  <si>
    <t>34808</t>
  </si>
  <si>
    <t>34812</t>
  </si>
  <si>
    <t>34813</t>
  </si>
  <si>
    <t>34820</t>
  </si>
  <si>
    <t>34830</t>
  </si>
  <si>
    <t>34831</t>
  </si>
  <si>
    <t>34832</t>
  </si>
  <si>
    <t>34833</t>
  </si>
  <si>
    <t>34834</t>
  </si>
  <si>
    <t>34841</t>
  </si>
  <si>
    <t>34842</t>
  </si>
  <si>
    <t>34843</t>
  </si>
  <si>
    <t>34844</t>
  </si>
  <si>
    <t>34845</t>
  </si>
  <si>
    <t>34846</t>
  </si>
  <si>
    <t>34847</t>
  </si>
  <si>
    <t>34848</t>
  </si>
  <si>
    <t>35001</t>
  </si>
  <si>
    <t>35002</t>
  </si>
  <si>
    <t>35005</t>
  </si>
  <si>
    <t>35013</t>
  </si>
  <si>
    <t>35021</t>
  </si>
  <si>
    <t>35022</t>
  </si>
  <si>
    <t>35081</t>
  </si>
  <si>
    <t>35082</t>
  </si>
  <si>
    <t>35091</t>
  </si>
  <si>
    <t>35092</t>
  </si>
  <si>
    <t>35102</t>
  </si>
  <si>
    <t>35103</t>
  </si>
  <si>
    <t>35111</t>
  </si>
  <si>
    <t>35112</t>
  </si>
  <si>
    <t>35121</t>
  </si>
  <si>
    <t>35122</t>
  </si>
  <si>
    <t>35131</t>
  </si>
  <si>
    <t>35132</t>
  </si>
  <si>
    <t>35141</t>
  </si>
  <si>
    <t>35142</t>
  </si>
  <si>
    <t>35151</t>
  </si>
  <si>
    <t>35152</t>
  </si>
  <si>
    <t>35182</t>
  </si>
  <si>
    <t>35189</t>
  </si>
  <si>
    <t>35211</t>
  </si>
  <si>
    <t>35216</t>
  </si>
  <si>
    <t>35221</t>
  </si>
  <si>
    <t>35241</t>
  </si>
  <si>
    <t>35246</t>
  </si>
  <si>
    <t>35251</t>
  </si>
  <si>
    <t>35271</t>
  </si>
  <si>
    <t>35276</t>
  </si>
  <si>
    <t>35281</t>
  </si>
  <si>
    <t>35301</t>
  </si>
  <si>
    <t>35302</t>
  </si>
  <si>
    <t>35303</t>
  </si>
  <si>
    <t>35304</t>
  </si>
  <si>
    <t>35305</t>
  </si>
  <si>
    <t>35306</t>
  </si>
  <si>
    <t>35311</t>
  </si>
  <si>
    <t>35331</t>
  </si>
  <si>
    <t>35341</t>
  </si>
  <si>
    <t>35351</t>
  </si>
  <si>
    <t>35355</t>
  </si>
  <si>
    <t>35361</t>
  </si>
  <si>
    <t>35363</t>
  </si>
  <si>
    <t>35371</t>
  </si>
  <si>
    <t>35390</t>
  </si>
  <si>
    <t>35400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</si>
  <si>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</si>
  <si>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</si>
  <si>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</si>
  <si>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</si>
  <si>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</si>
  <si>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</si>
  <si>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</si>
  <si>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</si>
  <si>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</si>
  <si>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</si>
  <si>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</si>
  <si>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</si>
  <si>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</si>
  <si>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</si>
  <si>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</si>
  <si>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</si>
  <si>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</si>
  <si>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</si>
  <si>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</si>
  <si>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</si>
  <si>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</si>
  <si>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</si>
  <si>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</si>
  <si>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</si>
  <si>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</si>
  <si>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</si>
  <si>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</si>
  <si>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</si>
  <si>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</si>
  <si>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</si>
  <si>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</si>
  <si>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</si>
  <si>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</si>
  <si>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</si>
  <si>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</si>
  <si>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</si>
  <si>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</si>
  <si>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</si>
  <si>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</si>
  <si>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</si>
  <si>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</si>
  <si>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</si>
  <si>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</si>
  <si>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</si>
  <si>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</si>
  <si>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</si>
  <si>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</si>
  <si>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</si>
  <si>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</si>
  <si>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</si>
  <si>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</si>
  <si>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</si>
  <si>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</si>
  <si>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</si>
  <si>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</si>
  <si>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</si>
  <si>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</si>
  <si>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</si>
  <si>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</si>
  <si>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</si>
  <si>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</si>
  <si>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</si>
  <si>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</si>
  <si>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</si>
  <si>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35691</t>
  </si>
  <si>
    <t>35693</t>
  </si>
  <si>
    <t>35694</t>
  </si>
  <si>
    <t>35695</t>
  </si>
  <si>
    <t>35697</t>
  </si>
  <si>
    <t>35700</t>
  </si>
  <si>
    <t>35701</t>
  </si>
  <si>
    <t>35702</t>
  </si>
  <si>
    <t>35703</t>
  </si>
  <si>
    <t>35820</t>
  </si>
  <si>
    <t>35840</t>
  </si>
  <si>
    <t>35870</t>
  </si>
  <si>
    <t>35901</t>
  </si>
  <si>
    <t>35905</t>
  </si>
  <si>
    <t>35907</t>
  </si>
  <si>
    <t>36660</t>
  </si>
  <si>
    <t>36823</t>
  </si>
  <si>
    <t>37140</t>
  </si>
  <si>
    <t>37145</t>
  </si>
  <si>
    <t>37160</t>
  </si>
  <si>
    <t>37180</t>
  </si>
  <si>
    <t>37181</t>
  </si>
  <si>
    <t>37215</t>
  </si>
  <si>
    <t>37217</t>
  </si>
  <si>
    <t>37218</t>
  </si>
  <si>
    <t>37616</t>
  </si>
  <si>
    <t>37618</t>
  </si>
  <si>
    <t>37660</t>
  </si>
  <si>
    <t>37788</t>
  </si>
  <si>
    <t>38100</t>
  </si>
  <si>
    <t>38101</t>
  </si>
  <si>
    <t>38102</t>
  </si>
  <si>
    <t>38115</t>
  </si>
  <si>
    <t>38380</t>
  </si>
  <si>
    <t>38381</t>
  </si>
  <si>
    <t>38382</t>
  </si>
  <si>
    <t>38564</t>
  </si>
  <si>
    <t>38724</t>
  </si>
  <si>
    <t>38746</t>
  </si>
  <si>
    <t>38747</t>
  </si>
  <si>
    <t>38765</t>
  </si>
  <si>
    <t>38770</t>
  </si>
  <si>
    <t>38780</t>
  </si>
  <si>
    <t>39000</t>
  </si>
  <si>
    <t>39010</t>
  </si>
  <si>
    <t>39200</t>
  </si>
  <si>
    <t>39220</t>
  </si>
  <si>
    <t>39499</t>
  </si>
  <si>
    <t>39501</t>
  </si>
  <si>
    <t>39503</t>
  </si>
  <si>
    <t>39540</t>
  </si>
  <si>
    <t>39541</t>
  </si>
  <si>
    <t>39545</t>
  </si>
  <si>
    <t>39560</t>
  </si>
  <si>
    <t>39561</t>
  </si>
  <si>
    <t>39599</t>
  </si>
  <si>
    <t>41130</t>
  </si>
  <si>
    <t>41135</t>
  </si>
  <si>
    <t>41140</t>
  </si>
  <si>
    <t>41145</t>
  </si>
  <si>
    <t>41150</t>
  </si>
  <si>
    <t>41153</t>
  </si>
  <si>
    <t>41155</t>
  </si>
  <si>
    <t>42426</t>
  </si>
  <si>
    <t>42845</t>
  </si>
  <si>
    <t>42894</t>
  </si>
  <si>
    <t>42953</t>
  </si>
  <si>
    <t>42961</t>
  </si>
  <si>
    <t>42971</t>
  </si>
  <si>
    <t>43045</t>
  </si>
  <si>
    <t>43100</t>
  </si>
  <si>
    <t>43101</t>
  </si>
  <si>
    <t>43107</t>
  </si>
  <si>
    <t>43108</t>
  </si>
  <si>
    <t>43112</t>
  </si>
  <si>
    <t>43113</t>
  </si>
  <si>
    <t>43116</t>
  </si>
  <si>
    <t>43117</t>
  </si>
  <si>
    <t>43118</t>
  </si>
  <si>
    <t>43121</t>
  </si>
  <si>
    <t>43122</t>
  </si>
  <si>
    <t>43123</t>
  </si>
  <si>
    <t>43124</t>
  </si>
  <si>
    <t>43135</t>
  </si>
  <si>
    <t>43279</t>
  </si>
  <si>
    <t>43283</t>
  </si>
  <si>
    <t>43286</t>
  </si>
  <si>
    <t>43287</t>
  </si>
  <si>
    <t>43288</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</si>
  <si>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</si>
  <si>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</si>
  <si>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</si>
  <si>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</si>
  <si>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</si>
  <si>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</si>
  <si>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</si>
  <si>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</si>
  <si>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</si>
  <si>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</si>
  <si>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</si>
  <si>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</si>
  <si>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</si>
  <si>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</si>
  <si>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</si>
  <si>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</si>
  <si>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</si>
  <si>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</si>
  <si>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</si>
  <si>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</si>
  <si>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</si>
  <si>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</si>
  <si>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</si>
  <si>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</si>
  <si>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</si>
  <si>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</si>
  <si>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</si>
  <si>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</si>
  <si>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</si>
  <si>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43425</t>
  </si>
  <si>
    <t>43460</t>
  </si>
  <si>
    <t>43496</t>
  </si>
  <si>
    <t>43500</t>
  </si>
  <si>
    <t>43501</t>
  </si>
  <si>
    <t>43502</t>
  </si>
  <si>
    <t>43520</t>
  </si>
  <si>
    <t>43605</t>
  </si>
  <si>
    <t>43610</t>
  </si>
  <si>
    <t>43611</t>
  </si>
  <si>
    <t>43620</t>
  </si>
  <si>
    <t>43621</t>
  </si>
  <si>
    <t>43622</t>
  </si>
  <si>
    <t>43631</t>
  </si>
  <si>
    <t>43632</t>
  </si>
  <si>
    <t>43633</t>
  </si>
  <si>
    <t>43634</t>
  </si>
  <si>
    <t>43635</t>
  </si>
  <si>
    <t>43640</t>
  </si>
  <si>
    <t>43641</t>
  </si>
  <si>
    <t>43644</t>
  </si>
  <si>
    <t>43645</t>
  </si>
  <si>
    <t>43771</t>
  </si>
  <si>
    <t>43775</t>
  </si>
  <si>
    <t>43800</t>
  </si>
  <si>
    <t>43810</t>
  </si>
  <si>
    <t>43820</t>
  </si>
  <si>
    <t>43825</t>
  </si>
  <si>
    <t>43832</t>
  </si>
  <si>
    <t>43843</t>
  </si>
  <si>
    <t>43845</t>
  </si>
  <si>
    <t>43846</t>
  </si>
  <si>
    <t>43847</t>
  </si>
  <si>
    <t>43848</t>
  </si>
  <si>
    <t>43860</t>
  </si>
  <si>
    <t>43865</t>
  </si>
  <si>
    <t>43880</t>
  </si>
  <si>
    <t>43881</t>
  </si>
  <si>
    <t>43882</t>
  </si>
  <si>
    <t>44005</t>
  </si>
  <si>
    <t>44010</t>
  </si>
  <si>
    <t>44015</t>
  </si>
  <si>
    <t>44020</t>
  </si>
  <si>
    <t>44021</t>
  </si>
  <si>
    <t>44025</t>
  </si>
  <si>
    <t>44050</t>
  </si>
  <si>
    <t>44055</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</si>
  <si>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</si>
  <si>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</si>
  <si>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</si>
  <si>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</si>
  <si>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</si>
  <si>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</si>
  <si>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</si>
  <si>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</si>
  <si>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</si>
  <si>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</si>
  <si>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</si>
  <si>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</si>
  <si>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</si>
  <si>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</si>
  <si>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</si>
  <si>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</si>
  <si>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</si>
  <si>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</si>
  <si>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</si>
  <si>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</si>
  <si>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</si>
  <si>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</si>
  <si>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</si>
  <si>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</si>
  <si>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</si>
  <si>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</si>
  <si>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</si>
  <si>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</si>
  <si>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</si>
  <si>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44187</t>
  </si>
  <si>
    <t>44188</t>
  </si>
  <si>
    <t>44202</t>
  </si>
  <si>
    <t>44203</t>
  </si>
  <si>
    <t>44204</t>
  </si>
  <si>
    <t>44205</t>
  </si>
  <si>
    <t>44206</t>
  </si>
  <si>
    <t>44207</t>
  </si>
  <si>
    <t>44208</t>
  </si>
  <si>
    <t>44210</t>
  </si>
  <si>
    <t>44211</t>
  </si>
  <si>
    <t>44212</t>
  </si>
  <si>
    <t>44213</t>
  </si>
  <si>
    <t>44227</t>
  </si>
  <si>
    <t>44310</t>
  </si>
  <si>
    <t>44316</t>
  </si>
  <si>
    <t>44320</t>
  </si>
  <si>
    <t>44322</t>
  </si>
  <si>
    <t>44603</t>
  </si>
  <si>
    <t>44604</t>
  </si>
  <si>
    <t>44605</t>
  </si>
  <si>
    <t>44615</t>
  </si>
  <si>
    <t>44620</t>
  </si>
  <si>
    <t>44625</t>
  </si>
  <si>
    <t>44626</t>
  </si>
  <si>
    <t>44640</t>
  </si>
  <si>
    <t>44650</t>
  </si>
  <si>
    <t>44660</t>
  </si>
  <si>
    <t>44661</t>
  </si>
  <si>
    <t>44680</t>
  </si>
  <si>
    <t>44700</t>
  </si>
  <si>
    <t>44715</t>
  </si>
  <si>
    <t>44720</t>
  </si>
  <si>
    <t>44721</t>
  </si>
  <si>
    <t>44800</t>
  </si>
  <si>
    <t>44820</t>
  </si>
  <si>
    <t>44850</t>
  </si>
  <si>
    <t>44899</t>
  </si>
  <si>
    <t>44900</t>
  </si>
  <si>
    <t>44960</t>
  </si>
  <si>
    <t>45110</t>
  </si>
  <si>
    <t>45111</t>
  </si>
  <si>
    <t>45112</t>
  </si>
  <si>
    <t>45113</t>
  </si>
  <si>
    <t>45114</t>
  </si>
  <si>
    <t>45116</t>
  </si>
  <si>
    <t>45119</t>
  </si>
  <si>
    <t>45120</t>
  </si>
  <si>
    <t>45121</t>
  </si>
  <si>
    <t>45123</t>
  </si>
  <si>
    <t>45126</t>
  </si>
  <si>
    <t>45130</t>
  </si>
  <si>
    <t>45135</t>
  </si>
  <si>
    <t>45136</t>
  </si>
  <si>
    <t>45395</t>
  </si>
  <si>
    <t>45397</t>
  </si>
  <si>
    <t>45400</t>
  </si>
  <si>
    <t>45402</t>
  </si>
  <si>
    <t>45540</t>
  </si>
  <si>
    <t>45550</t>
  </si>
  <si>
    <t>45562</t>
  </si>
  <si>
    <t>45563</t>
  </si>
  <si>
    <t>45800</t>
  </si>
  <si>
    <t>45805</t>
  </si>
  <si>
    <t>45820</t>
  </si>
  <si>
    <t>45825</t>
  </si>
  <si>
    <t>46705</t>
  </si>
  <si>
    <t>46710</t>
  </si>
  <si>
    <t>46712</t>
  </si>
  <si>
    <t>46715</t>
  </si>
  <si>
    <t>46716</t>
  </si>
  <si>
    <t>46730</t>
  </si>
  <si>
    <t>46735</t>
  </si>
  <si>
    <t>46740</t>
  </si>
  <si>
    <t>46742</t>
  </si>
  <si>
    <t>46744</t>
  </si>
  <si>
    <t>46746</t>
  </si>
  <si>
    <t>46748</t>
  </si>
  <si>
    <t>46751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</si>
  <si>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</si>
  <si>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</si>
  <si>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</si>
  <si>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</si>
  <si>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</si>
  <si>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</si>
  <si>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</si>
  <si>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</si>
  <si>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</si>
  <si>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</si>
  <si>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</si>
  <si>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</si>
  <si>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</si>
  <si>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</si>
  <si>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</si>
  <si>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</si>
  <si>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</si>
  <si>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</si>
  <si>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</si>
  <si>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</si>
  <si>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</si>
  <si>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</si>
  <si>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47380</t>
  </si>
  <si>
    <t>47381</t>
  </si>
  <si>
    <t>47400</t>
  </si>
  <si>
    <t>47420</t>
  </si>
  <si>
    <t>47425</t>
  </si>
  <si>
    <t>47460</t>
  </si>
  <si>
    <t>47480</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</si>
  <si>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</si>
  <si>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</si>
  <si>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</si>
  <si>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</si>
  <si>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</si>
  <si>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</si>
  <si>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</si>
  <si>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</si>
  <si>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</si>
  <si>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</si>
  <si>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</si>
  <si>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</si>
  <si>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</si>
  <si>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</si>
  <si>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</si>
  <si>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</si>
  <si>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</si>
  <si>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</si>
  <si>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</si>
  <si>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</si>
  <si>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</si>
  <si>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</si>
  <si>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</si>
  <si>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</si>
  <si>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</si>
  <si>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</si>
  <si>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48105</t>
  </si>
  <si>
    <t>48120</t>
  </si>
  <si>
    <t>48140</t>
  </si>
  <si>
    <t>48145</t>
  </si>
  <si>
    <t>48146</t>
  </si>
  <si>
    <t>48148</t>
  </si>
  <si>
    <t>48150</t>
  </si>
  <si>
    <t>48152</t>
  </si>
  <si>
    <t>48153</t>
  </si>
  <si>
    <t>48154</t>
  </si>
  <si>
    <t>48155</t>
  </si>
  <si>
    <t>48400</t>
  </si>
  <si>
    <t>48500</t>
  </si>
  <si>
    <t>48510</t>
  </si>
  <si>
    <t>48520</t>
  </si>
  <si>
    <t>48540</t>
  </si>
  <si>
    <t>48545</t>
  </si>
  <si>
    <t>48547</t>
  </si>
  <si>
    <t>48548</t>
  </si>
  <si>
    <t>48551</t>
  </si>
  <si>
    <t>48552</t>
  </si>
  <si>
    <t>48554</t>
  </si>
  <si>
    <t>48556</t>
  </si>
  <si>
    <t>49000</t>
  </si>
  <si>
    <t>49002</t>
  </si>
  <si>
    <t>49013</t>
  </si>
  <si>
    <t>49014</t>
  </si>
  <si>
    <t>49020</t>
  </si>
  <si>
    <t>49040</t>
  </si>
  <si>
    <t>49060</t>
  </si>
  <si>
    <t>49062</t>
  </si>
  <si>
    <t>49215</t>
  </si>
  <si>
    <t>49412</t>
  </si>
  <si>
    <t>49425</t>
  </si>
  <si>
    <t>49428</t>
  </si>
  <si>
    <t>49596</t>
  </si>
  <si>
    <t>49605</t>
  </si>
  <si>
    <t>49606</t>
  </si>
  <si>
    <t>49610</t>
  </si>
  <si>
    <t>49611</t>
  </si>
  <si>
    <t>49616</t>
  </si>
  <si>
    <t>49617</t>
  </si>
  <si>
    <t>49618</t>
  </si>
  <si>
    <t>49621</t>
  </si>
  <si>
    <t>49622</t>
  </si>
  <si>
    <t>49900</t>
  </si>
  <si>
    <t>49904</t>
  </si>
  <si>
    <t>49905</t>
  </si>
  <si>
    <t>49906</t>
  </si>
  <si>
    <t>50010</t>
  </si>
  <si>
    <t>50040</t>
  </si>
  <si>
    <t>50045</t>
  </si>
  <si>
    <t>50060</t>
  </si>
  <si>
    <t>50065</t>
  </si>
  <si>
    <t>50070</t>
  </si>
  <si>
    <t>50075</t>
  </si>
  <si>
    <t>50100</t>
  </si>
  <si>
    <t>50120</t>
  </si>
  <si>
    <t>50125</t>
  </si>
  <si>
    <t>50130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</si>
  <si>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</si>
  <si>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</si>
  <si>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</si>
  <si>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</si>
  <si>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</si>
  <si>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</si>
  <si>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</si>
  <si>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</si>
  <si>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</si>
  <si>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</si>
  <si>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</si>
  <si>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</si>
  <si>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</si>
  <si>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</si>
  <si>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</si>
  <si>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</si>
  <si>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</si>
  <si>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</si>
  <si>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</si>
  <si>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</si>
  <si>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</si>
  <si>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</si>
  <si>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50400</t>
  </si>
  <si>
    <t>50405</t>
  </si>
  <si>
    <t>50500</t>
  </si>
  <si>
    <t>50520</t>
  </si>
  <si>
    <t>50525</t>
  </si>
  <si>
    <t>50526</t>
  </si>
  <si>
    <t>50540</t>
  </si>
  <si>
    <t>50545</t>
  </si>
  <si>
    <t>50546</t>
  </si>
  <si>
    <t>50547</t>
  </si>
  <si>
    <t>50548</t>
  </si>
  <si>
    <t>50600</t>
  </si>
  <si>
    <t>50605</t>
  </si>
  <si>
    <t>50610</t>
  </si>
  <si>
    <t>50620</t>
  </si>
  <si>
    <t>50630</t>
  </si>
  <si>
    <t>50650</t>
  </si>
  <si>
    <t>50660</t>
  </si>
  <si>
    <t>50700</t>
  </si>
  <si>
    <t>50715</t>
  </si>
  <si>
    <t>50722</t>
  </si>
  <si>
    <t>50725</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</si>
  <si>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</si>
  <si>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</si>
  <si>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</si>
  <si>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</si>
  <si>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</si>
  <si>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</si>
  <si>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</si>
  <si>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</si>
  <si>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</si>
  <si>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</si>
  <si>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</si>
  <si>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</si>
  <si>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</si>
  <si>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</si>
  <si>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</si>
  <si>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</si>
  <si>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</si>
  <si>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</si>
  <si>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</si>
  <si>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</si>
  <si>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</si>
  <si>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</si>
  <si>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51525</t>
  </si>
  <si>
    <t>51530</t>
  </si>
  <si>
    <t>51550</t>
  </si>
  <si>
    <t>51555</t>
  </si>
  <si>
    <t>51565</t>
  </si>
  <si>
    <t>51570</t>
  </si>
  <si>
    <t>51575</t>
  </si>
  <si>
    <t>51580</t>
  </si>
  <si>
    <t>51585</t>
  </si>
  <si>
    <t>51590</t>
  </si>
  <si>
    <t>51595</t>
  </si>
  <si>
    <t>51596</t>
  </si>
  <si>
    <t>51597</t>
  </si>
  <si>
    <t>51800</t>
  </si>
  <si>
    <t>51820</t>
  </si>
  <si>
    <t>51841</t>
  </si>
  <si>
    <t>51865</t>
  </si>
  <si>
    <t>51900</t>
  </si>
  <si>
    <t>51920</t>
  </si>
  <si>
    <t>51925</t>
  </si>
  <si>
    <t>51940</t>
  </si>
  <si>
    <t>51960</t>
  </si>
  <si>
    <t>51980</t>
  </si>
  <si>
    <t>53415</t>
  </si>
  <si>
    <t>53448</t>
  </si>
  <si>
    <t>54125</t>
  </si>
  <si>
    <t>54130</t>
  </si>
  <si>
    <t>54135</t>
  </si>
  <si>
    <t>54390</t>
  </si>
  <si>
    <t>54430</t>
  </si>
  <si>
    <t>55605</t>
  </si>
  <si>
    <t>55650</t>
  </si>
  <si>
    <t>55801</t>
  </si>
  <si>
    <t>55810</t>
  </si>
  <si>
    <t>55812</t>
  </si>
  <si>
    <t>55815</t>
  </si>
  <si>
    <t>55821</t>
  </si>
  <si>
    <t>55831</t>
  </si>
  <si>
    <t>55840</t>
  </si>
  <si>
    <t>55842</t>
  </si>
  <si>
    <t>55845</t>
  </si>
  <si>
    <t>55862</t>
  </si>
  <si>
    <t>55865</t>
  </si>
  <si>
    <t>56631</t>
  </si>
  <si>
    <t>56632</t>
  </si>
  <si>
    <t>56633</t>
  </si>
  <si>
    <t>56634</t>
  </si>
  <si>
    <t>56637</t>
  </si>
  <si>
    <t>56640</t>
  </si>
  <si>
    <t>57110</t>
  </si>
  <si>
    <t>57111</t>
  </si>
  <si>
    <t>57270</t>
  </si>
  <si>
    <t>57280</t>
  </si>
  <si>
    <t>57296</t>
  </si>
  <si>
    <t>57305</t>
  </si>
  <si>
    <t>57307</t>
  </si>
  <si>
    <t>57308</t>
  </si>
  <si>
    <t>57311</t>
  </si>
  <si>
    <t>57531</t>
  </si>
  <si>
    <t>57540</t>
  </si>
  <si>
    <t>57545</t>
  </si>
  <si>
    <t>58140</t>
  </si>
  <si>
    <t>58146</t>
  </si>
  <si>
    <t>58150</t>
  </si>
  <si>
    <t>58152</t>
  </si>
  <si>
    <t>58180</t>
  </si>
  <si>
    <t>58200</t>
  </si>
  <si>
    <t>58210</t>
  </si>
  <si>
    <t>58240</t>
  </si>
  <si>
    <t>58267</t>
  </si>
  <si>
    <t>58275</t>
  </si>
  <si>
    <t>58280</t>
  </si>
  <si>
    <t>58285</t>
  </si>
  <si>
    <t>58400</t>
  </si>
  <si>
    <t>58410</t>
  </si>
  <si>
    <t>58520</t>
  </si>
  <si>
    <t>58540</t>
  </si>
  <si>
    <t>58548</t>
  </si>
  <si>
    <t>58575</t>
  </si>
  <si>
    <t>58605</t>
  </si>
  <si>
    <t>58611</t>
  </si>
  <si>
    <t>58700</t>
  </si>
  <si>
    <t>58720</t>
  </si>
  <si>
    <t>58740</t>
  </si>
  <si>
    <t>58750</t>
  </si>
  <si>
    <t>58752</t>
  </si>
  <si>
    <t>58760</t>
  </si>
  <si>
    <t>58822</t>
  </si>
  <si>
    <t>58825</t>
  </si>
  <si>
    <t>58940</t>
  </si>
  <si>
    <t>58943</t>
  </si>
  <si>
    <t>58950</t>
  </si>
  <si>
    <t>58951</t>
  </si>
  <si>
    <t>58952</t>
  </si>
  <si>
    <t>58953</t>
  </si>
  <si>
    <t>58954</t>
  </si>
  <si>
    <t>58956</t>
  </si>
  <si>
    <t>58958</t>
  </si>
  <si>
    <t>58960</t>
  </si>
  <si>
    <t>59120</t>
  </si>
  <si>
    <t>59121</t>
  </si>
  <si>
    <t>59130</t>
  </si>
  <si>
    <t>59136</t>
  </si>
  <si>
    <t>59140</t>
  </si>
  <si>
    <t>59325</t>
  </si>
  <si>
    <t>59350</t>
  </si>
  <si>
    <t>59514</t>
  </si>
  <si>
    <t>59525</t>
  </si>
  <si>
    <t>59620</t>
  </si>
  <si>
    <t>59830</t>
  </si>
  <si>
    <t>59850</t>
  </si>
  <si>
    <t>59851</t>
  </si>
  <si>
    <t>59852</t>
  </si>
  <si>
    <t>59855</t>
  </si>
  <si>
    <t>59856</t>
  </si>
  <si>
    <t>59857</t>
  </si>
  <si>
    <t>60254</t>
  </si>
  <si>
    <t>60270</t>
  </si>
  <si>
    <t>60505</t>
  </si>
  <si>
    <t>60521</t>
  </si>
  <si>
    <t>60522</t>
  </si>
  <si>
    <t>60540</t>
  </si>
  <si>
    <t>60545</t>
  </si>
  <si>
    <t>60600</t>
  </si>
  <si>
    <t>60605</t>
  </si>
  <si>
    <t>60650</t>
  </si>
  <si>
    <t>61105</t>
  </si>
  <si>
    <t>61107</t>
  </si>
  <si>
    <t>61108</t>
  </si>
  <si>
    <t>61120</t>
  </si>
  <si>
    <t>61140</t>
  </si>
  <si>
    <t>61150</t>
  </si>
  <si>
    <t>61151</t>
  </si>
  <si>
    <t>61154</t>
  </si>
  <si>
    <t>61156</t>
  </si>
  <si>
    <t>61210</t>
  </si>
  <si>
    <t>61250</t>
  </si>
  <si>
    <t>61253</t>
  </si>
  <si>
    <t>61304</t>
  </si>
  <si>
    <t>61305</t>
  </si>
  <si>
    <t>61312</t>
  </si>
  <si>
    <t>61313</t>
  </si>
  <si>
    <t>61314</t>
  </si>
  <si>
    <t>61315</t>
  </si>
  <si>
    <t>61316</t>
  </si>
  <si>
    <t>61320</t>
  </si>
  <si>
    <t>61321</t>
  </si>
  <si>
    <t>61322</t>
  </si>
  <si>
    <t>61323</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</si>
  <si>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</si>
  <si>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</si>
  <si>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</si>
  <si>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</si>
  <si>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</si>
  <si>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</si>
  <si>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</si>
  <si>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</si>
  <si>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</si>
  <si>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</si>
  <si>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</si>
  <si>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</si>
  <si>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</si>
  <si>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</si>
  <si>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</si>
  <si>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</si>
  <si>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</si>
  <si>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</si>
  <si>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</si>
  <si>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</si>
  <si>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</si>
  <si>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</si>
  <si>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</si>
  <si>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</si>
  <si>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</si>
  <si>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</si>
  <si>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</si>
  <si>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</si>
  <si>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</si>
  <si>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</si>
  <si>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</si>
  <si>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</si>
  <si>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</si>
  <si>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</si>
  <si>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</si>
  <si>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</si>
  <si>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</si>
  <si>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</si>
  <si>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</si>
  <si>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</si>
  <si>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</si>
  <si>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</si>
  <si>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</si>
  <si>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</si>
  <si>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</si>
  <si>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</si>
  <si>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</si>
  <si>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</si>
  <si>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</si>
  <si>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</si>
  <si>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</si>
  <si>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</si>
  <si>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</si>
  <si>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</si>
  <si>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</si>
  <si>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</si>
  <si>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</si>
  <si>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</si>
  <si>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</si>
  <si>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</si>
  <si>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</si>
  <si>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</si>
  <si>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</si>
  <si>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</si>
  <si>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</si>
  <si>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</si>
  <si>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</si>
  <si>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</si>
  <si>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</si>
  <si>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</si>
  <si>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</si>
  <si>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</si>
  <si>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</si>
  <si>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</si>
  <si>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</si>
  <si>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</si>
  <si>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</si>
  <si>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</si>
  <si>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</si>
  <si>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</si>
  <si>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</si>
  <si>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</si>
  <si>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</si>
  <si>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</si>
  <si>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</si>
  <si>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</si>
  <si>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</si>
  <si>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</si>
  <si>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</si>
  <si>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</si>
  <si>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</si>
  <si>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</si>
  <si>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</si>
  <si>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</si>
  <si>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</si>
  <si>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</si>
  <si>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</si>
  <si>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61735</t>
  </si>
  <si>
    <t>61736</t>
  </si>
  <si>
    <t>61737</t>
  </si>
  <si>
    <t>61750</t>
  </si>
  <si>
    <t>61751</t>
  </si>
  <si>
    <t>61760</t>
  </si>
  <si>
    <t>61850</t>
  </si>
  <si>
    <t>61860</t>
  </si>
  <si>
    <t>61863</t>
  </si>
  <si>
    <t>61864</t>
  </si>
  <si>
    <t>61867</t>
  </si>
  <si>
    <t>61868</t>
  </si>
  <si>
    <t>Ins sk-mnt crnl nstm pg/rcvr</t>
  </si>
  <si>
    <t>62005</t>
  </si>
  <si>
    <t>62010</t>
  </si>
  <si>
    <t>62100</t>
  </si>
  <si>
    <t>62115</t>
  </si>
  <si>
    <t>62117</t>
  </si>
  <si>
    <t>62120</t>
  </si>
  <si>
    <t>62121</t>
  </si>
  <si>
    <t>62140</t>
  </si>
  <si>
    <t>62141</t>
  </si>
  <si>
    <t>62142</t>
  </si>
  <si>
    <t>62143</t>
  </si>
  <si>
    <t>62145</t>
  </si>
  <si>
    <t>62146</t>
  </si>
  <si>
    <t>62147</t>
  </si>
  <si>
    <t>62148</t>
  </si>
  <si>
    <t>62161</t>
  </si>
  <si>
    <t>62162</t>
  </si>
  <si>
    <t>62164</t>
  </si>
  <si>
    <t>62165</t>
  </si>
  <si>
    <t>62180</t>
  </si>
  <si>
    <t>62190</t>
  </si>
  <si>
    <t>62192</t>
  </si>
  <si>
    <t>62200</t>
  </si>
  <si>
    <t>62201</t>
  </si>
  <si>
    <t>62220</t>
  </si>
  <si>
    <t>62223</t>
  </si>
  <si>
    <t>62256</t>
  </si>
  <si>
    <t>62258</t>
  </si>
  <si>
    <t>63050</t>
  </si>
  <si>
    <t>63051</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</si>
  <si>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</si>
  <si>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</si>
  <si>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</si>
  <si>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</si>
  <si>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</si>
  <si>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</si>
  <si>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</si>
  <si>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</si>
  <si>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</si>
  <si>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</si>
  <si>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</si>
  <si>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</si>
  <si>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</si>
  <si>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</si>
  <si>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</si>
  <si>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</si>
  <si>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</si>
  <si>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</si>
  <si>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</si>
  <si>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</si>
  <si>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</si>
  <si>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</si>
  <si>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</si>
  <si>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</si>
  <si>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</si>
  <si>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</si>
  <si>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</si>
  <si>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</si>
  <si>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</si>
  <si>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</si>
  <si>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</si>
  <si>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</si>
  <si>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</si>
  <si>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</si>
  <si>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</si>
  <si>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</si>
  <si>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</si>
  <si>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</si>
  <si>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</si>
  <si>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</si>
  <si>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</si>
  <si>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</si>
  <si>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</si>
  <si>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</si>
  <si>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</si>
  <si>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</si>
  <si>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</si>
  <si>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</si>
  <si>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</si>
  <si>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</si>
  <si>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63700</t>
  </si>
  <si>
    <t>63702</t>
  </si>
  <si>
    <t>63704</t>
  </si>
  <si>
    <t>63706</t>
  </si>
  <si>
    <t>63707</t>
  </si>
  <si>
    <t>63709</t>
  </si>
  <si>
    <t>63710</t>
  </si>
  <si>
    <t>63740</t>
  </si>
  <si>
    <t>64755</t>
  </si>
  <si>
    <t>64760</t>
  </si>
  <si>
    <t>64809</t>
  </si>
  <si>
    <t>64818</t>
  </si>
  <si>
    <t>64866</t>
  </si>
  <si>
    <t>64868</t>
  </si>
  <si>
    <t>65273</t>
  </si>
  <si>
    <t>69155</t>
  </si>
  <si>
    <t>69535</t>
  </si>
  <si>
    <t>69554</t>
  </si>
  <si>
    <t>69950</t>
  </si>
  <si>
    <t>Dx intraop thoracic aorta us</t>
  </si>
  <si>
    <t>Dx intraop epicar car us chd</t>
  </si>
  <si>
    <t>Dx ntrop epcr us chd img acq</t>
  </si>
  <si>
    <t>92941</t>
  </si>
  <si>
    <t>92970</t>
  </si>
  <si>
    <t>92971</t>
  </si>
  <si>
    <t>93583</t>
  </si>
  <si>
    <t>99184</t>
  </si>
  <si>
    <t>99190</t>
  </si>
  <si>
    <t>99191</t>
  </si>
  <si>
    <t>99192</t>
  </si>
  <si>
    <t>99462</t>
  </si>
  <si>
    <t>99468</t>
  </si>
  <si>
    <t>99469</t>
  </si>
  <si>
    <t>99471</t>
  </si>
  <si>
    <t>99472</t>
  </si>
  <si>
    <t>99475</t>
  </si>
  <si>
    <t>99476</t>
  </si>
  <si>
    <t>99477</t>
  </si>
  <si>
    <t>99478</t>
  </si>
  <si>
    <t>99479</t>
  </si>
  <si>
    <t>99480</t>
  </si>
  <si>
    <t>Paid at reasonable cost</t>
  </si>
  <si>
    <t>0621T</t>
  </si>
  <si>
    <t>0660T</t>
  </si>
  <si>
    <t>0661T</t>
  </si>
  <si>
    <t>0717T</t>
  </si>
  <si>
    <t>0718T</t>
  </si>
  <si>
    <t>0737T</t>
  </si>
  <si>
    <t>0784T</t>
  </si>
  <si>
    <t>0785T</t>
  </si>
  <si>
    <t>0787T</t>
  </si>
  <si>
    <t>0810T</t>
  </si>
  <si>
    <t>0813T</t>
  </si>
  <si>
    <t>0816T</t>
  </si>
  <si>
    <t>0817T</t>
  </si>
  <si>
    <t>0818T</t>
  </si>
  <si>
    <t>0819T</t>
  </si>
  <si>
    <t>0864T</t>
  </si>
  <si>
    <t>0867T</t>
  </si>
  <si>
    <t>0869T</t>
  </si>
  <si>
    <t>0884T</t>
  </si>
  <si>
    <t>0885T</t>
  </si>
  <si>
    <t>0886T</t>
  </si>
  <si>
    <t>0888T</t>
  </si>
  <si>
    <t>A9506</t>
  </si>
  <si>
    <t>A9513</t>
  </si>
  <si>
    <t>A9517</t>
  </si>
  <si>
    <t>A9530</t>
  </si>
  <si>
    <t>A9543</t>
  </si>
  <si>
    <t>A9563</t>
  </si>
  <si>
    <t>A9601</t>
  </si>
  <si>
    <t>A9604</t>
  </si>
  <si>
    <t>A9606</t>
  </si>
  <si>
    <t>A9607</t>
  </si>
  <si>
    <t>A9608</t>
  </si>
  <si>
    <t>C1600</t>
  </si>
  <si>
    <t>C1601</t>
  </si>
  <si>
    <t>C1602</t>
  </si>
  <si>
    <t>C1603</t>
  </si>
  <si>
    <t>Payment contractor-priced</t>
  </si>
  <si>
    <t>C1605</t>
  </si>
  <si>
    <t>C1606</t>
  </si>
  <si>
    <t>C7518</t>
  </si>
  <si>
    <t>C7519</t>
  </si>
  <si>
    <t>C7556</t>
  </si>
  <si>
    <t>C7562</t>
  </si>
  <si>
    <t>C9734</t>
  </si>
  <si>
    <t>C9789</t>
  </si>
  <si>
    <t>C9796</t>
  </si>
  <si>
    <t>C9797</t>
  </si>
  <si>
    <t>D7251</t>
  </si>
  <si>
    <t>D7280</t>
  </si>
  <si>
    <t>D7410</t>
  </si>
  <si>
    <t>D7411</t>
  </si>
  <si>
    <t>D7412</t>
  </si>
  <si>
    <t>D7413</t>
  </si>
  <si>
    <t>D7414</t>
  </si>
  <si>
    <t>D7415</t>
  </si>
  <si>
    <t>D7450</t>
  </si>
  <si>
    <t>D7451</t>
  </si>
  <si>
    <t>D7460</t>
  </si>
  <si>
    <t>D7461</t>
  </si>
  <si>
    <t>D7485</t>
  </si>
  <si>
    <t>D7521</t>
  </si>
  <si>
    <t>D7530</t>
  </si>
  <si>
    <t>D7540</t>
  </si>
  <si>
    <t>Special payment</t>
  </si>
  <si>
    <t>J0174</t>
  </si>
  <si>
    <t>J0177</t>
  </si>
  <si>
    <t>J0184</t>
  </si>
  <si>
    <t>J0206</t>
  </si>
  <si>
    <t>J0217</t>
  </si>
  <si>
    <t>J0349</t>
  </si>
  <si>
    <t>J0391</t>
  </si>
  <si>
    <t>J0402</t>
  </si>
  <si>
    <t>J0577</t>
  </si>
  <si>
    <t>J0578</t>
  </si>
  <si>
    <t>J0589</t>
  </si>
  <si>
    <t>J0651</t>
  </si>
  <si>
    <t>J0652</t>
  </si>
  <si>
    <t>J0687</t>
  </si>
  <si>
    <t>J0750</t>
  </si>
  <si>
    <t>J0751</t>
  </si>
  <si>
    <t>J0799</t>
  </si>
  <si>
    <t>J0872</t>
  </si>
  <si>
    <t>J0911</t>
  </si>
  <si>
    <t>J1203</t>
  </si>
  <si>
    <t>J1304</t>
  </si>
  <si>
    <t>J1323</t>
  </si>
  <si>
    <t>J1434</t>
  </si>
  <si>
    <t>J1811</t>
  </si>
  <si>
    <t>J2267</t>
  </si>
  <si>
    <t>J2277</t>
  </si>
  <si>
    <t>J2508</t>
  </si>
  <si>
    <t>J2781</t>
  </si>
  <si>
    <t>J2782</t>
  </si>
  <si>
    <t>J2799</t>
  </si>
  <si>
    <t>J2801</t>
  </si>
  <si>
    <t>J3055</t>
  </si>
  <si>
    <t>J3247</t>
  </si>
  <si>
    <t>J3263</t>
  </si>
  <si>
    <t>J3401</t>
  </si>
  <si>
    <t>J7165</t>
  </si>
  <si>
    <t>J7171</t>
  </si>
  <si>
    <t>J7214</t>
  </si>
  <si>
    <t>J7354</t>
  </si>
  <si>
    <t>J7355</t>
  </si>
  <si>
    <t>J8611</t>
  </si>
  <si>
    <t>J8612</t>
  </si>
  <si>
    <t>J9029</t>
  </si>
  <si>
    <t>J9072</t>
  </si>
  <si>
    <t>J9073</t>
  </si>
  <si>
    <t>J9075</t>
  </si>
  <si>
    <t>J9286</t>
  </si>
  <si>
    <t>J9321</t>
  </si>
  <si>
    <t>J9324</t>
  </si>
  <si>
    <t>J9333</t>
  </si>
  <si>
    <t>J9334</t>
  </si>
  <si>
    <t>J9345</t>
  </si>
  <si>
    <t>L6</t>
  </si>
  <si>
    <t>Plmt sft tiss loclzj dev 1st</t>
  </si>
  <si>
    <t>Plmt sft tiss loclzj dev ea</t>
  </si>
  <si>
    <t>Dbrdmt ecz/infct skn ea addl</t>
  </si>
  <si>
    <t>Dbrdmt subq tiss each addl</t>
  </si>
  <si>
    <t>Dbrdmt musc&amp;/fsca ea addl</t>
  </si>
  <si>
    <t>Dbrdmt bone each addl</t>
  </si>
  <si>
    <t>Paring/cutg b9 hyprker les 1</t>
  </si>
  <si>
    <t>Parng/cutg b9 hyprkr les 2-4</t>
  </si>
  <si>
    <t>Rmvl skin tags up to&amp;inc 15</t>
  </si>
  <si>
    <t>Rmvl skin tags ea addl 10</t>
  </si>
  <si>
    <t>Dstrj mal les t/a/l 0.5 cm/&lt;</t>
  </si>
  <si>
    <t>Dstrj mal les t/a/l .6-1.0cm</t>
  </si>
  <si>
    <t>Dstrj mal les t/a/l 1.1-2.0</t>
  </si>
  <si>
    <t>Dstrj mal les t/a/l 2.1-3.0</t>
  </si>
  <si>
    <t>Dstr mal les s/n/h/f/g 1.1-2</t>
  </si>
  <si>
    <t>Dstr mal ls f/e/e/n/l/m .5/&lt;</t>
  </si>
  <si>
    <t>Puncture aspir cyst brst ea</t>
  </si>
  <si>
    <t>Njx px only mam ducto/glcto</t>
  </si>
  <si>
    <t>Insj phrnc nrv stim transvns</t>
  </si>
  <si>
    <t>Collj capillary blood spec</t>
  </si>
  <si>
    <t>Venipuncture cutdown &lt; 1 yr</t>
  </si>
  <si>
    <t>Venipuncture cutdown 1 yr/&gt;</t>
  </si>
  <si>
    <t>Ins/rplcm prq eltrd ra pn ea</t>
  </si>
  <si>
    <t>Insj rx elut implt lac canal</t>
  </si>
  <si>
    <t>X-ray xm esophagus 2cntrst</t>
  </si>
  <si>
    <t>X-ray sm int f-thru std</t>
  </si>
  <si>
    <t>Us nrv&amp;acc strux 1xtr compre</t>
  </si>
  <si>
    <t>Rp quan meas single area</t>
  </si>
  <si>
    <t>Cciiv3 vac abx fr 0.5 ml im</t>
  </si>
  <si>
    <t>Psy evaluation of records</t>
  </si>
  <si>
    <t>Preparation of report</t>
  </si>
  <si>
    <t>Hemodialysis access study</t>
  </si>
  <si>
    <t>Liver elastography</t>
  </si>
  <si>
    <t>0882T</t>
  </si>
  <si>
    <t>0883T</t>
  </si>
  <si>
    <t>Intraop ther estim pn ue 1st</t>
  </si>
  <si>
    <t>Intraop ther estim pn ue ea</t>
  </si>
  <si>
    <t>0887T</t>
  </si>
  <si>
    <t>End-tidal ctrl inhaled anes</t>
  </si>
  <si>
    <t>Hrv skn cll ssp agrft ea add</t>
  </si>
  <si>
    <t>Prepj skn cll ssp agrft ea</t>
  </si>
  <si>
    <t>App skn cl ssp agrf t/a/l ea</t>
  </si>
  <si>
    <t>App skn cll ssp f/n/g/hf ea</t>
  </si>
  <si>
    <t>A2022</t>
  </si>
  <si>
    <t>A2023</t>
  </si>
  <si>
    <t>A2024</t>
  </si>
  <si>
    <t>A2025</t>
  </si>
  <si>
    <t>A2026</t>
  </si>
  <si>
    <t>A4344</t>
  </si>
  <si>
    <t>A9156</t>
  </si>
  <si>
    <t>Abltj 1/+thyr ndul addl prq</t>
  </si>
  <si>
    <t>Thrc fascial pln blk uni njx</t>
  </si>
  <si>
    <t>Thrc fascial pln blk uni nfs</t>
  </si>
  <si>
    <t>Thrc fascial pln blk bi njx</t>
  </si>
  <si>
    <t>Thrc fascial pln blk bi nfs</t>
  </si>
  <si>
    <t>Lwr xtr fscl pln blk uni njx</t>
  </si>
  <si>
    <t>Lwr xtr fscl pln blk uni nfs</t>
  </si>
  <si>
    <t>Omeza collag per 100 mg</t>
  </si>
  <si>
    <t>Ac5 wound system</t>
  </si>
  <si>
    <t>Innovamatrix pd, 1 mg</t>
  </si>
  <si>
    <t>Restrata minimatrix, 5 mg</t>
  </si>
  <si>
    <t>Cath indw foley 2 way silicn</t>
  </si>
  <si>
    <t>Oral mucoadhesive per 1 ml</t>
  </si>
  <si>
    <t>A9573</t>
  </si>
  <si>
    <t>Inj, gadopiclenol, 1 ml</t>
  </si>
  <si>
    <t>A9589</t>
  </si>
  <si>
    <t>Insti hexaminolevulinate hcl</t>
  </si>
  <si>
    <t>Iodine i-131 iobenguane 1mci</t>
  </si>
  <si>
    <t>A9603</t>
  </si>
  <si>
    <t>Inj, pafolacianine, 0.1 mg</t>
  </si>
  <si>
    <t>A9609</t>
  </si>
  <si>
    <t>A9697</t>
  </si>
  <si>
    <t>F18 fdg, 15 millicuries</t>
  </si>
  <si>
    <t>C1604</t>
  </si>
  <si>
    <t>Personalized interbody cage</t>
  </si>
  <si>
    <t>C9143</t>
  </si>
  <si>
    <t>Cocaine hcl nasal (numbrino)</t>
  </si>
  <si>
    <t>Xe129 xenon, diagnostic</t>
  </si>
  <si>
    <t>G0269</t>
  </si>
  <si>
    <t>Occlusive device in vein art</t>
  </si>
  <si>
    <t>Inj acetaminophen -fresenius</t>
  </si>
  <si>
    <t>J0137</t>
  </si>
  <si>
    <t>Inj, acetaminophen (b braun)</t>
  </si>
  <si>
    <t>Inj, acetaminophen (hikma)</t>
  </si>
  <si>
    <t>J0216</t>
  </si>
  <si>
    <t>Inj, alfentanil hcl, 500mcg</t>
  </si>
  <si>
    <t>Amobarbital 125 mg inj</t>
  </si>
  <si>
    <t>J0457</t>
  </si>
  <si>
    <t>Injection, aztreonam, 100 mg</t>
  </si>
  <si>
    <t>Calcium glucon (wg critical)</t>
  </si>
  <si>
    <t>J0650</t>
  </si>
  <si>
    <t>Inj levoleucovorin nos 0.5mg</t>
  </si>
  <si>
    <t>Injection, khapzory, 0.5 mg</t>
  </si>
  <si>
    <t>Inj, levothyroxine nos 10mcg</t>
  </si>
  <si>
    <t>J0665</t>
  </si>
  <si>
    <t>Inj, bupivacaine, nos, 0.5mg</t>
  </si>
  <si>
    <t>J0688</t>
  </si>
  <si>
    <t>Inj cefazolin sodium, hikma</t>
  </si>
  <si>
    <t>Inj cefazolin sodium, baxter</t>
  </si>
  <si>
    <t>Inj. cefepime hcl (baxter)</t>
  </si>
  <si>
    <t>Inj, cefepime hcl (b braun)</t>
  </si>
  <si>
    <t>J0736</t>
  </si>
  <si>
    <t>J0737</t>
  </si>
  <si>
    <t>Inj, clindamycin phosp 300mg</t>
  </si>
  <si>
    <t>Inj, clindamycin (baxter)</t>
  </si>
  <si>
    <t>J0801</t>
  </si>
  <si>
    <t>J0802</t>
  </si>
  <si>
    <t>J0873</t>
  </si>
  <si>
    <t>Inj, daptomycin (hospira)</t>
  </si>
  <si>
    <t>Argatroban esrd dialysis 1mg</t>
  </si>
  <si>
    <t>Epoetin beta esrd use</t>
  </si>
  <si>
    <t>Inj, decitabine (sun pharma)</t>
  </si>
  <si>
    <t>Argatroban dialysis, auromed</t>
  </si>
  <si>
    <t>J1010</t>
  </si>
  <si>
    <t>Inj, methylpred acetate 1 mg</t>
  </si>
  <si>
    <t>Erythro lactobionate /500 mg</t>
  </si>
  <si>
    <t>J1596</t>
  </si>
  <si>
    <t>J1597</t>
  </si>
  <si>
    <t>J1598</t>
  </si>
  <si>
    <t>Inj, glycopyrrolate, 0.1 mg</t>
  </si>
  <si>
    <t>Inj glycopyrrolate, glyrx-pf</t>
  </si>
  <si>
    <t>Inj glycopyrrolate fres kabi</t>
  </si>
  <si>
    <t>J1643</t>
  </si>
  <si>
    <t>Inj heparin, pfizer, 1000u</t>
  </si>
  <si>
    <t>J1805</t>
  </si>
  <si>
    <t>J1806</t>
  </si>
  <si>
    <t>Inj, esmolol hcl, 10mg</t>
  </si>
  <si>
    <t>Inj esmolol hcl wg crit care</t>
  </si>
  <si>
    <t>J1812</t>
  </si>
  <si>
    <t>J1813</t>
  </si>
  <si>
    <t>Inj. insulin (fiasp)</t>
  </si>
  <si>
    <t>Lyumjev for insulin pump use</t>
  </si>
  <si>
    <t>J1836</t>
  </si>
  <si>
    <t>Inj, metronidazole, 10 mg</t>
  </si>
  <si>
    <t>J1920</t>
  </si>
  <si>
    <t>J1921</t>
  </si>
  <si>
    <t>Inj, labetalol hcl, 5mg</t>
  </si>
  <si>
    <t>Inj labetalol hcl hikma, 5mg</t>
  </si>
  <si>
    <t>J1939</t>
  </si>
  <si>
    <t>Inj, bumetanide, 0.5 mg</t>
  </si>
  <si>
    <t>Inj, linezolid (hospira)</t>
  </si>
  <si>
    <t>J2183</t>
  </si>
  <si>
    <t>Inj meropenem (wg crit care)</t>
  </si>
  <si>
    <t>Inj, meropenem (b. braun)</t>
  </si>
  <si>
    <t>J2249</t>
  </si>
  <si>
    <t>Inj, micafungin (par pharm)</t>
  </si>
  <si>
    <t>Inj, remimazolam, 1 mg</t>
  </si>
  <si>
    <t>Inj, morphine (fresenius)</t>
  </si>
  <si>
    <t>J2305</t>
  </si>
  <si>
    <t>Inj moxifloxacin (fres kabi)</t>
  </si>
  <si>
    <t>Inj, nitroglycerin, 5 mg</t>
  </si>
  <si>
    <t>J2359</t>
  </si>
  <si>
    <t>J2371</t>
  </si>
  <si>
    <t>J2372</t>
  </si>
  <si>
    <t>J2373</t>
  </si>
  <si>
    <t>Inj. olanzapine, 0.5mg</t>
  </si>
  <si>
    <t>Inj phenylephrine hcl 20 mcg</t>
  </si>
  <si>
    <t>Inj, biorphen, 20 micrograms</t>
  </si>
  <si>
    <t>Inj, immphentiv, 20 mcg</t>
  </si>
  <si>
    <t>Chloroprocaine hcl injection</t>
  </si>
  <si>
    <t>J2404</t>
  </si>
  <si>
    <t>Inj, nicardipine 0.1 mg</t>
  </si>
  <si>
    <t>J2470</t>
  </si>
  <si>
    <t>J2471</t>
  </si>
  <si>
    <t>Inj pantoprazole sodium 40mg</t>
  </si>
  <si>
    <t>Inj pantoprazole(hikma) 40mg</t>
  </si>
  <si>
    <t>J2598</t>
  </si>
  <si>
    <t>J2599</t>
  </si>
  <si>
    <t>Inj, vasopressin, 1 unit</t>
  </si>
  <si>
    <t>Inj vasopressin (am reg) 1 u</t>
  </si>
  <si>
    <t>J2679</t>
  </si>
  <si>
    <t>Inj fluphenazine hcl 1.25 mg</t>
  </si>
  <si>
    <t>J2787</t>
  </si>
  <si>
    <t>Riboflavin 5'phos opth&lt;=3ml</t>
  </si>
  <si>
    <t>J2919</t>
  </si>
  <si>
    <t>Inj, methylpred sod succ 5mg</t>
  </si>
  <si>
    <t>Inj. tigecycline (accord)</t>
  </si>
  <si>
    <t>Tirofiban hcl</t>
  </si>
  <si>
    <t>J3425</t>
  </si>
  <si>
    <t>J3485</t>
  </si>
  <si>
    <t>Synojoynt, inj., 1 mg</t>
  </si>
  <si>
    <t>Injection, bortezomib, 0.1mg</t>
  </si>
  <si>
    <t>Inj, bortezomib, hospira</t>
  </si>
  <si>
    <t>Inj gemcitabine hcl (accord)</t>
  </si>
  <si>
    <t>Interferon alfa-2b inj</t>
  </si>
  <si>
    <t>Inj pemetrexed (sandoz) 10mg</t>
  </si>
  <si>
    <t>L8608</t>
  </si>
  <si>
    <t>Arg ii ext com/sup/acc misc</t>
  </si>
  <si>
    <t>Ext sply implt neurostim</t>
  </si>
  <si>
    <t>Q0035</t>
  </si>
  <si>
    <t>Q0092</t>
  </si>
  <si>
    <t>Cardiokymography</t>
  </si>
  <si>
    <t>Set up port xray equipment</t>
  </si>
  <si>
    <t>Q0224</t>
  </si>
  <si>
    <t>Inj, pemivibart, 4500 mg</t>
  </si>
  <si>
    <t>Bladder calculi irrig sol</t>
  </si>
  <si>
    <t>Q4212</t>
  </si>
  <si>
    <t>Q4213</t>
  </si>
  <si>
    <t>Q4215</t>
  </si>
  <si>
    <t>Allogen, per cc</t>
  </si>
  <si>
    <t>Ascent, 0.5 mg</t>
  </si>
  <si>
    <t>Axolotl ambient, cryo 0.1 mg</t>
  </si>
  <si>
    <t>Q4279</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</si>
  <si>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</si>
  <si>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</si>
  <si>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</si>
  <si>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</si>
  <si>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</si>
  <si>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</si>
  <si>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</si>
  <si>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</si>
  <si>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</si>
  <si>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</si>
  <si>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</si>
  <si>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</si>
  <si>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</si>
  <si>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</si>
  <si>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</si>
  <si>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</si>
  <si>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</si>
  <si>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</si>
  <si>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</si>
  <si>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</si>
  <si>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</si>
  <si>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</si>
  <si>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</si>
  <si>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</si>
  <si>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</si>
  <si>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</si>
  <si>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</si>
  <si>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</si>
  <si>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</si>
  <si>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Q4310</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</si>
  <si>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</si>
  <si>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</si>
  <si>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</si>
  <si>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</si>
  <si>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</si>
  <si>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</si>
  <si>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</si>
  <si>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</si>
  <si>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</si>
  <si>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</si>
  <si>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</si>
  <si>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</si>
  <si>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</si>
  <si>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</si>
  <si>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</si>
  <si>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</si>
  <si>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</si>
  <si>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</si>
  <si>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</si>
  <si>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</si>
  <si>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</si>
  <si>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</si>
  <si>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</si>
  <si>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Procenta, per 100 mg</t>
  </si>
  <si>
    <t>Prq tcat thr rx ntrc bal sep</t>
  </si>
  <si>
    <t>0692T</t>
  </si>
  <si>
    <t>0861T</t>
  </si>
  <si>
    <t>0862T</t>
  </si>
  <si>
    <t>0863T</t>
  </si>
  <si>
    <t>C9792</t>
  </si>
  <si>
    <t>C9901</t>
  </si>
  <si>
    <t>Anes iper upr abd prtl hptc</t>
  </si>
  <si>
    <t>Anes iper upr abd pncrtect</t>
  </si>
  <si>
    <t>Anes iper upr abd lvr trnspl</t>
  </si>
  <si>
    <t>0790T</t>
  </si>
  <si>
    <t>0894T</t>
  </si>
  <si>
    <t>0895T</t>
  </si>
  <si>
    <t>0896T</t>
  </si>
  <si>
    <t>Dbrdmt skin xtrnl gent&amp;per</t>
  </si>
  <si>
    <t>Dbrdmt skin abdominal wall</t>
  </si>
  <si>
    <t>Dbrdmt skin xtrnl gent per</t>
  </si>
  <si>
    <t>Rmv prstc mtrl/mesh abd wall</t>
  </si>
  <si>
    <t>Obltrj a-pulm sep def w/byp</t>
  </si>
  <si>
    <t>Opn exc/dstr ntra-abd 5 cm/&lt;</t>
  </si>
  <si>
    <t>Opn exc/dstr ntra-abd 5.1-10</t>
  </si>
  <si>
    <t>Opn exc/dst ntra-abd 10.1-20</t>
  </si>
  <si>
    <t>Opn exc/dst ntra-abd 20.1-30</t>
  </si>
  <si>
    <t>Opn exc/dstr ntra-abd &gt;30 cm</t>
  </si>
  <si>
    <t>Resc recr ovr tbl pp utr mal</t>
  </si>
  <si>
    <t>61889</t>
  </si>
  <si>
    <t>Crnop skull defect&lt;5 cm diam</t>
  </si>
  <si>
    <t>Crnop skull defect&gt;5 cm diam</t>
  </si>
  <si>
    <t>Rmvl b1 flp/prostc plate skl</t>
  </si>
  <si>
    <t>Rpl b1 flp/prostc plate skl</t>
  </si>
  <si>
    <t>Crnop w/autograft&lt;5 cm diam</t>
  </si>
  <si>
    <t>Crnop w/autograft&gt;5 cm diam</t>
  </si>
  <si>
    <t>76984</t>
  </si>
  <si>
    <t>76987</t>
  </si>
  <si>
    <t>76988</t>
  </si>
  <si>
    <t>76989</t>
  </si>
  <si>
    <t>Dx intraop epcar us chd i&amp;r</t>
  </si>
  <si>
    <t>99418</t>
  </si>
  <si>
    <t>Prolng ip/obs e/m ea 15 min</t>
  </si>
  <si>
    <t>0674T</t>
  </si>
  <si>
    <t>0675T</t>
  </si>
  <si>
    <t>0677T</t>
  </si>
  <si>
    <t>0679T</t>
  </si>
  <si>
    <t>0680T</t>
  </si>
  <si>
    <t>0681T</t>
  </si>
  <si>
    <t>0682T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</si>
  <si>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</si>
  <si>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</si>
  <si>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</si>
  <si>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</si>
  <si>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</si>
  <si>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</si>
  <si>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</si>
  <si>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</si>
  <si>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</si>
  <si>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</si>
  <si>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</si>
  <si>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</si>
  <si>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</si>
  <si>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</si>
  <si>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</si>
  <si>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</si>
  <si>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</si>
  <si>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</si>
  <si>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</si>
  <si>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</si>
  <si>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</si>
  <si>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</si>
  <si>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</si>
  <si>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</si>
  <si>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</si>
  <si>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</si>
  <si>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</si>
  <si>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</si>
  <si>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</si>
  <si>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</si>
  <si>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</si>
  <si>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</si>
  <si>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A2027</t>
  </si>
  <si>
    <t>A9611</t>
  </si>
  <si>
    <t>A9615</t>
  </si>
  <si>
    <t>C1735</t>
  </si>
  <si>
    <t>C1736</t>
  </si>
  <si>
    <t>C1737</t>
  </si>
  <si>
    <t>C1738</t>
  </si>
  <si>
    <t>C7511</t>
  </si>
  <si>
    <t>C7565</t>
  </si>
  <si>
    <t>C8000</t>
  </si>
  <si>
    <t>C8002</t>
  </si>
  <si>
    <t>C8003</t>
  </si>
  <si>
    <t>C8004</t>
  </si>
  <si>
    <t>C9610</t>
  </si>
  <si>
    <t>C9804</t>
  </si>
  <si>
    <t>C9806</t>
  </si>
  <si>
    <t>C9807</t>
  </si>
  <si>
    <t>C9808</t>
  </si>
  <si>
    <t>C9809</t>
  </si>
  <si>
    <t>D7320</t>
  </si>
  <si>
    <t>D7321</t>
  </si>
  <si>
    <t>D7471</t>
  </si>
  <si>
    <t>J0138</t>
  </si>
  <si>
    <t>J0175</t>
  </si>
  <si>
    <t>J0567</t>
  </si>
  <si>
    <t>J0593</t>
  </si>
  <si>
    <t>J0666</t>
  </si>
  <si>
    <t>J0739</t>
  </si>
  <si>
    <t>J0870</t>
  </si>
  <si>
    <t>J1072</t>
  </si>
  <si>
    <t>J1299</t>
  </si>
  <si>
    <t>J1307</t>
  </si>
  <si>
    <t>J1326</t>
  </si>
  <si>
    <t>J1552</t>
  </si>
  <si>
    <t>J2351</t>
  </si>
  <si>
    <t>J2428</t>
  </si>
  <si>
    <t>J2468</t>
  </si>
  <si>
    <t>J2561</t>
  </si>
  <si>
    <t>J2601</t>
  </si>
  <si>
    <t>J2802</t>
  </si>
  <si>
    <t>J7172</t>
  </si>
  <si>
    <t>J7191</t>
  </si>
  <si>
    <t>J8522</t>
  </si>
  <si>
    <t>J9024</t>
  </si>
  <si>
    <t>J9026</t>
  </si>
  <si>
    <t>J9028</t>
  </si>
  <si>
    <t>J9038</t>
  </si>
  <si>
    <t>J9054</t>
  </si>
  <si>
    <t>J9074</t>
  </si>
  <si>
    <t>J9118</t>
  </si>
  <si>
    <t>J9172</t>
  </si>
  <si>
    <t>J9174</t>
  </si>
  <si>
    <t>J9220</t>
  </si>
  <si>
    <t>J9249</t>
  </si>
  <si>
    <t>J9276</t>
  </si>
  <si>
    <t>J9289</t>
  </si>
  <si>
    <t>J9292</t>
  </si>
  <si>
    <t>J9322</t>
  </si>
  <si>
    <t>J9329</t>
  </si>
  <si>
    <t>J9342</t>
  </si>
  <si>
    <t>J9382</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</si>
  <si>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</si>
  <si>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</si>
  <si>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</si>
  <si>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</si>
  <si>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</si>
  <si>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</si>
  <si>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</si>
  <si>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</si>
  <si>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</si>
  <si>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</si>
  <si>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</si>
  <si>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</si>
  <si>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</si>
  <si>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</si>
  <si>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</si>
  <si>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</si>
  <si>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</si>
  <si>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</si>
  <si>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</si>
  <si>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</si>
  <si>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</si>
  <si>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</si>
  <si>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</si>
  <si>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</si>
  <si>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</si>
  <si>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</si>
  <si>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</si>
  <si>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</si>
  <si>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</si>
  <si>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</si>
  <si>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</si>
  <si>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</si>
  <si>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</si>
  <si>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</si>
  <si>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</si>
  <si>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</si>
  <si>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</si>
  <si>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</si>
  <si>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</si>
  <si>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</si>
  <si>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</si>
  <si>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</si>
  <si>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</si>
  <si>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</si>
  <si>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</si>
  <si>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</si>
  <si>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</si>
  <si>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Q5133</t>
  </si>
  <si>
    <t>Q5135</t>
  </si>
  <si>
    <t>Q5136</t>
  </si>
  <si>
    <t>Q5146</t>
  </si>
  <si>
    <t>Q5147</t>
  </si>
  <si>
    <t>Q5148</t>
  </si>
  <si>
    <t>Q5151</t>
  </si>
  <si>
    <t>Q5152</t>
  </si>
  <si>
    <t>S2</t>
  </si>
  <si>
    <t>Splt agrft t/a/l ea addl 100</t>
  </si>
  <si>
    <t>Epidrm agrft t/a/l ea addl</t>
  </si>
  <si>
    <t>Epdrm agrft f/s/n/h/f/g/m ea</t>
  </si>
  <si>
    <t>Splt agrft f/s/n/h/f/g/m ea</t>
  </si>
  <si>
    <t>Drm agrft t/a/l ea addl</t>
  </si>
  <si>
    <t>Drm agrft f/s/n/h/f/g/m ea</t>
  </si>
  <si>
    <t>Tis cltr skn agrft t/a/l add</t>
  </si>
  <si>
    <t>Tis cltr skn agrft t/a/l ea</t>
  </si>
  <si>
    <t>Tis clt agrft f/s/n/h/f/g ad</t>
  </si>
  <si>
    <t>Tis clt agrft f/s/n/h/f/g ea</t>
  </si>
  <si>
    <t>Fth/gft fr trnk each addl</t>
  </si>
  <si>
    <t>Fth/gft fr s/a/l each addl</t>
  </si>
  <si>
    <t>Fth/gft f/c/c/m/n/a/g/h/f ea</t>
  </si>
  <si>
    <t>Fth/gft fr n/e/e/l each addl</t>
  </si>
  <si>
    <t>Chemical peel facial epidrm</t>
  </si>
  <si>
    <t>Chem peel nonfacial epidrm</t>
  </si>
  <si>
    <t>Chemical peel nonfacial drm</t>
  </si>
  <si>
    <t>Cryotherapy for acne</t>
  </si>
  <si>
    <t>Chemical exfoliation acne</t>
  </si>
  <si>
    <t>Vnpnxr&lt;3yrs phy/qhp fem/jug</t>
  </si>
  <si>
    <t>Vnpnxr&lt;3yrs phy/qhp scalp vn</t>
  </si>
  <si>
    <t>Vnpnxr&lt;3yrs phy/qhp other vn</t>
  </si>
  <si>
    <t>Vnpnxr 3yr/&gt; phy/qhp dx/ther</t>
  </si>
  <si>
    <t>Ndl biopsy lvr tm oth maj px</t>
  </si>
  <si>
    <t>Njx corpora cavernosograpy</t>
  </si>
  <si>
    <t>Radex abdomen 1 view</t>
  </si>
  <si>
    <t>Radex abdomen 2 views</t>
  </si>
  <si>
    <t>Radex abdomen 3+ views</t>
  </si>
  <si>
    <t>Radex compl aqt abd series</t>
  </si>
  <si>
    <t>Peritoneogram rs&amp;i</t>
  </si>
  <si>
    <t>Mnl appl strs jt radiography</t>
  </si>
  <si>
    <t>Bone age studies</t>
  </si>
  <si>
    <t>Bone length studies</t>
  </si>
  <si>
    <t>Radex osseous survey lmtd</t>
  </si>
  <si>
    <t>Radex osseous survey compl</t>
  </si>
  <si>
    <t>Radex osseous survey infant</t>
  </si>
  <si>
    <t>Dxa bone density axl vrt fx</t>
  </si>
  <si>
    <t>Vrt fracture assmt via dxa</t>
  </si>
  <si>
    <t>Ther radiology port image(s)</t>
  </si>
  <si>
    <t>Hepa vacc ped/adol 3 dose</t>
  </si>
  <si>
    <t>Iiv3 vaccine splt 0.5 ml im</t>
  </si>
  <si>
    <t>Rv5 vacc 3 dose live oral</t>
  </si>
  <si>
    <t>Pcv21 vaccine im</t>
  </si>
  <si>
    <t>Icar cath abltj dscrt arrhyt</t>
  </si>
  <si>
    <t>Tx l/r atrial fib addl</t>
  </si>
  <si>
    <t>0676T</t>
  </si>
  <si>
    <t>Laps insj nw/rpcmt isdss ea</t>
  </si>
  <si>
    <t>0678T</t>
  </si>
  <si>
    <t>Laps repos lead isdss ea add</t>
  </si>
  <si>
    <t>0914T</t>
  </si>
  <si>
    <t>Revsc evasc ivt angio sf ea</t>
  </si>
  <si>
    <t>Revsc evsc ivt angio cplx ea</t>
  </si>
  <si>
    <t>Revsc evasc ivt stent sf ea</t>
  </si>
  <si>
    <t>Revsc evasc ivt st cplx ea</t>
  </si>
  <si>
    <t>Iv lithotrp ivt w/in sm art</t>
  </si>
  <si>
    <t>Revsc evasc fpvt angio sf ea</t>
  </si>
  <si>
    <t>Rvsc evsc fpvt angio cplx ea</t>
  </si>
  <si>
    <t>Revsc evasc fpvt stent sf ea</t>
  </si>
  <si>
    <t>Revsc evasc fpvt st cplx ea</t>
  </si>
  <si>
    <t>Revsc evsc fpvt athrc sf ea</t>
  </si>
  <si>
    <t>Rvsc evsc fpvt athrc cplx ea</t>
  </si>
  <si>
    <t>Rvsc evsc fpvt st athr sf ea</t>
  </si>
  <si>
    <t>Rvsc evsc fpvt st ath cpx ea</t>
  </si>
  <si>
    <t>Iv lithotrp fpvt w/in sm art</t>
  </si>
  <si>
    <t>Revsc evsc tpvt angio sf ea</t>
  </si>
  <si>
    <t>Rvsc evsc tpvt angio cplx ea</t>
  </si>
  <si>
    <t>Revsc evasc tpvt st sf ea</t>
  </si>
  <si>
    <t>Revsc evasc tpvt st cplx ea</t>
  </si>
  <si>
    <t>Revsc evsc tpvt athrc sf ea</t>
  </si>
  <si>
    <t>Revsc evsc tpvt athr cplx ea</t>
  </si>
  <si>
    <t>Rvsc evsc tpvt st athr sf ea</t>
  </si>
  <si>
    <t>Rvsc evsc tpvt st ath cpx ea</t>
  </si>
  <si>
    <t>Revsc evasc imvt angio sf ea</t>
  </si>
  <si>
    <t>Revsc evsc imvt angio cpx ea</t>
  </si>
  <si>
    <t>Bx prst8 ea add mri-us/ct/mr</t>
  </si>
  <si>
    <t>Dcmprn prq rmv lig flv addl</t>
  </si>
  <si>
    <t>Ct cere prfu alys c+w/ct/cta</t>
  </si>
  <si>
    <t>Surf rad thr img gdn us plmt</t>
  </si>
  <si>
    <t>A2028</t>
  </si>
  <si>
    <t>A2029</t>
  </si>
  <si>
    <t>Micromatrix flex per mg</t>
  </si>
  <si>
    <t>In111 ibritumomab, dx</t>
  </si>
  <si>
    <t>A9610</t>
  </si>
  <si>
    <t>Pmkr, dual, leadless</t>
  </si>
  <si>
    <t>C1739</t>
  </si>
  <si>
    <t>Endo, single, urinary tract</t>
  </si>
  <si>
    <t>Cath, trans intra litho/coro</t>
  </si>
  <si>
    <t>Gen, neuro, clo loop, rechg</t>
  </si>
  <si>
    <t>Gen, neuro, imp led, ex cntr</t>
  </si>
  <si>
    <t>Auto cell process sys</t>
  </si>
  <si>
    <t>Cardiac monitor sys</t>
  </si>
  <si>
    <t>Inj, oliceridine 0.1 mg</t>
  </si>
  <si>
    <t>J0283</t>
  </si>
  <si>
    <t>Inj, amiodarone (nexterone)</t>
  </si>
  <si>
    <t>Inj, calcium gluconate, nos</t>
  </si>
  <si>
    <t>Inj, levothyroxine, hikma</t>
  </si>
  <si>
    <t>Inj cefazolin (wg crit care)</t>
  </si>
  <si>
    <t>Inj imip 4 cilas 4 releb 2mg</t>
  </si>
  <si>
    <t>J0874</t>
  </si>
  <si>
    <t>Daptomycin (xellia) unrefrig</t>
  </si>
  <si>
    <t>Inj daptomycin (xellia)</t>
  </si>
  <si>
    <t>Inj, daptomycin (baxter)</t>
  </si>
  <si>
    <t>Epoetin beta non esrd</t>
  </si>
  <si>
    <t>Argatroban nonesrd (auromed)</t>
  </si>
  <si>
    <t>J1171</t>
  </si>
  <si>
    <t>Inj, hydromorphone, 0.1 mg</t>
  </si>
  <si>
    <t>Foscarnet sodium injection</t>
  </si>
  <si>
    <t>Fiasp for insulin pump use</t>
  </si>
  <si>
    <t>J2002</t>
  </si>
  <si>
    <t>J2003</t>
  </si>
  <si>
    <t>J2004</t>
  </si>
  <si>
    <t>Inj, lidocaine in d5w, 1 mg</t>
  </si>
  <si>
    <t>Inj, lidocaine hcl, 1 mg</t>
  </si>
  <si>
    <t>Inj, lidocaine w epinephrine</t>
  </si>
  <si>
    <t>J2246</t>
  </si>
  <si>
    <t>J2252</t>
  </si>
  <si>
    <t>J2253</t>
  </si>
  <si>
    <t>Inj, micafungin (baxter)</t>
  </si>
  <si>
    <t>Inj midazolam in 0.9% nacl</t>
  </si>
  <si>
    <t>Inj midazolam in 0.8% nacl</t>
  </si>
  <si>
    <t>Inj midazolam (seizalam)</t>
  </si>
  <si>
    <t>J2402</t>
  </si>
  <si>
    <t>Olanzapine long-acting inj</t>
  </si>
  <si>
    <t>Chloroprocaine (clorotekal)</t>
  </si>
  <si>
    <t>Inj desmopressin acetate</t>
  </si>
  <si>
    <t>Quinupristin/dalfopristin</t>
  </si>
  <si>
    <t>J3350</t>
  </si>
  <si>
    <t>Urea injection</t>
  </si>
  <si>
    <t>Hydroxocobalamin im 10mcg</t>
  </si>
  <si>
    <t>Inj, cyclosporine 250mg</t>
  </si>
  <si>
    <t>J8541</t>
  </si>
  <si>
    <t>Oral, hemady, 0.25 mg</t>
  </si>
  <si>
    <t>Arsenic trioxide injection</t>
  </si>
  <si>
    <t>J9051</t>
  </si>
  <si>
    <t>Inj, bortezomib (maia)</t>
  </si>
  <si>
    <t>Daunorubicin injection</t>
  </si>
  <si>
    <t>Fludarabine phosphate inj</t>
  </si>
  <si>
    <t>J9255</t>
  </si>
  <si>
    <t>Inj, methotrexate (accord)</t>
  </si>
  <si>
    <t>Inj methotrexate sodium 50mg</t>
  </si>
  <si>
    <t>Injection, fulvestrant</t>
  </si>
  <si>
    <t>Q0173</t>
  </si>
  <si>
    <t>Trimethobenzamide hcl 250mg</t>
  </si>
  <si>
    <t>Prq tis dsplmt ntra-abdl/pel</t>
  </si>
  <si>
    <t>Prq tis dsplmt intrathoracic</t>
  </si>
  <si>
    <t>Perq tiss dsplmt soft tissue</t>
  </si>
  <si>
    <r>
      <rPr>
        <b/>
        <u/>
        <sz val="10"/>
        <color theme="1"/>
        <rFont val="Arial"/>
        <family val="2"/>
      </rPr>
      <t>Note</t>
    </r>
    <r>
      <rPr>
        <b/>
        <sz val="10"/>
        <color theme="1"/>
        <rFont val="Arial"/>
        <family val="2"/>
      </rPr>
      <t xml:space="preserve">: </t>
    </r>
    <r>
      <rPr>
        <sz val="10"/>
        <color theme="1"/>
        <rFont val="Arial"/>
        <family val="2"/>
      </rPr>
      <t>2026 Status Indicator "C" on OPPS list and also on ASC EE</t>
    </r>
  </si>
  <si>
    <t>Tracheoplasty intrathoracic</t>
  </si>
  <si>
    <t>Carinal reconstruction</t>
  </si>
  <si>
    <t>Exc icar tum resc w/card byp</t>
  </si>
  <si>
    <t>Rescj external cardiac tumor</t>
  </si>
  <si>
    <t>Closure 1 vsd w/wo patch</t>
  </si>
  <si>
    <t>Clsr 1 vsd w/wo patch w/vlvt</t>
  </si>
  <si>
    <t>Clsr 1vsd w/wo ptch rmvl bnd</t>
  </si>
  <si>
    <t>Banding pulmonary artery</t>
  </si>
  <si>
    <t>Comp rpr tof wo pulm atresia</t>
  </si>
  <si>
    <t>Cmp rpr tof wo plm atrs ptch</t>
  </si>
  <si>
    <t>Compl rpr tof w/pulm atresia</t>
  </si>
  <si>
    <t>Shunt subclavian to pulm art</t>
  </si>
  <si>
    <t>Shunt as-aort to pulm art</t>
  </si>
  <si>
    <t>Shunt desc aorta to pulm art</t>
  </si>
  <si>
    <t>Shunt central w/prostc graft</t>
  </si>
  <si>
    <t>Shunt supr v/c p-art 1 lung</t>
  </si>
  <si>
    <t>Shunt supr v/c p-art bth lng</t>
  </si>
  <si>
    <t>Anast cavopulm sec sup v/c</t>
  </si>
  <si>
    <t>Rpr tga w/o surg enlgmnt vsd</t>
  </si>
  <si>
    <t>Rpr tga w/surg enlgmnt vsd</t>
  </si>
  <si>
    <t>Rpr tga atrial baffle px</t>
  </si>
  <si>
    <t>Rpr tga atr bfl rmvl plm bnd</t>
  </si>
  <si>
    <t>Rpr tga atr bfl clsr vsd</t>
  </si>
  <si>
    <t>Rpr tga bfl rpr sbpulm obstr</t>
  </si>
  <si>
    <t>Rpr tga aortic pulm art rcns</t>
  </si>
  <si>
    <t>Rpr tga rcnstj rmvl plm bnd</t>
  </si>
  <si>
    <t>Rpr tga rcnstj clsr vsd</t>
  </si>
  <si>
    <t>Rpr tga rcnstj rpr sbpl obst</t>
  </si>
  <si>
    <t>Division aberrant vessel</t>
  </si>
  <si>
    <t>Div aberrant vsl w/reanast</t>
  </si>
  <si>
    <t>Repair pda by ligation</t>
  </si>
  <si>
    <t>Repair pda div&lt;18 years</t>
  </si>
  <si>
    <t>Repair pda div 18 yrs&amp;older</t>
  </si>
  <si>
    <t>Exc coa w/direct anastomosis</t>
  </si>
  <si>
    <t>Excision coa w/graft</t>
  </si>
  <si>
    <t>Exc coa rpr l subcl art/prst</t>
  </si>
  <si>
    <t>Rpr hypopl a-arch wo byp</t>
  </si>
  <si>
    <t>Rpr hypopl a-arch w/byp</t>
  </si>
  <si>
    <t>Evasc rpr ta ndgft cov lsa</t>
  </si>
  <si>
    <t>Evasc rpr ta ndgft xcov lsa</t>
  </si>
  <si>
    <t>Delayed plmt prox xtn prosth</t>
  </si>
  <si>
    <t>Delayed plmt dstl xtn prosth</t>
  </si>
  <si>
    <t>Rpr cgen av fistula thrx&amp;abd</t>
  </si>
  <si>
    <t>Rpr acq av fistula thrx&amp;abd</t>
  </si>
  <si>
    <t>Rpr blvsl dir ntrathrc w/byp</t>
  </si>
  <si>
    <t>Rpr blvsl dir ntrthrc wo byp</t>
  </si>
  <si>
    <t>Rpr bld vsl dir intra-abdl</t>
  </si>
  <si>
    <t>Rpr blvsl vn grf ntrthrc w/b</t>
  </si>
  <si>
    <t>Rpr blvsl vn grf ntrthrc w/o</t>
  </si>
  <si>
    <t>Rpr blvsl vn grf intra-abdl</t>
  </si>
  <si>
    <t>Rpr blvs gr ot/th vn ntrth w</t>
  </si>
  <si>
    <t>Rpr blvs gr ot/t vn ntrth wo</t>
  </si>
  <si>
    <t>Rpr blvsl gr ot/th vn ntr-ab</t>
  </si>
  <si>
    <t>Ligation major artery chest</t>
  </si>
  <si>
    <t>Ligation major artery xtr</t>
  </si>
  <si>
    <t>Ligation common iliac vein</t>
  </si>
  <si>
    <t>Esophagotomy thrc rmvl fb</t>
  </si>
  <si>
    <t>Pyloroplasty</t>
  </si>
  <si>
    <t>Gastroduodenostomy</t>
  </si>
  <si>
    <t>Gastrojejunostomy wo vagotmy</t>
  </si>
  <si>
    <t>Gastrojejunostomy w/vagotomy</t>
  </si>
  <si>
    <t>Gstrst open w/constj tube</t>
  </si>
  <si>
    <t>Hepatot opn drg absc/cst 1/2</t>
  </si>
  <si>
    <t>Lapt aspir&amp;/njx hep prst cst</t>
  </si>
  <si>
    <t>Cholecystectomy</t>
  </si>
  <si>
    <t>Cholecystectomy w/cholang</t>
  </si>
  <si>
    <t>49186</t>
  </si>
  <si>
    <t>49187</t>
  </si>
  <si>
    <t>49188</t>
  </si>
  <si>
    <t>49189</t>
  </si>
  <si>
    <t>49190</t>
  </si>
  <si>
    <t>Renal exploration</t>
  </si>
  <si>
    <t>Nephrectomy partial</t>
  </si>
  <si>
    <t>Opn abltj 1/&gt; rnl mas crysrg</t>
  </si>
  <si>
    <t>Exc/unroofing cyst kidney</t>
  </si>
  <si>
    <t>Excision perinephric cyst</t>
  </si>
  <si>
    <t>Recipient nephrectomy</t>
  </si>
  <si>
    <t>Rnl altrnsplj w/o rcp nfrct</t>
  </si>
  <si>
    <t>Rnl altrnsplj w/rcp nfrct</t>
  </si>
  <si>
    <t>Rmvl transplanted rnl algrft</t>
  </si>
  <si>
    <t>Rnl autotrnsplj rimpltj kdn</t>
  </si>
  <si>
    <t>Ureteroureterostomy</t>
  </si>
  <si>
    <t>Vesiculotomy complicated</t>
  </si>
  <si>
    <t>Vlvctmy rad prtl uni lymphad</t>
  </si>
  <si>
    <t>Vlvctmy rad prtl bi lymphad</t>
  </si>
  <si>
    <t>Vulvectomy radical complete</t>
  </si>
  <si>
    <t>Vlvctmy rad comp uni lymphad</t>
  </si>
  <si>
    <t>Vlvctmy rad comp bi lymphad</t>
  </si>
  <si>
    <t>Vlvctmy rad comp w/lymphadec</t>
  </si>
  <si>
    <t>Vagnc compl rmvl vag wall</t>
  </si>
  <si>
    <t>Vagnc compl rmvl paravag tis</t>
  </si>
  <si>
    <t>Induced abortion 1+ njx</t>
  </si>
  <si>
    <t>Induced abortion 1+njx d&amp;c</t>
  </si>
  <si>
    <t>Induced abortion 1+njx hyst</t>
  </si>
  <si>
    <t>Induced abortion 1+vag supp</t>
  </si>
  <si>
    <t>Induced ab 1+vag supp d&amp;c</t>
  </si>
  <si>
    <t>Induced ab 1+vag supp hyst</t>
  </si>
  <si>
    <t>Tdh sdrl/ventr pnxr</t>
  </si>
  <si>
    <t>Tdh pnxr implt ventr cath</t>
  </si>
  <si>
    <t>Tdh pnxr evac&amp;/drg sdrl hmta</t>
  </si>
  <si>
    <t>Burr hole for ventr puncture</t>
  </si>
  <si>
    <t>Burr hole/treph bx brain/les</t>
  </si>
  <si>
    <t>Bur hol/trph drg brn abs/cst</t>
  </si>
  <si>
    <t>Burr hole/treph sbsq tapping</t>
  </si>
  <si>
    <t>Burr hole w/evac&amp;/drg hmtma</t>
  </si>
  <si>
    <t>Burr hol aspir hmtm/cst icer</t>
  </si>
  <si>
    <t>Burr hole implt ventr cath</t>
  </si>
  <si>
    <t>Burr hole/treph sttl expl</t>
  </si>
  <si>
    <t>Burr hole treph ittl uni/bi</t>
  </si>
  <si>
    <t>Crnec/crnot expl supratntorl</t>
  </si>
  <si>
    <t>Crnec/crnot expl infratntorl</t>
  </si>
  <si>
    <t>Crnec/crnot sttl xdrl/sdrl</t>
  </si>
  <si>
    <t>Crnec/crnot sttl icere</t>
  </si>
  <si>
    <t>Crnec/crnot ittl xdrl/sdrl</t>
  </si>
  <si>
    <t>Crnec/crnot ittl ntracereblr</t>
  </si>
  <si>
    <t>Inc&amp;subq plmt crnl bone grf</t>
  </si>
  <si>
    <t>Crnec/crnot drg icr abs sttl</t>
  </si>
  <si>
    <t>Crnec/crnot drg icr abs ittl</t>
  </si>
  <si>
    <t>Crnec/crnot dcmprv w/o lobec</t>
  </si>
  <si>
    <t>Crnec/crnot dcmprv w/lobec</t>
  </si>
  <si>
    <t>Expl orbit w/removal lesion</t>
  </si>
  <si>
    <t>Subtemporal cranial dcmprn</t>
  </si>
  <si>
    <t>Crnec sopl crv lam dcmprn</t>
  </si>
  <si>
    <t>Oth cranial dcmprn pst fossa</t>
  </si>
  <si>
    <t>Crnec stpl sctj cmprn/dcmprn</t>
  </si>
  <si>
    <t>Crnec sopl xpl/dcmpr crl nrv</t>
  </si>
  <si>
    <t>Crnec sopl sctj 1+crnl nrv</t>
  </si>
  <si>
    <t>Crnec exc tum/bone les skull</t>
  </si>
  <si>
    <t>Craniectomy f/osteomyelitis</t>
  </si>
  <si>
    <t>Crnec treph exc brn tum sttl</t>
  </si>
  <si>
    <t>Crnec treph exc mngioma sttl</t>
  </si>
  <si>
    <t>Crnec treph exc brn abs sttl</t>
  </si>
  <si>
    <t>Crnec treph exc cyst sttl</t>
  </si>
  <si>
    <t>Implt brn intrcv chemotx agt</t>
  </si>
  <si>
    <t>Sympathectomy thoracolumbar</t>
  </si>
  <si>
    <t>Sympathectomy lumbar</t>
  </si>
  <si>
    <t>Exc aurl glomus tum extended</t>
  </si>
  <si>
    <t>Prq trlml revsc tot occl ami</t>
  </si>
  <si>
    <t>2026 Separately Payable Procedures</t>
  </si>
  <si>
    <r>
      <rPr>
        <b/>
        <u/>
        <sz val="10"/>
        <color theme="1"/>
        <rFont val="Arial"/>
        <family val="2"/>
      </rPr>
      <t>Note</t>
    </r>
    <r>
      <rPr>
        <b/>
        <sz val="10"/>
        <color theme="1"/>
        <rFont val="Arial"/>
        <family val="2"/>
      </rPr>
      <t xml:space="preserve">: </t>
    </r>
    <r>
      <rPr>
        <sz val="10"/>
        <color theme="1"/>
        <rFont val="Arial"/>
        <family val="2"/>
      </rPr>
      <t>All Payment Indicators excluding D1, D5, K5, L1, N1</t>
    </r>
  </si>
  <si>
    <t>0582T</t>
  </si>
  <si>
    <t>0786T</t>
  </si>
  <si>
    <t>0865T</t>
  </si>
  <si>
    <t>0866T</t>
  </si>
  <si>
    <t>0908T</t>
  </si>
  <si>
    <t>0909T</t>
  </si>
  <si>
    <t>0910T</t>
  </si>
  <si>
    <t>0989T</t>
  </si>
  <si>
    <t>0991T</t>
  </si>
  <si>
    <t>1003T</t>
  </si>
  <si>
    <t>1012T</t>
  </si>
  <si>
    <t>1019T</t>
  </si>
  <si>
    <t>1025T</t>
  </si>
  <si>
    <t>A2036</t>
  </si>
  <si>
    <t>A2038</t>
  </si>
  <si>
    <t>A2039</t>
  </si>
  <si>
    <t>A9592</t>
  </si>
  <si>
    <t>A9616</t>
  </si>
  <si>
    <t>C1607</t>
  </si>
  <si>
    <t>C1608</t>
  </si>
  <si>
    <t>C1740</t>
  </si>
  <si>
    <t>C1741</t>
  </si>
  <si>
    <t>C1742</t>
  </si>
  <si>
    <t>C7566</t>
  </si>
  <si>
    <t>C7567</t>
  </si>
  <si>
    <t>C7568</t>
  </si>
  <si>
    <t>C7569</t>
  </si>
  <si>
    <t>C7570</t>
  </si>
  <si>
    <t>C7571</t>
  </si>
  <si>
    <t>C8006</t>
  </si>
  <si>
    <t>C8925</t>
  </si>
  <si>
    <t>C8926</t>
  </si>
  <si>
    <t>C8927</t>
  </si>
  <si>
    <t>C9293</t>
  </si>
  <si>
    <t>C9758</t>
  </si>
  <si>
    <t>C9810</t>
  </si>
  <si>
    <t>C9811</t>
  </si>
  <si>
    <t>C9812</t>
  </si>
  <si>
    <t>C9813</t>
  </si>
  <si>
    <t>C9814</t>
  </si>
  <si>
    <t>C9815</t>
  </si>
  <si>
    <t>C9816</t>
  </si>
  <si>
    <t>C9817</t>
  </si>
  <si>
    <t>D7440</t>
  </si>
  <si>
    <t>D7441</t>
  </si>
  <si>
    <t>J0458</t>
  </si>
  <si>
    <t>J0614</t>
  </si>
  <si>
    <t>J0654</t>
  </si>
  <si>
    <t>J0668</t>
  </si>
  <si>
    <t>J0675</t>
  </si>
  <si>
    <t>J0681</t>
  </si>
  <si>
    <t>J0738</t>
  </si>
  <si>
    <t>J0752</t>
  </si>
  <si>
    <t>J0759</t>
  </si>
  <si>
    <t>J0840</t>
  </si>
  <si>
    <t>J1073</t>
  </si>
  <si>
    <t>J1162</t>
  </si>
  <si>
    <t>J1201</t>
  </si>
  <si>
    <t>J1426</t>
  </si>
  <si>
    <t>J1428</t>
  </si>
  <si>
    <t>J1612</t>
  </si>
  <si>
    <t>J1737</t>
  </si>
  <si>
    <t>J1807</t>
  </si>
  <si>
    <t>J1809</t>
  </si>
  <si>
    <t>J1834</t>
  </si>
  <si>
    <t>J1837</t>
  </si>
  <si>
    <t>J2278</t>
  </si>
  <si>
    <t>J2850</t>
  </si>
  <si>
    <t>J3397</t>
  </si>
  <si>
    <t>J3403</t>
  </si>
  <si>
    <t>J3424</t>
  </si>
  <si>
    <t>J7173</t>
  </si>
  <si>
    <t>J7174</t>
  </si>
  <si>
    <t>J9011</t>
  </si>
  <si>
    <t>J9076</t>
  </si>
  <si>
    <t>J9184</t>
  </si>
  <si>
    <t>J9248</t>
  </si>
  <si>
    <t>J9256</t>
  </si>
  <si>
    <t>J9275</t>
  </si>
  <si>
    <t>J9282</t>
  </si>
  <si>
    <t>J9326</t>
  </si>
  <si>
    <t>J9376</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</si>
  <si>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</si>
  <si>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</si>
  <si>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</si>
  <si>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</si>
  <si>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</si>
  <si>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</si>
  <si>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</si>
  <si>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</si>
  <si>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</si>
  <si>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</si>
  <si>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</si>
  <si>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</si>
  <si>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</si>
  <si>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</si>
  <si>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</si>
  <si>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</si>
  <si>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</si>
  <si>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</si>
  <si>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</si>
  <si>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</si>
  <si>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</si>
  <si>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</si>
  <si>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</si>
  <si>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</si>
  <si>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</si>
  <si>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</si>
  <si>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</si>
  <si>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</si>
  <si>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</si>
  <si>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</si>
  <si>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</si>
  <si>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</si>
  <si>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</si>
  <si>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</si>
  <si>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</si>
  <si>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</si>
  <si>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</si>
  <si>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</si>
  <si>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</si>
  <si>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Q5100</t>
  </si>
  <si>
    <t>Q5138</t>
  </si>
  <si>
    <t>Q5157</t>
  </si>
  <si>
    <t>Q5158</t>
  </si>
  <si>
    <t>Q5160</t>
  </si>
  <si>
    <t>Q9997</t>
  </si>
  <si>
    <t>Q9998</t>
  </si>
  <si>
    <t>Q9999</t>
  </si>
  <si>
    <t xml:space="preserve">2026 Packaged Codes </t>
  </si>
  <si>
    <t>Extraction</t>
  </si>
  <si>
    <t>Avulsion nail plate simple 1</t>
  </si>
  <si>
    <t>Avlsn nail plate simple each</t>
  </si>
  <si>
    <t>Evacuation subungual hmtma</t>
  </si>
  <si>
    <t>Wedge excision skn nail fold</t>
  </si>
  <si>
    <t>Iv njx tst vasc flo flap/grf</t>
  </si>
  <si>
    <t>Destruction b9 les up to 14</t>
  </si>
  <si>
    <t>Destruction b9 lesions 15/&gt;</t>
  </si>
  <si>
    <t>Njx sinus tract diagnostic</t>
  </si>
  <si>
    <t>Estim aid bone healg invasiv</t>
  </si>
  <si>
    <t>Lw ntsty us stimj bone healg</t>
  </si>
  <si>
    <t>Appl short arm splint static</t>
  </si>
  <si>
    <t>Appl short arm splint dyn</t>
  </si>
  <si>
    <t>Appl finger splint static</t>
  </si>
  <si>
    <t>Appl finger splint dynamic</t>
  </si>
  <si>
    <t>Lamot dcmprn nrv rt ea addl</t>
  </si>
  <si>
    <t>Internal neurolysis</t>
  </si>
  <si>
    <t>Ob us &gt;/= 14 wks addl fetus</t>
  </si>
  <si>
    <t>Interpj/explnaj rslt psyc xm</t>
  </si>
  <si>
    <t>Esophgl motil w/stim/perfus</t>
  </si>
  <si>
    <t>Sarscov2 vac 10 mcg/0.2ml im</t>
  </si>
  <si>
    <t>Perq trluml coronry lithotrp</t>
  </si>
  <si>
    <t>Prq trluml c mchn asp thrmbc</t>
  </si>
  <si>
    <t>Cath place cardio brachytx</t>
  </si>
  <si>
    <t>Drug admin &amp; hemodynmic meas</t>
  </si>
  <si>
    <t>Iv dop vel&amp;/press c flo 1st</t>
  </si>
  <si>
    <t>Iv dop vel&amp;/press c flo ea</t>
  </si>
  <si>
    <t>Prgrmd stimj&amp;pacg iv rx nfs</t>
  </si>
  <si>
    <t>Io anal gast n-stim init</t>
  </si>
  <si>
    <t>R-t fluor wound img ea addl</t>
  </si>
  <si>
    <t>1022T</t>
  </si>
  <si>
    <t>1023T</t>
  </si>
  <si>
    <t>1024T</t>
  </si>
  <si>
    <t>A2037</t>
  </si>
  <si>
    <t>G4derm plus, per ml</t>
  </si>
  <si>
    <t>A9612</t>
  </si>
  <si>
    <t>Inj, fluorescein, 1 mg</t>
  </si>
  <si>
    <t>Surgimend, fetal</t>
  </si>
  <si>
    <t>Surgimend, neonatal</t>
  </si>
  <si>
    <t>Porcine implant, permacol</t>
  </si>
  <si>
    <t>G0571</t>
  </si>
  <si>
    <t>Intraop nerve cryoablation</t>
  </si>
  <si>
    <t>J0162</t>
  </si>
  <si>
    <t>J0163</t>
  </si>
  <si>
    <t>J0164</t>
  </si>
  <si>
    <t>Inj epinephrine (fresenius)</t>
  </si>
  <si>
    <t>Epinephrine in nacl (endo)</t>
  </si>
  <si>
    <t>Epinephrine in nacl (baxter)</t>
  </si>
  <si>
    <t>J0462</t>
  </si>
  <si>
    <t>Atropine sulf, nte, 0.01 mg</t>
  </si>
  <si>
    <t>J0525</t>
  </si>
  <si>
    <t>Inj cefotetan disodium 10 mg</t>
  </si>
  <si>
    <t>J0582</t>
  </si>
  <si>
    <t>Bivalirudin (endo) 1 mg</t>
  </si>
  <si>
    <t>J1370</t>
  </si>
  <si>
    <t>Inj, esomeprazole sod, 1 mg</t>
  </si>
  <si>
    <t>J1749</t>
  </si>
  <si>
    <t>Inj, iloprost, 0.1 mcg</t>
  </si>
  <si>
    <t>J2151</t>
  </si>
  <si>
    <t>Inj, mannitol, 250 mg</t>
  </si>
  <si>
    <t>J2291</t>
  </si>
  <si>
    <t>Inj, nafcillin (baxter) 20mg</t>
  </si>
  <si>
    <t>J2516</t>
  </si>
  <si>
    <t>Inj, pentamidine isethionate</t>
  </si>
  <si>
    <t>J2596</t>
  </si>
  <si>
    <t>Vasopressin (long grove) 1 u</t>
  </si>
  <si>
    <t>J2711</t>
  </si>
  <si>
    <t>Inj neostigmin/glycopyrrolat</t>
  </si>
  <si>
    <t>J3376</t>
  </si>
  <si>
    <t>J3379</t>
  </si>
  <si>
    <t>Inj vancomycin (hikma) 10mg</t>
  </si>
  <si>
    <t>Inj, valproate sod, 5 mg</t>
  </si>
  <si>
    <t>Q0235</t>
  </si>
  <si>
    <t>Q0237</t>
  </si>
  <si>
    <t>Inj, monoclon antibody, 1 mg</t>
  </si>
  <si>
    <t>Inj, tocilizumab-anoh, hospi</t>
  </si>
  <si>
    <t>2026 Office-Based Procedures</t>
  </si>
  <si>
    <t>2026 Device Intensive Procedures</t>
  </si>
  <si>
    <t>2026 Multiple-Procedure Discounting Exempt Procedures</t>
  </si>
  <si>
    <t xml:space="preserve">2026 Cost Sharing Waived Services </t>
  </si>
  <si>
    <t xml:space="preserve">2026 Ancillary Services </t>
  </si>
  <si>
    <r>
      <rPr>
        <b/>
        <u/>
        <sz val="10"/>
        <color theme="1"/>
        <rFont val="Arial"/>
        <family val="2"/>
      </rPr>
      <t>Note</t>
    </r>
    <r>
      <rPr>
        <b/>
        <sz val="10"/>
        <color theme="1"/>
        <rFont val="Arial"/>
        <family val="2"/>
      </rPr>
      <t xml:space="preserve">: </t>
    </r>
    <r>
      <rPr>
        <sz val="10"/>
        <color theme="1"/>
        <rFont val="Arial"/>
        <family val="2"/>
      </rPr>
      <t>ASC BB excluding codes with L1, N1, D5, K5 or D1 payment indicators</t>
    </r>
  </si>
  <si>
    <t>2026 Codes Payable in HOPDs but not ASCs</t>
  </si>
  <si>
    <r>
      <rPr>
        <b/>
        <sz val="10"/>
        <color theme="1"/>
        <rFont val="Arial"/>
        <family val="2"/>
      </rPr>
      <t xml:space="preserve">2026 Codes Payable in HOPDs but not ASCs. </t>
    </r>
    <r>
      <rPr>
        <sz val="10"/>
        <color theme="1"/>
        <rFont val="Arial"/>
        <family val="2"/>
      </rPr>
      <t xml:space="preserve">This chart provides the list of surgical codes that are payable when performed in the HOPD setting but not the ASC setting. The HOPD reimbursement rate is also listed. Codes designated as "unlisted" are currently ineligible for consideration for addition to the ASC-payable list under the exclusionary criterium found at §416.166 (c)(7). </t>
    </r>
  </si>
  <si>
    <t>Anes px fcl b1/skl rad surg</t>
  </si>
  <si>
    <t>Anes prtl rib rescj rad px</t>
  </si>
  <si>
    <t>Anes px crv spn&amp;cord sitting</t>
  </si>
  <si>
    <t>Anes xtnsv sp&amp;spi cord px</t>
  </si>
  <si>
    <t>Anes px lwr abdl wal pannic</t>
  </si>
  <si>
    <t>Anes xtrprt lwr abd prst8ect</t>
  </si>
  <si>
    <t>Anes radical perineal px</t>
  </si>
  <si>
    <t>Anes vag px vag hysterectomy</t>
  </si>
  <si>
    <t>Anes ntrplvabdmnl amputation</t>
  </si>
  <si>
    <t>Anes rad px tumor of pelvis</t>
  </si>
  <si>
    <t>Anes open px hip jt disrtcj</t>
  </si>
  <si>
    <t>Anes open px tot hip arthrp</t>
  </si>
  <si>
    <t>Anes opn px upr 2/3 fem amp</t>
  </si>
  <si>
    <t>Anes opn upr 2/3 fem rad res</t>
  </si>
  <si>
    <t>Anes px art fem art emblc</t>
  </si>
  <si>
    <t>Anes opn/arth tot kne arthrp</t>
  </si>
  <si>
    <t>Anes opn/arthrs disrtcj knee</t>
  </si>
  <si>
    <t>Anes open total ankle rplcmt</t>
  </si>
  <si>
    <t>Anes open/arthrs sho disrtcj</t>
  </si>
  <si>
    <t>Anes open/arthr ntrthrc amp</t>
  </si>
  <si>
    <t>Anes opn/arthr tot sho rplcm</t>
  </si>
  <si>
    <t>Anes opn/arthrs elbw rad px</t>
  </si>
  <si>
    <t>2026 Inpatient-Only List</t>
  </si>
  <si>
    <t>Anes intraoral px rad surg</t>
  </si>
  <si>
    <t>Anes icr px crnec/crnot hmtm</t>
  </si>
  <si>
    <t>Anes icr px burr holes</t>
  </si>
  <si>
    <t>Anes icr px crnop/elvtn fx</t>
  </si>
  <si>
    <t>Anes clsd ch px pneumocents</t>
  </si>
  <si>
    <t>Anes thoracotomy px nos</t>
  </si>
  <si>
    <t>Anes thrcm px decortication</t>
  </si>
  <si>
    <t>Anes thrcm px pulm rescj</t>
  </si>
  <si>
    <t>Anes px heart w/o pump oxtj</t>
  </si>
  <si>
    <t>Anes px heart w/pump&lt;1 yr</t>
  </si>
  <si>
    <t>Anes px hrt w/pump age 1yr+</t>
  </si>
  <si>
    <t>Anes direct cabg w/pump</t>
  </si>
  <si>
    <t>Anes heart/lung transplant</t>
  </si>
  <si>
    <t>Anes px lumbar sympathectomy</t>
  </si>
  <si>
    <t>Anes iper px abdmnprnl rescj</t>
  </si>
  <si>
    <t>Anes iper px rad hystrectomy</t>
  </si>
  <si>
    <t>Anes iper px pel exentration</t>
  </si>
  <si>
    <t>Anes xtrprt lwr abd tot cstc</t>
  </si>
  <si>
    <t>Anes xtrprt lw abd adrnlctmy</t>
  </si>
  <si>
    <t>Anes xtrprtl px rnl transpl</t>
  </si>
  <si>
    <t>Anes maj lwr adb vsl ivc lig</t>
  </si>
  <si>
    <t>Anes perineal prostatectomy</t>
  </si>
  <si>
    <t>Anes male gent compl amp pns</t>
  </si>
  <si>
    <t>Anes rad amp penis ingun lym</t>
  </si>
  <si>
    <t>Anes rad amp pns ingun&amp;ilac</t>
  </si>
  <si>
    <t>Anes px art femoral art lig</t>
  </si>
  <si>
    <t>Anes px art knee&amp;pop teaec</t>
  </si>
  <si>
    <t>Anes px art knee&amp;pop exc&amp;grf</t>
  </si>
  <si>
    <t>Anes px art lower leg emblc</t>
  </si>
  <si>
    <t>Anes art sho&amp;ax ax-brch arsm</t>
  </si>
  <si>
    <t>Anes art sho&amp;ax bypass grf</t>
  </si>
  <si>
    <t>Anes art sho&amp;ax ax-fem bpg</t>
  </si>
  <si>
    <t>Physiol support hrvg organs</t>
  </si>
  <si>
    <t>Escharotomy ea addl incision</t>
  </si>
  <si>
    <t>Bpg com crtd-ipsi int crtd</t>
  </si>
  <si>
    <t>Bpg carotid-subclavian</t>
  </si>
  <si>
    <t>Bpg subclavian-subclavian</t>
  </si>
  <si>
    <t>Bpg subclavian-axillary</t>
  </si>
  <si>
    <t>Bpg axillary-femoral</t>
  </si>
  <si>
    <t>Bpg axillary-pop/-tibial</t>
  </si>
  <si>
    <t>Bpg aor-subcla/innom/carotid</t>
  </si>
  <si>
    <t>Bpg aor-celiac-msn-renal</t>
  </si>
  <si>
    <t>Bpg ilio-celiac</t>
  </si>
  <si>
    <t>Bpg ilio-mesenteric</t>
  </si>
  <si>
    <t>Bpg iliorenal</t>
  </si>
  <si>
    <t>Bpg splenorenal</t>
  </si>
  <si>
    <t>Bpg aortoiliac</t>
  </si>
  <si>
    <t>Bpg aortobi-iliac</t>
  </si>
  <si>
    <t>Bpg carotid-vertebral</t>
  </si>
  <si>
    <t>Bpg subclavian-vertebral</t>
  </si>
  <si>
    <t>Bpg aortobifemoral</t>
  </si>
  <si>
    <t>Bpg aortofemoral</t>
  </si>
  <si>
    <t>Bpg axillary-axillary</t>
  </si>
  <si>
    <t>Bpg axillary-femoral-femoral</t>
  </si>
  <si>
    <t>Bpg femoral-popliteal</t>
  </si>
  <si>
    <t>Bpg femoral-femoral</t>
  </si>
  <si>
    <t>Bpg ilioiliac</t>
  </si>
  <si>
    <t>Bpg iliofemoral</t>
  </si>
  <si>
    <t>Bpg fem-ant tib pst tib/prnl</t>
  </si>
  <si>
    <t>Bpg pop-tibl/-prnl artery</t>
  </si>
  <si>
    <t>Gstr rstcv oth/thn v-band</t>
  </si>
  <si>
    <t>Gstr rstcv px shrt roux-en-y</t>
  </si>
  <si>
    <t>Gstr rstcv px sm int rcnstj</t>
  </si>
  <si>
    <t>Revj open gstr rstcv px</t>
  </si>
  <si>
    <t>Revj gstr/jj anast w/o vgtmy</t>
  </si>
  <si>
    <t>Revj gstr/jj anast w/vgtmy</t>
  </si>
  <si>
    <t>Closure gastrocolic fistula</t>
  </si>
  <si>
    <t>Impl/rplcmt gstr nstim eltrd</t>
  </si>
  <si>
    <t>Rev/rmvl gstr nstim eltrd</t>
  </si>
  <si>
    <t>I&amp;d appendix abscess open</t>
  </si>
  <si>
    <t>Balo angioplasty icr perq</t>
  </si>
  <si>
    <t>Sbsq ic vlbw inf&lt;1,500 gm</t>
  </si>
  <si>
    <t>Sbsq ic lbw inf 1,500-2,500</t>
  </si>
  <si>
    <t>Sbsq ic inf pbw 2,501-5,000</t>
  </si>
  <si>
    <t>0870T</t>
  </si>
  <si>
    <t>0871T</t>
  </si>
  <si>
    <t>0872T</t>
  </si>
  <si>
    <t>0873T</t>
  </si>
  <si>
    <t>0874T</t>
  </si>
  <si>
    <t>A2031</t>
  </si>
  <si>
    <t>A2032</t>
  </si>
  <si>
    <t>A2033</t>
  </si>
  <si>
    <t>A2034</t>
  </si>
  <si>
    <t>A2035</t>
  </si>
  <si>
    <t>C7508</t>
  </si>
  <si>
    <t>C7547</t>
  </si>
  <si>
    <t>J1572</t>
  </si>
  <si>
    <t>Q5134</t>
  </si>
  <si>
    <t>Smallpox&amp;monkeypox vac 0.5ml</t>
  </si>
  <si>
    <t>Vaccinia vrs vac 0.3 ml perq</t>
  </si>
  <si>
    <t>0875T</t>
  </si>
  <si>
    <t xml:space="preserve">Prgrm subq prtl asct pmp sys </t>
  </si>
  <si>
    <t>A2030</t>
  </si>
  <si>
    <t>Miro3d fibers, per mg</t>
  </si>
  <si>
    <t>0941T</t>
  </si>
  <si>
    <t>0942T</t>
  </si>
  <si>
    <t>0943T</t>
  </si>
  <si>
    <t>A2040</t>
  </si>
  <si>
    <t>A2041</t>
  </si>
  <si>
    <t>A2042</t>
  </si>
  <si>
    <t>A2043</t>
  </si>
  <si>
    <t>A2045</t>
  </si>
  <si>
    <t>C1743</t>
  </si>
  <si>
    <t>C8007</t>
  </si>
  <si>
    <t>C8008</t>
  </si>
  <si>
    <t>C8009</t>
  </si>
  <si>
    <t>C8011</t>
  </si>
  <si>
    <t>C8012</t>
  </si>
  <si>
    <t>C8013</t>
  </si>
  <si>
    <t>C9818</t>
  </si>
  <si>
    <t>J1553</t>
  </si>
  <si>
    <t>J9183</t>
  </si>
  <si>
    <t>J9277</t>
  </si>
  <si>
    <t>J9278</t>
  </si>
  <si>
    <t>J9601</t>
  </si>
  <si>
    <t>Q4418</t>
  </si>
  <si>
    <t>Q4419</t>
  </si>
  <si>
    <t>Q4421</t>
  </si>
  <si>
    <t>Q4422</t>
  </si>
  <si>
    <t>Q4423</t>
  </si>
  <si>
    <t>Q4424</t>
  </si>
  <si>
    <t>Q4425</t>
  </si>
  <si>
    <t>Q4426</t>
  </si>
  <si>
    <t>Q4427</t>
  </si>
  <si>
    <t>Q4428</t>
  </si>
  <si>
    <t>Q4429</t>
  </si>
  <si>
    <t>Q4435</t>
  </si>
  <si>
    <t>Q4436</t>
  </si>
  <si>
    <t>Q4437</t>
  </si>
  <si>
    <t>Q4438</t>
  </si>
  <si>
    <t>Q4439</t>
  </si>
  <si>
    <t>Q4440</t>
  </si>
  <si>
    <t>Q5099</t>
  </si>
  <si>
    <t>Q5162</t>
  </si>
  <si>
    <t>Myriad morcells, 4 mg</t>
  </si>
  <si>
    <t>Corpl p therac p allac p mg</t>
  </si>
  <si>
    <t>A2044</t>
  </si>
  <si>
    <t>Biobrane glove, each</t>
  </si>
  <si>
    <t>G0681</t>
  </si>
  <si>
    <t>G0682</t>
  </si>
  <si>
    <t>G0683</t>
  </si>
  <si>
    <t>G0684</t>
  </si>
  <si>
    <t>App of non-sheet skin sub</t>
  </si>
  <si>
    <t>App non-sheet skin sub add</t>
  </si>
  <si>
    <t>App of non-sheet skin sub g</t>
  </si>
  <si>
    <t>App non-sheet skin sb g addl</t>
  </si>
  <si>
    <t>J0463</t>
  </si>
  <si>
    <t>Inj atropine (fresenius te)</t>
  </si>
  <si>
    <t>J1098</t>
  </si>
  <si>
    <t>Articaine ophthalmi 8% 0.4ml</t>
  </si>
  <si>
    <t>J1164</t>
  </si>
  <si>
    <t>Inj diltiazem in 0.72% nacl</t>
  </si>
  <si>
    <t>Chloroprocaine opht gel, 1mg</t>
  </si>
  <si>
    <t>J8502</t>
  </si>
  <si>
    <t>Inj, aponvie, 1 mg</t>
  </si>
  <si>
    <t>Q0238</t>
  </si>
  <si>
    <t>Inj, tocilizumab-aazg, hospi</t>
  </si>
  <si>
    <t>Myown harv prep proc sq cm</t>
  </si>
  <si>
    <t>Packaged into APC rate</t>
  </si>
  <si>
    <t>0796T</t>
  </si>
  <si>
    <t>Tcat ins 2chmbr ldls pm ra</t>
  </si>
  <si>
    <t>0823T</t>
  </si>
  <si>
    <t>Tcat ins 1chmbr ldls pm ra</t>
  </si>
  <si>
    <t>0730T</t>
  </si>
  <si>
    <t>A9574</t>
  </si>
  <si>
    <t>C1609</t>
  </si>
  <si>
    <t>C8014</t>
  </si>
  <si>
    <t>J0528</t>
  </si>
  <si>
    <t>J1289</t>
  </si>
  <si>
    <t>J1577</t>
  </si>
  <si>
    <t>J2361</t>
  </si>
  <si>
    <t>J2789</t>
  </si>
  <si>
    <t>J9053</t>
  </si>
  <si>
    <t>J9062</t>
  </si>
  <si>
    <t>Q5098</t>
  </si>
  <si>
    <t>Q5156</t>
  </si>
  <si>
    <t>Q5161</t>
  </si>
  <si>
    <t>Q5167</t>
  </si>
  <si>
    <t>Tcat s&amp;/ivc prstc vl imp prq</t>
  </si>
  <si>
    <t>Tcat s&amp;/ivc prstc vl imp opn</t>
  </si>
  <si>
    <r>
      <rPr>
        <b/>
        <u/>
        <sz val="10"/>
        <color theme="1"/>
        <rFont val="Arial"/>
        <family val="2"/>
      </rPr>
      <t>Source</t>
    </r>
    <r>
      <rPr>
        <b/>
        <sz val="10"/>
        <color theme="1"/>
        <rFont val="Arial"/>
        <family val="2"/>
      </rPr>
      <t xml:space="preserve">: July </t>
    </r>
    <r>
      <rPr>
        <b/>
        <sz val="10"/>
        <color rgb="FF255CAB"/>
        <rFont val="Arial"/>
        <family val="2"/>
      </rPr>
      <t>2026 ASC Addenda (ASC EE) and 2026 July Web Addendum B</t>
    </r>
  </si>
  <si>
    <r>
      <rPr>
        <b/>
        <sz val="10"/>
        <color theme="1"/>
        <rFont val="Arial"/>
        <family val="2"/>
      </rPr>
      <t>2026 Separately Payable Procedures</t>
    </r>
    <r>
      <rPr>
        <sz val="10"/>
        <color theme="1"/>
        <rFont val="Arial"/>
        <family val="2"/>
      </rPr>
      <t xml:space="preserve">. This chart lists all surgical and ancillary codes for which a separate payment will be made in Q4 2026. The CPT code and national ASC payment rates are provided. This list does not include deleted/discontinued codes or packaged procedures. Please see the ASCA Rate Calculator for your local rates.
As of April 1, 2013 when CMS processes claims, the Medicare portion of payments to ASCs will be reduced by 2% due to the mandated budget cuts known as sequestration. The patient co-pay is unaffected by this reduction. The reduced rates displayed below are based on ASCA's understanding of how the reduction will apply based upon Medicare's stated guidance. Medicare has not published sequester-reduced rates.  </t>
    </r>
  </si>
  <si>
    <r>
      <rPr>
        <b/>
        <u/>
        <sz val="10"/>
        <color theme="1"/>
        <rFont val="Arial"/>
        <family val="2"/>
      </rPr>
      <t>Source</t>
    </r>
    <r>
      <rPr>
        <b/>
        <sz val="10"/>
        <color theme="1"/>
        <rFont val="Arial"/>
        <family val="2"/>
      </rPr>
      <t xml:space="preserve">: </t>
    </r>
    <r>
      <rPr>
        <b/>
        <sz val="10"/>
        <color rgb="FF255CAB"/>
        <rFont val="Arial"/>
        <family val="2"/>
      </rPr>
      <t>October 2026 ASC Addenda (ASC AA, ASC BB)</t>
    </r>
  </si>
  <si>
    <t>Q4 2026 National Rate</t>
  </si>
  <si>
    <t>Q4 2026 National Rate
(with sequester)</t>
  </si>
  <si>
    <t>Q4 2026 Payment Indicator</t>
  </si>
  <si>
    <t>1054T</t>
  </si>
  <si>
    <t>1056T</t>
  </si>
  <si>
    <t>1062T</t>
  </si>
  <si>
    <t>1069T</t>
  </si>
  <si>
    <t>1070T</t>
  </si>
  <si>
    <t>1081T</t>
  </si>
  <si>
    <t>1084T</t>
  </si>
  <si>
    <t>1091T</t>
  </si>
  <si>
    <t>1092T</t>
  </si>
  <si>
    <t>1093T</t>
  </si>
  <si>
    <t>A2046</t>
  </si>
  <si>
    <t>A2047</t>
  </si>
  <si>
    <t>A2049</t>
  </si>
  <si>
    <t>A9613</t>
  </si>
  <si>
    <t>C9311</t>
  </si>
  <si>
    <t>C9312</t>
  </si>
  <si>
    <t>C9313</t>
  </si>
  <si>
    <t>J0644</t>
  </si>
  <si>
    <t>J0841</t>
  </si>
  <si>
    <t>J0871</t>
  </si>
  <si>
    <t>J1757</t>
  </si>
  <si>
    <t>J1818</t>
  </si>
  <si>
    <t>J9161</t>
  </si>
  <si>
    <t>J9186</t>
  </si>
  <si>
    <t>J9191</t>
  </si>
  <si>
    <t>J9232</t>
  </si>
  <si>
    <t>J9362</t>
  </si>
  <si>
    <t>Q4207</t>
  </si>
  <si>
    <t>Q4223</t>
  </si>
  <si>
    <t>Q4243</t>
  </si>
  <si>
    <t>Q5166</t>
  </si>
  <si>
    <t>Q5168</t>
  </si>
  <si>
    <t>Q5169</t>
  </si>
  <si>
    <t>Q5172</t>
  </si>
  <si>
    <r>
      <rPr>
        <b/>
        <sz val="10"/>
        <color theme="1"/>
        <rFont val="Arial"/>
        <family val="2"/>
      </rPr>
      <t>2026 Packaged Codes</t>
    </r>
    <r>
      <rPr>
        <sz val="10"/>
        <color theme="1"/>
        <rFont val="Arial"/>
        <family val="2"/>
      </rPr>
      <t xml:space="preserve">. This chart shows the surgical and ancillary codes that are packaged with other procedures for Q4 2026 and thus receive no separate reimbursement. </t>
    </r>
  </si>
  <si>
    <r>
      <rPr>
        <b/>
        <u/>
        <sz val="10"/>
        <rFont val="Arial"/>
        <family val="2"/>
      </rPr>
      <t>Source</t>
    </r>
    <r>
      <rPr>
        <b/>
        <sz val="10"/>
        <rFont val="Arial"/>
        <family val="2"/>
      </rPr>
      <t>:</t>
    </r>
    <r>
      <rPr>
        <b/>
        <sz val="10"/>
        <color theme="4" tint="-0.249977111117893"/>
        <rFont val="Arial"/>
        <family val="2"/>
      </rPr>
      <t xml:space="preserve"> October </t>
    </r>
    <r>
      <rPr>
        <b/>
        <sz val="10"/>
        <color rgb="FF255CAB"/>
        <rFont val="Arial"/>
        <family val="2"/>
      </rPr>
      <t>2026 ASC Addenda (ASC AA, ASC BB)</t>
    </r>
  </si>
  <si>
    <t>1055T</t>
  </si>
  <si>
    <t>Ntraop rf abltj lumpctmy cav</t>
  </si>
  <si>
    <t>1082T</t>
  </si>
  <si>
    <t>Mvasc anast lymph node&amp;vn ea</t>
  </si>
  <si>
    <t>1088T</t>
  </si>
  <si>
    <t>Perq appl hi-frq neuromd sgl</t>
  </si>
  <si>
    <t>1094T</t>
  </si>
  <si>
    <t>Imp aclr scaf knee each addl</t>
  </si>
  <si>
    <t>A2048</t>
  </si>
  <si>
    <t>Puraply mz, per mg</t>
  </si>
  <si>
    <t>A2050</t>
  </si>
  <si>
    <t>Fibrillar collagen, per mg</t>
  </si>
  <si>
    <t>J0014</t>
  </si>
  <si>
    <t>Inj, amisulpride, 1 mg</t>
  </si>
  <si>
    <r>
      <rPr>
        <b/>
        <sz val="10"/>
        <color theme="1"/>
        <rFont val="Arial"/>
        <family val="2"/>
      </rPr>
      <t>2026 Office-Based Procedures</t>
    </r>
    <r>
      <rPr>
        <sz val="10"/>
        <color theme="1"/>
        <rFont val="Arial"/>
        <family val="2"/>
      </rPr>
      <t xml:space="preserve">. This chart lists the procedures that are classified as office-based in Q4 2026, the Q4 2026 payment rates and whether these rates are based on the hospital outpatient department rates or on the physician's practice expense rate.
As of April 1, 2013 when CMS processes claims, the Medicare portion of payments to ASCs will be reduced by 2% due to the mandated budget cuts known as sequestration. The patient co-pay is unaffected by this reduction. The reduced rates displayed below are based on ASCA's understanding of how the reduction will apply based upon Medicare's stated guidance. Medicare has not published sequester-reduced rates.  </t>
    </r>
  </si>
  <si>
    <r>
      <rPr>
        <b/>
        <u/>
        <sz val="10"/>
        <color theme="1"/>
        <rFont val="Arial"/>
        <family val="2"/>
      </rPr>
      <t>Source</t>
    </r>
    <r>
      <rPr>
        <b/>
        <sz val="10"/>
        <color theme="1"/>
        <rFont val="Arial"/>
        <family val="2"/>
      </rPr>
      <t xml:space="preserve">: </t>
    </r>
    <r>
      <rPr>
        <b/>
        <sz val="10"/>
        <color rgb="FF255CAB"/>
        <rFont val="Arial"/>
        <family val="2"/>
      </rPr>
      <t>October 2026 ASC Addenda (ASC AA)</t>
    </r>
  </si>
  <si>
    <t>Q4 2026 National Rate 
with sequester)</t>
  </si>
  <si>
    <r>
      <rPr>
        <b/>
        <sz val="10"/>
        <color theme="1"/>
        <rFont val="Arial"/>
        <family val="2"/>
      </rPr>
      <t xml:space="preserve">2026 Device Intensive Procedures. </t>
    </r>
    <r>
      <rPr>
        <sz val="10"/>
        <color theme="1"/>
        <rFont val="Arial"/>
        <family val="2"/>
      </rPr>
      <t xml:space="preserve">This chart lists the procedures that CMS is classifying as device intensive for Q4 2026 and their national payment rates. 
As of April 1, 2013 when CMS processes claims, the Medicare portion of payments to ASCs will be reduced by 2% due to the mandated budget cuts known as sequestration. The patient co-pay is unaffected by this reduction. The reduced rates displayed below are based on ASCA's understanding of how the reduction will apply based upon Medicare's stated guidance. Medicare has not published sequester-reduced rates.  </t>
    </r>
  </si>
  <si>
    <r>
      <rPr>
        <b/>
        <u/>
        <sz val="10"/>
        <color theme="1"/>
        <rFont val="Arial"/>
        <family val="2"/>
      </rPr>
      <t>Source</t>
    </r>
    <r>
      <rPr>
        <b/>
        <sz val="10"/>
        <color theme="1"/>
        <rFont val="Arial"/>
        <family val="2"/>
      </rPr>
      <t>:</t>
    </r>
    <r>
      <rPr>
        <b/>
        <sz val="10"/>
        <color theme="4" tint="-0.249977111117893"/>
        <rFont val="Arial"/>
        <family val="2"/>
      </rPr>
      <t xml:space="preserve"> October </t>
    </r>
    <r>
      <rPr>
        <b/>
        <sz val="10"/>
        <color rgb="FF255CAB"/>
        <rFont val="Arial"/>
        <family val="2"/>
      </rPr>
      <t>2026 ASC Addenda (ASC AA)</t>
    </r>
  </si>
  <si>
    <r>
      <rPr>
        <b/>
        <sz val="10"/>
        <color theme="1"/>
        <rFont val="Arial"/>
        <family val="2"/>
      </rPr>
      <t xml:space="preserve">2026 Multiple-Procedure Discounting Exempt Procedures. </t>
    </r>
    <r>
      <rPr>
        <sz val="10"/>
        <color theme="1"/>
        <rFont val="Arial"/>
        <family val="2"/>
      </rPr>
      <t xml:space="preserve">This chart shows the procedures that are exempt from multiple-procedure discounting in Q4 2026 and their national payment rates.
As of April 1, 2013 when CMS processes claims, the Medicare portion of payments to ASCs will be reduced by 2% due to the mandated budget cuts known as sequestration. The patient co-pay is unaffected by this reduction. The reduced rates displayed below are based on ASCA's understanding of how the reduction will apply based upon Medicare's stated guidance. Medicare has not published sequester-reduced rates.  </t>
    </r>
  </si>
  <si>
    <r>
      <rPr>
        <b/>
        <sz val="10"/>
        <color theme="1"/>
        <rFont val="Arial"/>
        <family val="2"/>
      </rPr>
      <t xml:space="preserve">2026 Cost Sharing Waived Services. </t>
    </r>
    <r>
      <rPr>
        <sz val="10"/>
        <color theme="1"/>
        <rFont val="Arial"/>
        <family val="2"/>
      </rPr>
      <t>This chart shows the services for which the patient copayment and deductible will be waived in Q4 2026.</t>
    </r>
  </si>
  <si>
    <r>
      <rPr>
        <b/>
        <sz val="10"/>
        <color theme="1"/>
        <rFont val="Arial"/>
        <family val="2"/>
      </rPr>
      <t xml:space="preserve">2026 Ancillary Services. </t>
    </r>
    <r>
      <rPr>
        <sz val="10"/>
        <color theme="1"/>
        <rFont val="Arial"/>
        <family val="2"/>
      </rPr>
      <t xml:space="preserve">This chart provides the list of ancillary services for Q4 2026. ASCs may bill for ancillary services when provided in conjunction with covered surgical procedures. This list does not include deleted codes or packaged services that receive no separate reimbursement (L1, N1 or D1 payment indicators). 
As of April 1, 2013 when CMS processes claims, the Medicare portion of payments to ASCs will be reduced by 2% due to the mandated budget cuts known as sequestration. The patient co-pay is unaffected by this reduction. The reduced rates displayed below are based on ASCA's understanding of how the reduction will apply based upon Medicare's stated guidance. Medicare has not published sequester-reduced rates.  </t>
    </r>
  </si>
  <si>
    <r>
      <rPr>
        <b/>
        <u/>
        <sz val="10"/>
        <color theme="1"/>
        <rFont val="Arial"/>
        <family val="2"/>
      </rPr>
      <t>Source</t>
    </r>
    <r>
      <rPr>
        <b/>
        <sz val="10"/>
        <color theme="1"/>
        <rFont val="Arial"/>
        <family val="2"/>
      </rPr>
      <t xml:space="preserve">: </t>
    </r>
    <r>
      <rPr>
        <b/>
        <sz val="10"/>
        <color rgb="FF255CAB"/>
        <rFont val="Arial"/>
        <family val="2"/>
      </rPr>
      <t>October 2026 ASC Addenda (ASC BB)</t>
    </r>
  </si>
  <si>
    <r>
      <rPr>
        <b/>
        <u/>
        <sz val="10"/>
        <color theme="1"/>
        <rFont val="Arial"/>
        <family val="2"/>
      </rPr>
      <t>Source</t>
    </r>
    <r>
      <rPr>
        <b/>
        <sz val="10"/>
        <color theme="1"/>
        <rFont val="Arial"/>
        <family val="2"/>
      </rPr>
      <t xml:space="preserve">: </t>
    </r>
    <r>
      <rPr>
        <b/>
        <sz val="10"/>
        <color rgb="FF255CAB"/>
        <rFont val="Arial"/>
        <family val="2"/>
      </rPr>
      <t>October 2026 ASC Addenda (ASC EE) and 2026 October Web Addendum B</t>
    </r>
  </si>
  <si>
    <t>Q4 2026 HOPD Rate</t>
  </si>
  <si>
    <r>
      <rPr>
        <b/>
        <sz val="10"/>
        <color theme="1"/>
        <rFont val="Arial"/>
        <family val="2"/>
      </rPr>
      <t xml:space="preserve">2026 Inpatient-Only List. </t>
    </r>
    <r>
      <rPr>
        <sz val="10"/>
        <color theme="1"/>
        <rFont val="Arial"/>
        <family val="2"/>
      </rPr>
      <t xml:space="preserve">This chart provides the list of HCPCS surgical codes that are inpatient-only procedures for Q4 2026. 
</t>
    </r>
  </si>
  <si>
    <t>Lvr algrft nrmthrmc cannulj</t>
  </si>
  <si>
    <t>Lvr algrft nrmthrmc connj</t>
  </si>
  <si>
    <t>Lvr algrft nrmthrmc mntr 1st</t>
  </si>
  <si>
    <t>1072T</t>
  </si>
  <si>
    <t>Lvr algrft nrmthrmc mntr ea</t>
  </si>
  <si>
    <t>1073T</t>
  </si>
  <si>
    <t>Lvr algrft nrmthrmc dcannulj</t>
  </si>
  <si>
    <t>1074T</t>
  </si>
  <si>
    <t>Lvr algrft hypthrm cannulj</t>
  </si>
  <si>
    <t>1075T</t>
  </si>
  <si>
    <t>Lvr algrft hypthrm connj</t>
  </si>
  <si>
    <t>1076T</t>
  </si>
  <si>
    <t>Lvr algrft hypthrm mntr 1st</t>
  </si>
  <si>
    <t>1077T</t>
  </si>
  <si>
    <t>Lvr algrft hypthrm mntr ea</t>
  </si>
  <si>
    <t>1078T</t>
  </si>
  <si>
    <t>Lvr algrft hypthrm dcannulj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</si>
</sst>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quot;$&quot;\ #,##0.00_);\(&quot;$&quot;#,##0.00\)"/>
    <numFmt numFmtId="165" formatCode="&quot;$&quot;#,##0.00"/>
    <numFmt numFmtId="166" formatCode="&quot;$&quot;\ #,##0.00"/>
  </numFmts>
  <fonts count="17">
    <font>
      <sz val="11"/>
      <color theme="1"/>
      <name val="Calibri"/>
      <family val="2"/>
      <scheme val="minor"/>
    </font>
    <font>
      <sz val="11"/>
      <color theme="1"/>
      <name val="Calibri"/>
      <family val="2"/>
      <scheme val="minor"/>
    </font>
    <font>
      <sz val="10"/>
      <color theme="1"/>
      <name val="Times New Roman"/>
      <family val="1"/>
    </font>
    <font>
      <sz val="10.5"/>
      <color theme="1"/>
      <name val="Times New Roman"/>
      <family val="1"/>
    </font>
    <font>
      <sz val="10"/>
      <name val="MS Sans Serif"/>
      <family val="2"/>
    </font>
    <font>
      <sz val="10"/>
      <name val="Arial"/>
      <family val="2"/>
    </font>
    <font>
      <sz val="10"/>
      <color theme="1"/>
      <name val="Arial"/>
      <family val="2"/>
    </font>
    <font>
      <b/>
      <sz val="10"/>
      <color theme="1"/>
      <name val="Arial"/>
      <family val="2"/>
    </font>
    <font>
      <b/>
      <u/>
      <sz val="10"/>
      <color theme="1"/>
      <name val="Arial"/>
      <family val="2"/>
    </font>
    <font>
      <b/>
      <sz val="10"/>
      <color rgb="FFFFFFFF"/>
      <name val="Arial"/>
      <family val="2"/>
    </font>
    <font>
      <b/>
      <sz val="10"/>
      <color theme="4" tint="-0.249977111117893"/>
      <name val="Arial"/>
      <family val="2"/>
    </font>
    <font>
      <sz val="10"/>
      <color theme="4" tint="-0.249977111117893"/>
      <name val="Arial"/>
      <family val="2"/>
    </font>
    <font>
      <sz val="8"/>
      <name val="Calibri"/>
      <family val="2"/>
      <scheme val="minor"/>
    </font>
    <font>
      <b/>
      <u/>
      <sz val="10"/>
      <name val="Arial"/>
      <family val="2"/>
    </font>
    <font>
      <b/>
      <sz val="10"/>
      <name val="Arial"/>
      <family val="2"/>
    </font>
    <font>
      <b/>
      <sz val="10"/>
      <color rgb="FFCA3D43"/>
      <name val="Arial"/>
      <family val="2"/>
    </font>
    <font>
      <b/>
      <sz val="10"/>
      <color rgb="FF255CAB"/>
      <name val="Arial"/>
      <family val="2"/>
    </font>
  </fonts>
  <fills count="4">
    <fill>
      <patternFill patternType="none"/>
    </fill>
    <fill>
      <patternFill patternType="gray125"/>
    </fill>
    <fill>
      <patternFill patternType="solid">
        <fgColor theme="0"/>
        <bgColor indexed="64"/>
      </patternFill>
    </fill>
    <fill>
      <patternFill patternType="solid">
        <fgColor rgb="FF255CAB"/>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4" fillId="0" borderId="0"/>
    <xf numFmtId="0" fontId="5" fillId="0" borderId="0"/>
  </cellStyleXfs>
  <cellXfs count="71">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vertical="top"/>
    </xf>
    <xf numFmtId="0" fontId="3" fillId="2" borderId="0" xfId="0" applyFont="1" applyFill="1" applyAlignment="1">
      <alignment horizontal="right" vertical="top"/>
    </xf>
    <xf numFmtId="0" fontId="2" fillId="2" borderId="0" xfId="0" applyFont="1" applyFill="1" applyAlignment="1">
      <alignment horizontal="center" vertical="top"/>
    </xf>
    <xf numFmtId="0" fontId="7" fillId="2" borderId="0" xfId="0" applyFont="1" applyFill="1" applyAlignment="1">
      <alignment horizontal="left" vertical="center"/>
    </xf>
    <xf numFmtId="0" fontId="6" fillId="2" borderId="0" xfId="0" applyFont="1" applyFill="1" applyAlignment="1">
      <alignment horizontal="left" vertical="center" wrapText="1"/>
    </xf>
    <xf numFmtId="0" fontId="6" fillId="2" borderId="0" xfId="0" applyFont="1" applyFill="1"/>
    <xf numFmtId="0" fontId="10" fillId="2" borderId="0" xfId="0" applyFont="1" applyFill="1" applyAlignment="1">
      <alignment horizontal="left" vertical="center"/>
    </xf>
    <xf numFmtId="0" fontId="11" fillId="2" borderId="0" xfId="0" applyFont="1" applyFill="1" applyAlignment="1">
      <alignment horizontal="left" vertical="center" wrapText="1"/>
    </xf>
    <xf numFmtId="0" fontId="6" fillId="2" borderId="0" xfId="0" applyFont="1" applyFill="1" applyAlignment="1">
      <alignment horizontal="center" vertical="top"/>
    </xf>
    <xf numFmtId="0" fontId="6" fillId="2" borderId="0" xfId="0" applyFont="1" applyFill="1" applyAlignment="1">
      <alignment horizontal="right" vertical="top"/>
    </xf>
    <xf numFmtId="0" fontId="6" fillId="2" borderId="0" xfId="0" applyFont="1" applyFill="1" applyAlignment="1">
      <alignment horizontal="center" vertical="top" wrapText="1"/>
    </xf>
    <xf numFmtId="0" fontId="6" fillId="2" borderId="0" xfId="0" applyFont="1" applyFill="1" applyAlignment="1">
      <alignment horizontal="right" vertical="top" wrapText="1"/>
    </xf>
    <xf numFmtId="0" fontId="7" fillId="2" borderId="0" xfId="0" applyFont="1" applyFill="1" applyAlignment="1">
      <alignment vertical="top"/>
    </xf>
    <xf numFmtId="0" fontId="6" fillId="2" borderId="0" xfId="0" applyFont="1" applyFill="1" applyAlignment="1">
      <alignment horizontal="center"/>
    </xf>
    <xf numFmtId="165" fontId="6" fillId="0" borderId="5" xfId="1" applyNumberFormat="1" applyFont="1" applyFill="1" applyBorder="1" applyAlignment="1">
      <alignment vertical="top"/>
    </xf>
    <xf numFmtId="0" fontId="6" fillId="0" borderId="1" xfId="0" applyFont="1" applyBorder="1" applyAlignment="1">
      <alignment horizontal="center" vertical="center"/>
    </xf>
    <xf numFmtId="165" fontId="6" fillId="0" borderId="1" xfId="1" applyNumberFormat="1" applyFont="1" applyFill="1" applyBorder="1"/>
    <xf numFmtId="49" fontId="6" fillId="0" borderId="3" xfId="1" applyNumberFormat="1" applyFont="1" applyFill="1" applyBorder="1" applyAlignment="1">
      <alignment horizontal="center"/>
    </xf>
    <xf numFmtId="166" fontId="6" fillId="0" borderId="1" xfId="1" applyNumberFormat="1" applyFont="1" applyFill="1" applyBorder="1"/>
    <xf numFmtId="0" fontId="2" fillId="0" borderId="0" xfId="0" applyFont="1"/>
    <xf numFmtId="49" fontId="6" fillId="0" borderId="6" xfId="1" applyNumberFormat="1" applyFont="1" applyFill="1" applyBorder="1" applyAlignment="1">
      <alignment horizontal="center"/>
    </xf>
    <xf numFmtId="164" fontId="6" fillId="0" borderId="1" xfId="1" applyNumberFormat="1" applyFont="1" applyFill="1" applyBorder="1" applyAlignment="1">
      <alignment horizontal="right"/>
    </xf>
    <xf numFmtId="165" fontId="6" fillId="0" borderId="1" xfId="1" applyNumberFormat="1" applyFont="1" applyFill="1" applyBorder="1" applyAlignment="1">
      <alignment vertical="top"/>
    </xf>
    <xf numFmtId="0" fontId="15" fillId="2" borderId="0" xfId="0" applyFont="1" applyFill="1" applyAlignment="1">
      <alignment vertical="top"/>
    </xf>
    <xf numFmtId="0" fontId="15" fillId="2" borderId="0" xfId="0" applyFont="1" applyFill="1" applyAlignment="1">
      <alignment vertical="center"/>
    </xf>
    <xf numFmtId="0" fontId="16" fillId="2" borderId="0" xfId="0" applyFont="1" applyFill="1"/>
    <xf numFmtId="0" fontId="9" fillId="3" borderId="1" xfId="0" applyFont="1" applyFill="1" applyBorder="1" applyAlignment="1">
      <alignment horizontal="center" wrapText="1"/>
    </xf>
    <xf numFmtId="0" fontId="9" fillId="3" borderId="1" xfId="0" applyFont="1" applyFill="1" applyBorder="1" applyAlignment="1">
      <alignment horizontal="right" wrapText="1"/>
    </xf>
    <xf numFmtId="0" fontId="16" fillId="2" borderId="0" xfId="0" applyFont="1" applyFill="1" applyAlignment="1">
      <alignment vertical="top"/>
    </xf>
    <xf numFmtId="0" fontId="9" fillId="3" borderId="5" xfId="0" applyFont="1" applyFill="1" applyBorder="1" applyAlignment="1">
      <alignment horizontal="center" wrapText="1"/>
    </xf>
    <xf numFmtId="0" fontId="9" fillId="3" borderId="5" xfId="0" applyFont="1" applyFill="1" applyBorder="1" applyAlignment="1">
      <alignment horizontal="right" wrapText="1"/>
    </xf>
    <xf numFmtId="0" fontId="9" fillId="3" borderId="2" xfId="0" applyFont="1" applyFill="1" applyBorder="1" applyAlignment="1">
      <alignment horizontal="center" wrapText="1"/>
    </xf>
    <xf numFmtId="0" fontId="9" fillId="3" borderId="2" xfId="0" applyFont="1" applyFill="1" applyBorder="1" applyAlignment="1">
      <alignment horizontal="left" wrapText="1"/>
    </xf>
    <xf numFmtId="0" fontId="9" fillId="3" borderId="1" xfId="0" applyFont="1" applyFill="1" applyBorder="1" applyAlignment="1">
      <alignment horizontal="center" vertical="center" wrapText="1"/>
    </xf>
    <xf numFmtId="0" fontId="6" fillId="2" borderId="2" xfId="0" applyFont="1" applyFill="1" applyBorder="1" applyAlignment="1">
      <alignment vertical="top"/>
    </xf>
    <xf numFmtId="0" fontId="6" fillId="2" borderId="3" xfId="0" applyFont="1" applyFill="1" applyBorder="1" applyAlignment="1">
      <alignment vertical="top"/>
    </xf>
    <xf numFmtId="0" fontId="6" fillId="2" borderId="4" xfId="0" applyFont="1" applyFill="1" applyBorder="1" applyAlignment="1">
      <alignment vertical="top"/>
    </xf>
    <xf numFmtId="49" fontId="6" fillId="0" borderId="0" xfId="0" applyNumberFormat="1" applyFont="1" applyAlignment="1">
      <alignment horizontal="center"/>
    </xf>
    <xf numFmtId="0" fontId="6" fillId="2" borderId="7" xfId="0" applyFont="1" applyFill="1" applyBorder="1" applyAlignment="1">
      <alignment vertical="top"/>
    </xf>
    <xf numFmtId="0" fontId="6" fillId="0" borderId="3" xfId="1" applyNumberFormat="1" applyFont="1" applyFill="1" applyBorder="1" applyAlignment="1">
      <alignment horizontal="center"/>
    </xf>
    <xf numFmtId="0" fontId="6" fillId="2" borderId="6" xfId="0" applyFont="1" applyFill="1" applyBorder="1" applyAlignment="1">
      <alignment vertical="top"/>
    </xf>
    <xf numFmtId="0" fontId="9" fillId="3" borderId="5" xfId="0" applyFont="1" applyFill="1" applyBorder="1" applyAlignment="1">
      <alignment horizontal="left" wrapText="1"/>
    </xf>
    <xf numFmtId="0" fontId="9" fillId="3" borderId="2" xfId="0" applyFont="1" applyFill="1" applyBorder="1" applyAlignment="1">
      <alignment horizontal="right" wrapText="1"/>
    </xf>
    <xf numFmtId="0" fontId="9" fillId="3" borderId="1" xfId="0" applyFont="1" applyFill="1" applyBorder="1" applyAlignment="1">
      <alignment horizontal="left" vertical="top" wrapText="1"/>
    </xf>
    <xf numFmtId="0" fontId="6" fillId="2" borderId="0" xfId="0" applyFont="1" applyFill="1" applyAlignment="1">
      <alignment vertical="top"/>
    </xf>
    <xf numFmtId="0" fontId="6" fillId="2" borderId="8" xfId="0" applyFont="1" applyFill="1" applyBorder="1" applyAlignment="1">
      <alignment vertical="top"/>
    </xf>
    <xf numFmtId="49" fontId="6" fillId="0" borderId="2" xfId="0" applyNumberFormat="1" applyFont="1" applyBorder="1" applyAlignment="1">
      <alignment horizontal="center"/>
    </xf>
    <xf numFmtId="49" fontId="6" fillId="0" borderId="3" xfId="0" applyNumberFormat="1" applyFont="1" applyBorder="1" applyAlignment="1">
      <alignment horizontal="center"/>
    </xf>
    <xf numFmtId="49" fontId="6" fillId="0" borderId="4" xfId="0" applyNumberFormat="1" applyFont="1" applyBorder="1" applyAlignment="1">
      <alignment horizontal="center"/>
    </xf>
    <xf numFmtId="0" fontId="6" fillId="0" borderId="3" xfId="0" applyFont="1" applyBorder="1" applyAlignment="1">
      <alignment horizontal="center"/>
    </xf>
    <xf numFmtId="0" fontId="6" fillId="0" borderId="2" xfId="0" applyFont="1" applyBorder="1" applyAlignment="1">
      <alignment horizontal="center"/>
    </xf>
    <xf numFmtId="49" fontId="6" fillId="0" borderId="6" xfId="0" applyNumberFormat="1" applyFont="1" applyBorder="1" applyAlignment="1">
      <alignment horizontal="center"/>
    </xf>
    <xf numFmtId="49" fontId="6" fillId="0" borderId="8" xfId="0" applyNumberFormat="1" applyFont="1" applyBorder="1" applyAlignment="1">
      <alignment horizontal="center"/>
    </xf>
    <xf numFmtId="0" fontId="6" fillId="2" borderId="0" xfId="0" applyFont="1" applyFill="1" applyAlignment="1">
      <alignment vertical="top" wrapText="1"/>
    </xf>
    <xf numFmtId="0" fontId="6" fillId="2" borderId="0" xfId="0" applyFont="1" applyFill="1" applyAlignment="1">
      <alignment wrapText="1"/>
    </xf>
    <xf numFmtId="0" fontId="6" fillId="2" borderId="0" xfId="0" applyFont="1" applyFill="1" applyAlignment="1">
      <alignment horizontal="left" vertical="center" wrapText="1"/>
    </xf>
    <xf numFmtId="0" fontId="6" fillId="2" borderId="0" xfId="0" applyFont="1" applyFill="1" applyAlignment="1">
      <alignment horizontal="left" vertical="top" wrapText="1"/>
    </xf>
    <xf numFmtId="0" fontId="6" fillId="0" borderId="1" xfId="0" applyFont="1" applyFill="1" applyBorder="1" applyAlignment="1">
      <alignment horizontal="center" vertical="center"/>
    </xf>
    <xf numFmtId="7" fontId="6" fillId="0" borderId="1" xfId="0" applyNumberFormat="1" applyFont="1" applyFill="1" applyBorder="1" applyAlignment="1">
      <alignment vertical="center"/>
    </xf>
    <xf numFmtId="165" fontId="6" fillId="0" borderId="1" xfId="0" applyNumberFormat="1" applyFont="1" applyFill="1" applyBorder="1" applyAlignment="1">
      <alignment horizontal="right" vertical="center"/>
    </xf>
    <xf numFmtId="165" fontId="6" fillId="0" borderId="1" xfId="0" applyNumberFormat="1" applyFont="1" applyFill="1" applyBorder="1" applyAlignment="1">
      <alignment vertical="center"/>
    </xf>
    <xf numFmtId="0" fontId="6" fillId="0" borderId="1" xfId="0" applyFont="1" applyFill="1" applyBorder="1" applyAlignment="1">
      <alignment vertical="center"/>
    </xf>
    <xf numFmtId="0" fontId="6" fillId="0" borderId="1" xfId="0" applyFont="1" applyFill="1" applyBorder="1" applyAlignment="1">
      <alignment horizontal="left" vertical="center"/>
    </xf>
    <xf numFmtId="0" fontId="5" fillId="0" borderId="1" xfId="0" applyFont="1" applyFill="1" applyBorder="1" applyAlignment="1">
      <alignment horizontal="left" wrapText="1"/>
    </xf>
    <xf numFmtId="0" fontId="5" fillId="0" borderId="1" xfId="0" applyFont="1" applyFill="1" applyBorder="1" applyAlignment="1">
      <alignment wrapText="1"/>
    </xf>
    <xf numFmtId="165" fontId="6" fillId="0" borderId="1" xfId="0" applyNumberFormat="1" applyFont="1" applyFill="1" applyBorder="1" applyAlignment="1">
      <alignment horizontal="right"/>
    </xf>
    <xf numFmtId="165" fontId="5" fillId="0" borderId="1" xfId="0" applyNumberFormat="1" applyFont="1" applyFill="1" applyBorder="1"/>
    <xf numFmtId="165" fontId="6" fillId="0" borderId="1" xfId="0" applyNumberFormat="1" applyFont="1" applyFill="1" applyBorder="1"/>
  </cellXfs>
  <cellStyles count="4">
    <cellStyle name="Currency" xfId="1" builtinId="4"/>
    <cellStyle name="Normal" xfId="0" builtinId="0"/>
    <cellStyle name="Normal 2" xfId="2" xr:uid="{00000000-0005-0000-0000-000002000000}"/>
    <cellStyle name="Normal 2 2" xfId="3" xr:uid="{CEB311AA-1B9B-9040-BE9D-1F5DDC848DF4}"/>
  </cellStyles>
  <dxfs count="12">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255CAB"/>
      <color rgb="FFCA3D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38106</xdr:rowOff>
    </xdr:from>
    <xdr:to>
      <xdr:col>1</xdr:col>
      <xdr:colOff>1131048</xdr:colOff>
      <xdr:row>3</xdr:row>
      <xdr:rowOff>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bwMode="auto">
        <a:xfrm>
          <a:off x="1" y="38106"/>
          <a:ext cx="1842247" cy="45720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1131047</xdr:colOff>
      <xdr:row>2</xdr:row>
      <xdr:rowOff>101600</xdr:rowOff>
    </xdr:to>
    <xdr:pic>
      <xdr:nvPicPr>
        <xdr:cNvPr id="5" name="Picture 4">
          <a:extLst>
            <a:ext uri="{FF2B5EF4-FFF2-40B4-BE49-F238E27FC236}">
              <a16:creationId xmlns:a16="http://schemas.microsoft.com/office/drawing/2014/main" id="{84029EB2-A0A3-2349-B6FA-BD186766DE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bwMode="auto">
        <a:xfrm>
          <a:off x="0" y="0"/>
          <a:ext cx="1842247" cy="45720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1143747</xdr:colOff>
      <xdr:row>2</xdr:row>
      <xdr:rowOff>101600</xdr:rowOff>
    </xdr:to>
    <xdr:pic>
      <xdr:nvPicPr>
        <xdr:cNvPr id="2" name="Picture 1">
          <a:extLst>
            <a:ext uri="{FF2B5EF4-FFF2-40B4-BE49-F238E27FC236}">
              <a16:creationId xmlns:a16="http://schemas.microsoft.com/office/drawing/2014/main" id="{5ACFC978-A938-5348-8443-FB56D7E761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bwMode="auto">
        <a:xfrm>
          <a:off x="0" y="0"/>
          <a:ext cx="1842247" cy="457200"/>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1143747</xdr:colOff>
      <xdr:row>2</xdr:row>
      <xdr:rowOff>127000</xdr:rowOff>
    </xdr:to>
    <xdr:pic>
      <xdr:nvPicPr>
        <xdr:cNvPr id="2" name="Picture 1">
          <a:extLst>
            <a:ext uri="{FF2B5EF4-FFF2-40B4-BE49-F238E27FC236}">
              <a16:creationId xmlns:a16="http://schemas.microsoft.com/office/drawing/2014/main" id="{99EFBFDE-B99C-0041-A895-5BE82572F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bwMode="auto">
        <a:xfrm>
          <a:off x="0" y="0"/>
          <a:ext cx="1842247" cy="457200"/>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1143747</xdr:colOff>
      <xdr:row>2</xdr:row>
      <xdr:rowOff>101600</xdr:rowOff>
    </xdr:to>
    <xdr:pic>
      <xdr:nvPicPr>
        <xdr:cNvPr id="2" name="Picture 1">
          <a:extLst>
            <a:ext uri="{FF2B5EF4-FFF2-40B4-BE49-F238E27FC236}">
              <a16:creationId xmlns:a16="http://schemas.microsoft.com/office/drawing/2014/main" id="{32876FA0-C5D7-5446-9EF3-40066FA352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bwMode="auto">
        <a:xfrm>
          <a:off x="0" y="0"/>
          <a:ext cx="1842247" cy="457200"/>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1842247</xdr:colOff>
      <xdr:row>2</xdr:row>
      <xdr:rowOff>90311</xdr:rowOff>
    </xdr:to>
    <xdr:pic>
      <xdr:nvPicPr>
        <xdr:cNvPr id="2" name="Picture 1">
          <a:extLst>
            <a:ext uri="{FF2B5EF4-FFF2-40B4-BE49-F238E27FC236}">
              <a16:creationId xmlns:a16="http://schemas.microsoft.com/office/drawing/2014/main" id="{93DA7D47-BC78-0E4B-96F6-B4C4C9AB99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bwMode="auto">
        <a:xfrm>
          <a:off x="0" y="0"/>
          <a:ext cx="1842247" cy="457200"/>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1143747</xdr:colOff>
      <xdr:row>2</xdr:row>
      <xdr:rowOff>127000</xdr:rowOff>
    </xdr:to>
    <xdr:pic>
      <xdr:nvPicPr>
        <xdr:cNvPr id="4" name="Picture 3">
          <a:extLst>
            <a:ext uri="{FF2B5EF4-FFF2-40B4-BE49-F238E27FC236}">
              <a16:creationId xmlns:a16="http://schemas.microsoft.com/office/drawing/2014/main" id="{14CD9489-C937-174B-A0F3-83E653B80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bwMode="auto">
        <a:xfrm>
          <a:off x="0" y="0"/>
          <a:ext cx="1842247" cy="457200"/>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1131047</xdr:colOff>
      <xdr:row>2</xdr:row>
      <xdr:rowOff>101600</xdr:rowOff>
    </xdr:to>
    <xdr:pic>
      <xdr:nvPicPr>
        <xdr:cNvPr id="3" name="Picture 2">
          <a:extLst>
            <a:ext uri="{FF2B5EF4-FFF2-40B4-BE49-F238E27FC236}">
              <a16:creationId xmlns:a16="http://schemas.microsoft.com/office/drawing/2014/main" id="{2E6D5CA6-26F3-6E43-9AC7-16FD928503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bwMode="auto">
        <a:xfrm>
          <a:off x="0" y="0"/>
          <a:ext cx="1842247" cy="457200"/>
        </a:xfrm>
        <a:prstGeom prst="rect">
          <a:avLst/>
        </a:prstGeom>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1143747</xdr:colOff>
      <xdr:row>2</xdr:row>
      <xdr:rowOff>101600</xdr:rowOff>
    </xdr:to>
    <xdr:pic>
      <xdr:nvPicPr>
        <xdr:cNvPr id="3" name="Picture 2">
          <a:extLst>
            <a:ext uri="{FF2B5EF4-FFF2-40B4-BE49-F238E27FC236}">
              <a16:creationId xmlns:a16="http://schemas.microsoft.com/office/drawing/2014/main" id="{468EE82F-4083-2A4B-87DE-C4A3357B70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bwMode="auto">
        <a:xfrm>
          <a:off x="0" y="0"/>
          <a:ext cx="1842247" cy="45720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5799"/>
  <sheetViews>
    <sheetView tabSelected="1" zoomScaleNormal="100" workbookViewId="0">
      <selection activeCell="G11" sqref="G11"/>
    </sheetView>
  </sheetViews>
  <sheetFormatPr baseColWidth="10" defaultColWidth="9.1640625" defaultRowHeight="13"/>
  <cols>
    <col min="1" max="1" width="9.33203125" style="5" customWidth="1"/>
    <col min="2" max="2" width="21.83203125" style="5" customWidth="1"/>
    <col min="3" max="3" width="27.6640625" style="5" customWidth="1"/>
    <col min="4" max="4" width="18.33203125" style="3" customWidth="1"/>
    <col min="5" max="5" width="36" style="3" customWidth="1"/>
    <col min="6" max="16384" width="9.1640625" style="3"/>
  </cols>
  <sheetData>
    <row r="4" spans="1:5" s="2" customFormat="1" ht="14">
      <c r="A4" s="26" t="s">
        <v>0</v>
      </c>
      <c r="B4" s="16"/>
      <c r="C4" s="16"/>
      <c r="D4" s="8"/>
      <c r="E4" s="8"/>
    </row>
    <row r="5" spans="1:5" s="4" customFormat="1" ht="14">
      <c r="A5" s="31" t="s">
        <v>5916</v>
      </c>
      <c r="B5" s="11"/>
      <c r="C5" s="11"/>
      <c r="D5" s="12"/>
      <c r="E5" s="12"/>
    </row>
    <row r="6" spans="1:5" ht="14" customHeight="1">
      <c r="A6" s="11"/>
      <c r="B6" s="11"/>
      <c r="C6" s="11"/>
      <c r="D6" s="12"/>
      <c r="E6" s="12"/>
    </row>
    <row r="7" spans="1:5" ht="92" customHeight="1">
      <c r="A7" s="57" t="s">
        <v>6336</v>
      </c>
      <c r="B7" s="57"/>
      <c r="C7" s="57"/>
      <c r="D7" s="57"/>
      <c r="E7" s="57"/>
    </row>
    <row r="8" spans="1:5" ht="14" customHeight="1">
      <c r="A8" s="13"/>
      <c r="B8" s="13"/>
      <c r="C8" s="13"/>
      <c r="D8" s="14"/>
      <c r="E8" s="14"/>
    </row>
    <row r="9" spans="1:5">
      <c r="A9" s="15" t="s">
        <v>6337</v>
      </c>
      <c r="B9" s="13"/>
      <c r="C9" s="13"/>
      <c r="D9" s="14"/>
      <c r="E9" s="14"/>
    </row>
    <row r="10" spans="1:5">
      <c r="A10" s="15" t="s">
        <v>5917</v>
      </c>
      <c r="B10" s="13"/>
      <c r="C10" s="13"/>
      <c r="D10" s="14"/>
      <c r="E10" s="14"/>
    </row>
    <row r="11" spans="1:5">
      <c r="A11" s="11"/>
      <c r="B11" s="11"/>
      <c r="C11" s="11"/>
      <c r="D11" s="12"/>
      <c r="E11" s="12"/>
    </row>
    <row r="12" spans="1:5" ht="33" customHeight="1">
      <c r="A12" s="32" t="s">
        <v>355</v>
      </c>
      <c r="B12" s="33" t="s">
        <v>6338</v>
      </c>
      <c r="C12" s="33" t="s">
        <v>6339</v>
      </c>
      <c r="D12" s="34" t="s">
        <v>6340</v>
      </c>
      <c r="E12" s="12"/>
    </row>
    <row r="13" spans="1:5">
      <c r="A13" s="60">
        <v>10005</v>
      </c>
      <c r="B13" s="61">
        <v>388.55</v>
      </c>
      <c r="C13" s="17">
        <f>(B13*0.8*0.98)+(B13*0.2)</f>
        <v>382.33320000000003</v>
      </c>
      <c r="D13" s="60" t="s">
        <v>1087</v>
      </c>
      <c r="E13" s="12"/>
    </row>
    <row r="14" spans="1:5">
      <c r="A14" s="60">
        <v>10007</v>
      </c>
      <c r="B14" s="61">
        <v>277.94</v>
      </c>
      <c r="C14" s="17">
        <f t="shared" ref="C14:C77" si="0">(B14*0.8*0.98)+(B14*0.2)</f>
        <v>273.49295999999998</v>
      </c>
      <c r="D14" s="60" t="s">
        <v>1089</v>
      </c>
      <c r="E14" s="12"/>
    </row>
    <row r="15" spans="1:5">
      <c r="A15" s="60">
        <v>10009</v>
      </c>
      <c r="B15" s="61">
        <v>388.55</v>
      </c>
      <c r="C15" s="17">
        <f t="shared" si="0"/>
        <v>382.33320000000003</v>
      </c>
      <c r="D15" s="60" t="s">
        <v>1087</v>
      </c>
      <c r="E15" s="12"/>
    </row>
    <row r="16" spans="1:5">
      <c r="A16" s="60">
        <v>10011</v>
      </c>
      <c r="B16" s="61">
        <v>388.55</v>
      </c>
      <c r="C16" s="17">
        <f t="shared" si="0"/>
        <v>382.33320000000003</v>
      </c>
      <c r="D16" s="60" t="s">
        <v>1088</v>
      </c>
      <c r="E16" s="12"/>
    </row>
    <row r="17" spans="1:5">
      <c r="A17" s="60">
        <v>10021</v>
      </c>
      <c r="B17" s="61">
        <v>63.44</v>
      </c>
      <c r="C17" s="17">
        <f t="shared" si="0"/>
        <v>62.424960000000006</v>
      </c>
      <c r="D17" s="60" t="s">
        <v>1089</v>
      </c>
      <c r="E17" s="12"/>
    </row>
    <row r="18" spans="1:5">
      <c r="A18" s="60">
        <v>10030</v>
      </c>
      <c r="B18" s="61">
        <v>388.55</v>
      </c>
      <c r="C18" s="17">
        <f t="shared" si="0"/>
        <v>382.33320000000003</v>
      </c>
      <c r="D18" s="60" t="s">
        <v>1087</v>
      </c>
      <c r="E18" s="12"/>
    </row>
    <row r="19" spans="1:5">
      <c r="A19" s="60">
        <v>10060</v>
      </c>
      <c r="B19" s="61">
        <v>84.93</v>
      </c>
      <c r="C19" s="17">
        <f t="shared" si="0"/>
        <v>83.571120000000008</v>
      </c>
      <c r="D19" s="60" t="s">
        <v>1089</v>
      </c>
      <c r="E19" s="12"/>
    </row>
    <row r="20" spans="1:5">
      <c r="A20" s="60">
        <v>10061</v>
      </c>
      <c r="B20" s="61">
        <v>129.91</v>
      </c>
      <c r="C20" s="17">
        <f t="shared" si="0"/>
        <v>127.83144</v>
      </c>
      <c r="D20" s="60" t="s">
        <v>1089</v>
      </c>
      <c r="E20" s="12"/>
    </row>
    <row r="21" spans="1:5">
      <c r="A21" s="60">
        <v>10080</v>
      </c>
      <c r="B21" s="61">
        <v>224.23</v>
      </c>
      <c r="C21" s="17">
        <f t="shared" si="0"/>
        <v>220.64232000000001</v>
      </c>
      <c r="D21" s="60" t="s">
        <v>1089</v>
      </c>
      <c r="E21" s="12"/>
    </row>
    <row r="22" spans="1:5">
      <c r="A22" s="60">
        <v>10081</v>
      </c>
      <c r="B22" s="61">
        <v>283.98</v>
      </c>
      <c r="C22" s="17">
        <f t="shared" si="0"/>
        <v>279.43632000000002</v>
      </c>
      <c r="D22" s="60" t="s">
        <v>1089</v>
      </c>
      <c r="E22" s="12"/>
    </row>
    <row r="23" spans="1:5">
      <c r="A23" s="60">
        <v>10120</v>
      </c>
      <c r="B23" s="61">
        <v>113.46</v>
      </c>
      <c r="C23" s="17">
        <f t="shared" si="0"/>
        <v>111.64464000000001</v>
      </c>
      <c r="D23" s="60" t="s">
        <v>1089</v>
      </c>
      <c r="E23" s="12"/>
    </row>
    <row r="24" spans="1:5">
      <c r="A24" s="60">
        <v>10121</v>
      </c>
      <c r="B24" s="61">
        <v>742.04</v>
      </c>
      <c r="C24" s="17">
        <f t="shared" si="0"/>
        <v>730.16735999999992</v>
      </c>
      <c r="D24" s="60" t="s">
        <v>1090</v>
      </c>
      <c r="E24" s="12"/>
    </row>
    <row r="25" spans="1:5">
      <c r="A25" s="60">
        <v>10140</v>
      </c>
      <c r="B25" s="61">
        <v>116.48</v>
      </c>
      <c r="C25" s="17">
        <f t="shared" si="0"/>
        <v>114.61632000000002</v>
      </c>
      <c r="D25" s="60" t="s">
        <v>1089</v>
      </c>
      <c r="E25" s="12"/>
    </row>
    <row r="26" spans="1:5">
      <c r="A26" s="60">
        <v>10160</v>
      </c>
      <c r="B26" s="61">
        <v>85.93</v>
      </c>
      <c r="C26" s="17">
        <f t="shared" si="0"/>
        <v>84.555120000000016</v>
      </c>
      <c r="D26" s="60" t="s">
        <v>1089</v>
      </c>
      <c r="E26" s="12"/>
    </row>
    <row r="27" spans="1:5">
      <c r="A27" s="60">
        <v>10180</v>
      </c>
      <c r="B27" s="61">
        <v>1248.3599999999999</v>
      </c>
      <c r="C27" s="17">
        <f t="shared" si="0"/>
        <v>1228.38624</v>
      </c>
      <c r="D27" s="60" t="s">
        <v>1090</v>
      </c>
      <c r="E27" s="12"/>
    </row>
    <row r="28" spans="1:5">
      <c r="A28" s="60">
        <v>11000</v>
      </c>
      <c r="B28" s="61">
        <v>37.93</v>
      </c>
      <c r="C28" s="17">
        <f t="shared" si="0"/>
        <v>37.323120000000003</v>
      </c>
      <c r="D28" s="60" t="s">
        <v>1089</v>
      </c>
      <c r="E28" s="12"/>
    </row>
    <row r="29" spans="1:5">
      <c r="A29" s="60">
        <v>11010</v>
      </c>
      <c r="B29" s="61">
        <v>388.55</v>
      </c>
      <c r="C29" s="17">
        <f t="shared" si="0"/>
        <v>382.33320000000003</v>
      </c>
      <c r="D29" s="60" t="s">
        <v>1090</v>
      </c>
      <c r="E29" s="12"/>
    </row>
    <row r="30" spans="1:5">
      <c r="A30" s="60">
        <v>11011</v>
      </c>
      <c r="B30" s="61">
        <v>388.55</v>
      </c>
      <c r="C30" s="17">
        <f t="shared" si="0"/>
        <v>382.33320000000003</v>
      </c>
      <c r="D30" s="60" t="s">
        <v>1090</v>
      </c>
      <c r="E30" s="12"/>
    </row>
    <row r="31" spans="1:5">
      <c r="A31" s="60">
        <v>11012</v>
      </c>
      <c r="B31" s="61">
        <v>1248.3599999999999</v>
      </c>
      <c r="C31" s="17">
        <f t="shared" si="0"/>
        <v>1228.38624</v>
      </c>
      <c r="D31" s="60" t="s">
        <v>1090</v>
      </c>
      <c r="E31" s="12"/>
    </row>
    <row r="32" spans="1:5">
      <c r="A32" s="60">
        <v>11042</v>
      </c>
      <c r="B32" s="61">
        <v>223.01</v>
      </c>
      <c r="C32" s="17">
        <f t="shared" si="0"/>
        <v>219.44184000000001</v>
      </c>
      <c r="D32" s="60" t="s">
        <v>1090</v>
      </c>
      <c r="E32" s="12"/>
    </row>
    <row r="33" spans="1:5">
      <c r="A33" s="60">
        <v>11043</v>
      </c>
      <c r="B33" s="61">
        <v>404.93</v>
      </c>
      <c r="C33" s="17">
        <f t="shared" si="0"/>
        <v>398.45112</v>
      </c>
      <c r="D33" s="60" t="s">
        <v>1090</v>
      </c>
      <c r="E33" s="12"/>
    </row>
    <row r="34" spans="1:5">
      <c r="A34" s="60">
        <v>11044</v>
      </c>
      <c r="B34" s="61">
        <v>742.04</v>
      </c>
      <c r="C34" s="17">
        <f t="shared" si="0"/>
        <v>730.16735999999992</v>
      </c>
      <c r="D34" s="60" t="s">
        <v>1090</v>
      </c>
      <c r="E34" s="12"/>
    </row>
    <row r="35" spans="1:5">
      <c r="A35" s="60">
        <v>11057</v>
      </c>
      <c r="B35" s="61">
        <v>66.459999999999994</v>
      </c>
      <c r="C35" s="17">
        <f t="shared" si="0"/>
        <v>65.396639999999991</v>
      </c>
      <c r="D35" s="60" t="s">
        <v>1089</v>
      </c>
      <c r="E35" s="12"/>
    </row>
    <row r="36" spans="1:5">
      <c r="A36" s="60">
        <v>11102</v>
      </c>
      <c r="B36" s="61">
        <v>72.510000000000005</v>
      </c>
      <c r="C36" s="17">
        <f t="shared" si="0"/>
        <v>71.34984</v>
      </c>
      <c r="D36" s="60" t="s">
        <v>1089</v>
      </c>
      <c r="E36" s="12"/>
    </row>
    <row r="37" spans="1:5">
      <c r="A37" s="60">
        <v>11104</v>
      </c>
      <c r="B37" s="61">
        <v>91.64</v>
      </c>
      <c r="C37" s="17">
        <f t="shared" si="0"/>
        <v>90.173760000000001</v>
      </c>
      <c r="D37" s="60" t="s">
        <v>1089</v>
      </c>
      <c r="E37" s="12"/>
    </row>
    <row r="38" spans="1:5">
      <c r="A38" s="60">
        <v>11106</v>
      </c>
      <c r="B38" s="61">
        <v>115.14</v>
      </c>
      <c r="C38" s="17">
        <f t="shared" si="0"/>
        <v>113.29776000000001</v>
      </c>
      <c r="D38" s="60" t="s">
        <v>1089</v>
      </c>
      <c r="E38" s="12"/>
    </row>
    <row r="39" spans="1:5">
      <c r="A39" s="60">
        <v>11307</v>
      </c>
      <c r="B39" s="61">
        <v>89.96</v>
      </c>
      <c r="C39" s="17">
        <f t="shared" si="0"/>
        <v>88.52064</v>
      </c>
      <c r="D39" s="60" t="s">
        <v>1089</v>
      </c>
      <c r="E39" s="12"/>
    </row>
    <row r="40" spans="1:5">
      <c r="A40" s="60">
        <v>11310</v>
      </c>
      <c r="B40" s="61">
        <v>83.58</v>
      </c>
      <c r="C40" s="17">
        <f t="shared" si="0"/>
        <v>82.242719999999991</v>
      </c>
      <c r="D40" s="60" t="s">
        <v>1089</v>
      </c>
      <c r="E40" s="12"/>
    </row>
    <row r="41" spans="1:5">
      <c r="A41" s="60">
        <v>11311</v>
      </c>
      <c r="B41" s="61">
        <v>93.32</v>
      </c>
      <c r="C41" s="17">
        <f t="shared" si="0"/>
        <v>91.826879999999989</v>
      </c>
      <c r="D41" s="60" t="s">
        <v>1089</v>
      </c>
      <c r="E41" s="12"/>
    </row>
    <row r="42" spans="1:5">
      <c r="A42" s="60">
        <v>11312</v>
      </c>
      <c r="B42" s="61">
        <v>104.39</v>
      </c>
      <c r="C42" s="17">
        <f t="shared" si="0"/>
        <v>102.71975999999999</v>
      </c>
      <c r="D42" s="60" t="s">
        <v>1089</v>
      </c>
      <c r="E42" s="12"/>
    </row>
    <row r="43" spans="1:5">
      <c r="A43" s="60">
        <v>11313</v>
      </c>
      <c r="B43" s="61">
        <v>116.81</v>
      </c>
      <c r="C43" s="17">
        <f t="shared" si="0"/>
        <v>114.94104000000002</v>
      </c>
      <c r="D43" s="60" t="s">
        <v>1089</v>
      </c>
      <c r="E43" s="12"/>
    </row>
    <row r="44" spans="1:5">
      <c r="A44" s="60">
        <v>11400</v>
      </c>
      <c r="B44" s="61">
        <v>95.33</v>
      </c>
      <c r="C44" s="17">
        <f t="shared" si="0"/>
        <v>93.804720000000003</v>
      </c>
      <c r="D44" s="60" t="s">
        <v>1089</v>
      </c>
      <c r="E44" s="12"/>
    </row>
    <row r="45" spans="1:5">
      <c r="A45" s="60">
        <v>11401</v>
      </c>
      <c r="B45" s="61">
        <v>108.42</v>
      </c>
      <c r="C45" s="17">
        <f t="shared" si="0"/>
        <v>106.68528000000001</v>
      </c>
      <c r="D45" s="60" t="s">
        <v>1089</v>
      </c>
      <c r="E45" s="12"/>
    </row>
    <row r="46" spans="1:5">
      <c r="A46" s="60">
        <v>11402</v>
      </c>
      <c r="B46" s="61">
        <v>118.49</v>
      </c>
      <c r="C46" s="17">
        <f t="shared" si="0"/>
        <v>116.59415999999999</v>
      </c>
      <c r="D46" s="60" t="s">
        <v>1089</v>
      </c>
      <c r="E46" s="12"/>
    </row>
    <row r="47" spans="1:5">
      <c r="A47" s="60">
        <v>11403</v>
      </c>
      <c r="B47" s="61">
        <v>132.26</v>
      </c>
      <c r="C47" s="17">
        <f t="shared" si="0"/>
        <v>130.14383999999998</v>
      </c>
      <c r="D47" s="60" t="s">
        <v>1089</v>
      </c>
      <c r="E47" s="12"/>
    </row>
    <row r="48" spans="1:5">
      <c r="A48" s="60">
        <v>11404</v>
      </c>
      <c r="B48" s="61">
        <v>742.04</v>
      </c>
      <c r="C48" s="17">
        <f t="shared" si="0"/>
        <v>730.16735999999992</v>
      </c>
      <c r="D48" s="60" t="s">
        <v>1090</v>
      </c>
      <c r="E48" s="12"/>
    </row>
    <row r="49" spans="1:5">
      <c r="A49" s="60">
        <v>11406</v>
      </c>
      <c r="B49" s="61">
        <v>742.04</v>
      </c>
      <c r="C49" s="17">
        <f t="shared" si="0"/>
        <v>730.16735999999992</v>
      </c>
      <c r="D49" s="60" t="s">
        <v>1090</v>
      </c>
      <c r="E49" s="12"/>
    </row>
    <row r="50" spans="1:5">
      <c r="A50" s="60">
        <v>11420</v>
      </c>
      <c r="B50" s="61">
        <v>88.28</v>
      </c>
      <c r="C50" s="17">
        <f t="shared" si="0"/>
        <v>86.867520000000013</v>
      </c>
      <c r="D50" s="60" t="s">
        <v>1089</v>
      </c>
      <c r="E50" s="12"/>
    </row>
    <row r="51" spans="1:5">
      <c r="A51" s="60">
        <v>11421</v>
      </c>
      <c r="B51" s="61">
        <v>106.41</v>
      </c>
      <c r="C51" s="17">
        <f t="shared" si="0"/>
        <v>104.70743999999999</v>
      </c>
      <c r="D51" s="60" t="s">
        <v>1089</v>
      </c>
      <c r="E51" s="12"/>
    </row>
    <row r="52" spans="1:5">
      <c r="A52" s="60">
        <v>11422</v>
      </c>
      <c r="B52" s="61">
        <v>118.49</v>
      </c>
      <c r="C52" s="17">
        <f t="shared" si="0"/>
        <v>116.59415999999999</v>
      </c>
      <c r="D52" s="60" t="s">
        <v>1089</v>
      </c>
      <c r="E52" s="12"/>
    </row>
    <row r="53" spans="1:5">
      <c r="A53" s="60">
        <v>11423</v>
      </c>
      <c r="B53" s="61">
        <v>133.26</v>
      </c>
      <c r="C53" s="17">
        <f t="shared" si="0"/>
        <v>131.12783999999999</v>
      </c>
      <c r="D53" s="60" t="s">
        <v>1089</v>
      </c>
      <c r="E53" s="12"/>
    </row>
    <row r="54" spans="1:5">
      <c r="A54" s="60">
        <v>11424</v>
      </c>
      <c r="B54" s="61">
        <v>742.04</v>
      </c>
      <c r="C54" s="17">
        <f t="shared" si="0"/>
        <v>730.16735999999992</v>
      </c>
      <c r="D54" s="60" t="s">
        <v>1090</v>
      </c>
      <c r="E54" s="12"/>
    </row>
    <row r="55" spans="1:5">
      <c r="A55" s="60">
        <v>11426</v>
      </c>
      <c r="B55" s="61">
        <v>1248.3599999999999</v>
      </c>
      <c r="C55" s="17">
        <f t="shared" si="0"/>
        <v>1228.38624</v>
      </c>
      <c r="D55" s="60" t="s">
        <v>1090</v>
      </c>
      <c r="E55" s="12"/>
    </row>
    <row r="56" spans="1:5">
      <c r="A56" s="60">
        <v>11440</v>
      </c>
      <c r="B56" s="61">
        <v>104.73</v>
      </c>
      <c r="C56" s="17">
        <f t="shared" si="0"/>
        <v>103.05432</v>
      </c>
      <c r="D56" s="60" t="s">
        <v>1089</v>
      </c>
      <c r="E56" s="12"/>
    </row>
    <row r="57" spans="1:5">
      <c r="A57" s="60">
        <v>11441</v>
      </c>
      <c r="B57" s="61">
        <v>118.16</v>
      </c>
      <c r="C57" s="17">
        <f t="shared" si="0"/>
        <v>116.26944</v>
      </c>
      <c r="D57" s="60" t="s">
        <v>1089</v>
      </c>
      <c r="E57" s="12"/>
    </row>
    <row r="58" spans="1:5">
      <c r="A58" s="60">
        <v>11442</v>
      </c>
      <c r="B58" s="61">
        <v>129.57</v>
      </c>
      <c r="C58" s="17">
        <f t="shared" si="0"/>
        <v>127.49688</v>
      </c>
      <c r="D58" s="60" t="s">
        <v>1089</v>
      </c>
      <c r="E58" s="12"/>
    </row>
    <row r="59" spans="1:5">
      <c r="A59" s="60">
        <v>11443</v>
      </c>
      <c r="B59" s="61">
        <v>144.68</v>
      </c>
      <c r="C59" s="17">
        <f t="shared" si="0"/>
        <v>142.36512000000002</v>
      </c>
      <c r="D59" s="60" t="s">
        <v>1089</v>
      </c>
      <c r="E59" s="12"/>
    </row>
    <row r="60" spans="1:5">
      <c r="A60" s="60">
        <v>11444</v>
      </c>
      <c r="B60" s="61">
        <v>742.04</v>
      </c>
      <c r="C60" s="17">
        <f t="shared" si="0"/>
        <v>730.16735999999992</v>
      </c>
      <c r="D60" s="60" t="s">
        <v>1090</v>
      </c>
      <c r="E60" s="12"/>
    </row>
    <row r="61" spans="1:5">
      <c r="A61" s="60">
        <v>11446</v>
      </c>
      <c r="B61" s="61">
        <v>1248.3599999999999</v>
      </c>
      <c r="C61" s="17">
        <f t="shared" si="0"/>
        <v>1228.38624</v>
      </c>
      <c r="D61" s="60" t="s">
        <v>1090</v>
      </c>
      <c r="E61" s="12"/>
    </row>
    <row r="62" spans="1:5">
      <c r="A62" s="60">
        <v>11450</v>
      </c>
      <c r="B62" s="61">
        <v>1248.3599999999999</v>
      </c>
      <c r="C62" s="17">
        <f t="shared" si="0"/>
        <v>1228.38624</v>
      </c>
      <c r="D62" s="60" t="s">
        <v>1090</v>
      </c>
      <c r="E62" s="12"/>
    </row>
    <row r="63" spans="1:5">
      <c r="A63" s="60">
        <v>11451</v>
      </c>
      <c r="B63" s="61">
        <v>1248.3599999999999</v>
      </c>
      <c r="C63" s="17">
        <f t="shared" si="0"/>
        <v>1228.38624</v>
      </c>
      <c r="D63" s="60" t="s">
        <v>1090</v>
      </c>
      <c r="E63" s="12"/>
    </row>
    <row r="64" spans="1:5">
      <c r="A64" s="60">
        <v>11462</v>
      </c>
      <c r="B64" s="61">
        <v>1248.3599999999999</v>
      </c>
      <c r="C64" s="17">
        <f t="shared" si="0"/>
        <v>1228.38624</v>
      </c>
      <c r="D64" s="60" t="s">
        <v>1090</v>
      </c>
      <c r="E64" s="12"/>
    </row>
    <row r="65" spans="1:5">
      <c r="A65" s="60">
        <v>11463</v>
      </c>
      <c r="B65" s="61">
        <v>1248.3599999999999</v>
      </c>
      <c r="C65" s="17">
        <f t="shared" si="0"/>
        <v>1228.38624</v>
      </c>
      <c r="D65" s="60" t="s">
        <v>1090</v>
      </c>
      <c r="E65" s="12"/>
    </row>
    <row r="66" spans="1:5">
      <c r="A66" s="60">
        <v>11470</v>
      </c>
      <c r="B66" s="61">
        <v>1248.3599999999999</v>
      </c>
      <c r="C66" s="17">
        <f t="shared" si="0"/>
        <v>1228.38624</v>
      </c>
      <c r="D66" s="60" t="s">
        <v>1090</v>
      </c>
      <c r="E66" s="12"/>
    </row>
    <row r="67" spans="1:5">
      <c r="A67" s="60">
        <v>11471</v>
      </c>
      <c r="B67" s="61">
        <v>1248.3599999999999</v>
      </c>
      <c r="C67" s="17">
        <f t="shared" si="0"/>
        <v>1228.38624</v>
      </c>
      <c r="D67" s="60" t="s">
        <v>1090</v>
      </c>
      <c r="E67" s="12"/>
    </row>
    <row r="68" spans="1:5">
      <c r="A68" s="60">
        <v>11600</v>
      </c>
      <c r="B68" s="61">
        <v>138.97</v>
      </c>
      <c r="C68" s="17">
        <f t="shared" si="0"/>
        <v>136.74647999999999</v>
      </c>
      <c r="D68" s="60" t="s">
        <v>1089</v>
      </c>
      <c r="E68" s="12"/>
    </row>
    <row r="69" spans="1:5">
      <c r="A69" s="60">
        <v>11601</v>
      </c>
      <c r="B69" s="61">
        <v>152.4</v>
      </c>
      <c r="C69" s="17">
        <f t="shared" si="0"/>
        <v>149.96160000000003</v>
      </c>
      <c r="D69" s="60" t="s">
        <v>1089</v>
      </c>
      <c r="E69" s="12"/>
    </row>
    <row r="70" spans="1:5">
      <c r="A70" s="60">
        <v>11602</v>
      </c>
      <c r="B70" s="61">
        <v>159.44999999999999</v>
      </c>
      <c r="C70" s="17">
        <f t="shared" si="0"/>
        <v>156.89879999999999</v>
      </c>
      <c r="D70" s="60" t="s">
        <v>1089</v>
      </c>
      <c r="E70" s="12"/>
    </row>
    <row r="71" spans="1:5">
      <c r="A71" s="60">
        <v>11603</v>
      </c>
      <c r="B71" s="61">
        <v>174.22</v>
      </c>
      <c r="C71" s="17">
        <f t="shared" si="0"/>
        <v>171.43248</v>
      </c>
      <c r="D71" s="60" t="s">
        <v>1089</v>
      </c>
      <c r="E71" s="12"/>
    </row>
    <row r="72" spans="1:5">
      <c r="A72" s="60">
        <v>11604</v>
      </c>
      <c r="B72" s="61">
        <v>388.55</v>
      </c>
      <c r="C72" s="17">
        <f t="shared" si="0"/>
        <v>382.33320000000003</v>
      </c>
      <c r="D72" s="60" t="s">
        <v>1090</v>
      </c>
      <c r="E72" s="12"/>
    </row>
    <row r="73" spans="1:5">
      <c r="A73" s="60">
        <v>11606</v>
      </c>
      <c r="B73" s="61">
        <v>742.04</v>
      </c>
      <c r="C73" s="17">
        <f t="shared" si="0"/>
        <v>730.16735999999992</v>
      </c>
      <c r="D73" s="60" t="s">
        <v>1090</v>
      </c>
      <c r="E73" s="12"/>
    </row>
    <row r="74" spans="1:5">
      <c r="A74" s="60">
        <v>11620</v>
      </c>
      <c r="B74" s="61">
        <v>138.97</v>
      </c>
      <c r="C74" s="17">
        <f t="shared" si="0"/>
        <v>136.74647999999999</v>
      </c>
      <c r="D74" s="60" t="s">
        <v>1089</v>
      </c>
      <c r="E74" s="12"/>
    </row>
    <row r="75" spans="1:5">
      <c r="A75" s="60">
        <v>11621</v>
      </c>
      <c r="B75" s="61">
        <v>153.4</v>
      </c>
      <c r="C75" s="17">
        <f t="shared" si="0"/>
        <v>150.94560000000001</v>
      </c>
      <c r="D75" s="60" t="s">
        <v>1089</v>
      </c>
      <c r="E75" s="12"/>
    </row>
    <row r="76" spans="1:5">
      <c r="A76" s="60">
        <v>11622</v>
      </c>
      <c r="B76" s="61">
        <v>163.47</v>
      </c>
      <c r="C76" s="17">
        <f t="shared" si="0"/>
        <v>160.85448000000002</v>
      </c>
      <c r="D76" s="60" t="s">
        <v>1089</v>
      </c>
      <c r="E76" s="12"/>
    </row>
    <row r="77" spans="1:5">
      <c r="A77" s="60">
        <v>11623</v>
      </c>
      <c r="B77" s="61">
        <v>182.27</v>
      </c>
      <c r="C77" s="17">
        <f t="shared" si="0"/>
        <v>179.35368</v>
      </c>
      <c r="D77" s="60" t="s">
        <v>1089</v>
      </c>
      <c r="E77" s="12"/>
    </row>
    <row r="78" spans="1:5">
      <c r="A78" s="60">
        <v>11624</v>
      </c>
      <c r="B78" s="61">
        <v>742.04</v>
      </c>
      <c r="C78" s="17">
        <f t="shared" ref="C78:C141" si="1">(B78*0.8*0.98)+(B78*0.2)</f>
        <v>730.16735999999992</v>
      </c>
      <c r="D78" s="60" t="s">
        <v>1090</v>
      </c>
      <c r="E78" s="12"/>
    </row>
    <row r="79" spans="1:5">
      <c r="A79" s="60">
        <v>11626</v>
      </c>
      <c r="B79" s="61">
        <v>1248.3599999999999</v>
      </c>
      <c r="C79" s="17">
        <f t="shared" si="1"/>
        <v>1228.38624</v>
      </c>
      <c r="D79" s="60" t="s">
        <v>1090</v>
      </c>
      <c r="E79" s="12"/>
    </row>
    <row r="80" spans="1:5">
      <c r="A80" s="60">
        <v>11640</v>
      </c>
      <c r="B80" s="61">
        <v>141.99</v>
      </c>
      <c r="C80" s="17">
        <f t="shared" si="1"/>
        <v>139.71816000000001</v>
      </c>
      <c r="D80" s="60" t="s">
        <v>1089</v>
      </c>
      <c r="E80" s="12"/>
    </row>
    <row r="81" spans="1:5">
      <c r="A81" s="60">
        <v>11641</v>
      </c>
      <c r="B81" s="61">
        <v>158.44</v>
      </c>
      <c r="C81" s="17">
        <f t="shared" si="1"/>
        <v>155.90496000000002</v>
      </c>
      <c r="D81" s="60" t="s">
        <v>1089</v>
      </c>
      <c r="E81" s="12"/>
    </row>
    <row r="82" spans="1:5">
      <c r="A82" s="60">
        <v>11642</v>
      </c>
      <c r="B82" s="61">
        <v>172.54</v>
      </c>
      <c r="C82" s="17">
        <f t="shared" si="1"/>
        <v>169.77936000000003</v>
      </c>
      <c r="D82" s="60" t="s">
        <v>1089</v>
      </c>
      <c r="E82" s="12"/>
    </row>
    <row r="83" spans="1:5">
      <c r="A83" s="60">
        <v>11643</v>
      </c>
      <c r="B83" s="61">
        <v>191.33</v>
      </c>
      <c r="C83" s="17">
        <f t="shared" si="1"/>
        <v>188.26872000000003</v>
      </c>
      <c r="D83" s="60" t="s">
        <v>1089</v>
      </c>
      <c r="E83" s="12"/>
    </row>
    <row r="84" spans="1:5">
      <c r="A84" s="60">
        <v>11644</v>
      </c>
      <c r="B84" s="61">
        <v>742.04</v>
      </c>
      <c r="C84" s="17">
        <f t="shared" si="1"/>
        <v>730.16735999999992</v>
      </c>
      <c r="D84" s="60" t="s">
        <v>1090</v>
      </c>
      <c r="E84" s="12"/>
    </row>
    <row r="85" spans="1:5">
      <c r="A85" s="60">
        <v>11646</v>
      </c>
      <c r="B85" s="61">
        <v>1248.3599999999999</v>
      </c>
      <c r="C85" s="17">
        <f t="shared" si="1"/>
        <v>1228.38624</v>
      </c>
      <c r="D85" s="60" t="s">
        <v>1090</v>
      </c>
      <c r="E85" s="12"/>
    </row>
    <row r="86" spans="1:5">
      <c r="A86" s="60">
        <v>11750</v>
      </c>
      <c r="B86" s="61">
        <v>102.05</v>
      </c>
      <c r="C86" s="17">
        <f t="shared" si="1"/>
        <v>100.41719999999999</v>
      </c>
      <c r="D86" s="60" t="s">
        <v>1089</v>
      </c>
      <c r="E86" s="12"/>
    </row>
    <row r="87" spans="1:5">
      <c r="A87" s="60">
        <v>11755</v>
      </c>
      <c r="B87" s="61">
        <v>75.53</v>
      </c>
      <c r="C87" s="17">
        <f t="shared" si="1"/>
        <v>74.321520000000007</v>
      </c>
      <c r="D87" s="60" t="s">
        <v>1089</v>
      </c>
      <c r="E87" s="12"/>
    </row>
    <row r="88" spans="1:5">
      <c r="A88" s="60">
        <v>11760</v>
      </c>
      <c r="B88" s="61">
        <v>127.89</v>
      </c>
      <c r="C88" s="17">
        <f t="shared" si="1"/>
        <v>125.84376000000002</v>
      </c>
      <c r="D88" s="60" t="s">
        <v>1089</v>
      </c>
      <c r="E88" s="12"/>
    </row>
    <row r="89" spans="1:5">
      <c r="A89" s="60">
        <v>11762</v>
      </c>
      <c r="B89" s="61">
        <v>187.98</v>
      </c>
      <c r="C89" s="17">
        <f t="shared" si="1"/>
        <v>184.97232</v>
      </c>
      <c r="D89" s="60" t="s">
        <v>1089</v>
      </c>
      <c r="E89" s="12"/>
    </row>
    <row r="90" spans="1:5">
      <c r="A90" s="60">
        <v>11770</v>
      </c>
      <c r="B90" s="61">
        <v>1248.3599999999999</v>
      </c>
      <c r="C90" s="17">
        <f t="shared" si="1"/>
        <v>1228.38624</v>
      </c>
      <c r="D90" s="60" t="s">
        <v>1090</v>
      </c>
      <c r="E90" s="12"/>
    </row>
    <row r="91" spans="1:5">
      <c r="A91" s="60">
        <v>11771</v>
      </c>
      <c r="B91" s="61">
        <v>1248.3599999999999</v>
      </c>
      <c r="C91" s="17">
        <f t="shared" si="1"/>
        <v>1228.38624</v>
      </c>
      <c r="D91" s="60" t="s">
        <v>1090</v>
      </c>
      <c r="E91" s="12"/>
    </row>
    <row r="92" spans="1:5">
      <c r="A92" s="60">
        <v>11772</v>
      </c>
      <c r="B92" s="61">
        <v>1248.3599999999999</v>
      </c>
      <c r="C92" s="17">
        <f t="shared" si="1"/>
        <v>1228.38624</v>
      </c>
      <c r="D92" s="60" t="s">
        <v>1090</v>
      </c>
      <c r="E92" s="12"/>
    </row>
    <row r="93" spans="1:5">
      <c r="A93" s="60">
        <v>11920</v>
      </c>
      <c r="B93" s="61">
        <v>155.41999999999999</v>
      </c>
      <c r="C93" s="17">
        <f t="shared" si="1"/>
        <v>152.93328</v>
      </c>
      <c r="D93" s="60" t="s">
        <v>1089</v>
      </c>
      <c r="E93" s="12"/>
    </row>
    <row r="94" spans="1:5">
      <c r="A94" s="60">
        <v>11921</v>
      </c>
      <c r="B94" s="61">
        <v>159.78</v>
      </c>
      <c r="C94" s="17">
        <f t="shared" si="1"/>
        <v>157.22352000000001</v>
      </c>
      <c r="D94" s="60" t="s">
        <v>1089</v>
      </c>
      <c r="E94" s="12"/>
    </row>
    <row r="95" spans="1:5">
      <c r="A95" s="60">
        <v>11950</v>
      </c>
      <c r="B95" s="61">
        <v>56.06</v>
      </c>
      <c r="C95" s="17">
        <f t="shared" si="1"/>
        <v>55.163040000000009</v>
      </c>
      <c r="D95" s="60" t="s">
        <v>1089</v>
      </c>
      <c r="E95" s="12"/>
    </row>
    <row r="96" spans="1:5">
      <c r="A96" s="60">
        <v>11951</v>
      </c>
      <c r="B96" s="61">
        <v>71.83</v>
      </c>
      <c r="C96" s="17">
        <f t="shared" si="1"/>
        <v>70.680719999999994</v>
      </c>
      <c r="D96" s="60" t="s">
        <v>1089</v>
      </c>
      <c r="E96" s="12"/>
    </row>
    <row r="97" spans="1:5">
      <c r="A97" s="60">
        <v>11952</v>
      </c>
      <c r="B97" s="61">
        <v>91.97</v>
      </c>
      <c r="C97" s="17">
        <f t="shared" si="1"/>
        <v>90.498480000000015</v>
      </c>
      <c r="D97" s="60" t="s">
        <v>1089</v>
      </c>
      <c r="E97" s="12"/>
    </row>
    <row r="98" spans="1:5">
      <c r="A98" s="60">
        <v>11954</v>
      </c>
      <c r="B98" s="61">
        <v>102.05</v>
      </c>
      <c r="C98" s="17">
        <f t="shared" si="1"/>
        <v>100.41719999999999</v>
      </c>
      <c r="D98" s="60" t="s">
        <v>1089</v>
      </c>
      <c r="E98" s="12"/>
    </row>
    <row r="99" spans="1:5">
      <c r="A99" s="60">
        <v>11960</v>
      </c>
      <c r="B99" s="61">
        <v>1940.78</v>
      </c>
      <c r="C99" s="17">
        <f t="shared" si="1"/>
        <v>1909.7275199999999</v>
      </c>
      <c r="D99" s="60" t="s">
        <v>1090</v>
      </c>
      <c r="E99" s="12"/>
    </row>
    <row r="100" spans="1:5">
      <c r="A100" s="60">
        <v>11970</v>
      </c>
      <c r="B100" s="61">
        <v>3695.53</v>
      </c>
      <c r="C100" s="17">
        <f t="shared" si="1"/>
        <v>3636.4015200000008</v>
      </c>
      <c r="D100" s="60" t="s">
        <v>1087</v>
      </c>
      <c r="E100" s="12"/>
    </row>
    <row r="101" spans="1:5">
      <c r="A101" s="60">
        <v>11971</v>
      </c>
      <c r="B101" s="61">
        <v>1248.3599999999999</v>
      </c>
      <c r="C101" s="17">
        <f t="shared" si="1"/>
        <v>1228.38624</v>
      </c>
      <c r="D101" s="60" t="s">
        <v>1090</v>
      </c>
      <c r="E101" s="12"/>
    </row>
    <row r="102" spans="1:5">
      <c r="A102" s="60">
        <v>11976</v>
      </c>
      <c r="B102" s="61">
        <v>78.88</v>
      </c>
      <c r="C102" s="17">
        <f t="shared" si="1"/>
        <v>77.617919999999998</v>
      </c>
      <c r="D102" s="60" t="s">
        <v>1089</v>
      </c>
      <c r="E102" s="12"/>
    </row>
    <row r="103" spans="1:5">
      <c r="A103" s="60">
        <v>12005</v>
      </c>
      <c r="B103" s="61">
        <v>223.01</v>
      </c>
      <c r="C103" s="17">
        <f t="shared" si="1"/>
        <v>219.44184000000001</v>
      </c>
      <c r="D103" s="60" t="s">
        <v>1090</v>
      </c>
      <c r="E103" s="12"/>
    </row>
    <row r="104" spans="1:5">
      <c r="A104" s="60">
        <v>12006</v>
      </c>
      <c r="B104" s="61">
        <v>223.01</v>
      </c>
      <c r="C104" s="17">
        <f t="shared" si="1"/>
        <v>219.44184000000001</v>
      </c>
      <c r="D104" s="60" t="s">
        <v>1090</v>
      </c>
      <c r="E104" s="12"/>
    </row>
    <row r="105" spans="1:5">
      <c r="A105" s="60">
        <v>12007</v>
      </c>
      <c r="B105" s="61">
        <v>110.23</v>
      </c>
      <c r="C105" s="17">
        <f t="shared" si="1"/>
        <v>108.46632000000001</v>
      </c>
      <c r="D105" s="60" t="s">
        <v>1090</v>
      </c>
      <c r="E105" s="12"/>
    </row>
    <row r="106" spans="1:5">
      <c r="A106" s="60">
        <v>12015</v>
      </c>
      <c r="B106" s="61">
        <v>110.23</v>
      </c>
      <c r="C106" s="17">
        <f t="shared" si="1"/>
        <v>108.46632000000001</v>
      </c>
      <c r="D106" s="60" t="s">
        <v>1087</v>
      </c>
      <c r="E106" s="12"/>
    </row>
    <row r="107" spans="1:5">
      <c r="A107" s="60">
        <v>12016</v>
      </c>
      <c r="B107" s="61">
        <v>223.01</v>
      </c>
      <c r="C107" s="17">
        <f t="shared" si="1"/>
        <v>219.44184000000001</v>
      </c>
      <c r="D107" s="60" t="s">
        <v>1090</v>
      </c>
      <c r="E107" s="12"/>
    </row>
    <row r="108" spans="1:5">
      <c r="A108" s="60">
        <v>12017</v>
      </c>
      <c r="B108" s="61">
        <v>223.01</v>
      </c>
      <c r="C108" s="17">
        <f t="shared" si="1"/>
        <v>219.44184000000001</v>
      </c>
      <c r="D108" s="60" t="s">
        <v>1090</v>
      </c>
      <c r="E108" s="12"/>
    </row>
    <row r="109" spans="1:5">
      <c r="A109" s="60">
        <v>12018</v>
      </c>
      <c r="B109" s="61">
        <v>110.23</v>
      </c>
      <c r="C109" s="17">
        <f t="shared" si="1"/>
        <v>108.46632000000001</v>
      </c>
      <c r="D109" s="60" t="s">
        <v>1090</v>
      </c>
      <c r="E109" s="12"/>
    </row>
    <row r="110" spans="1:5">
      <c r="A110" s="60">
        <v>12020</v>
      </c>
      <c r="B110" s="61">
        <v>404.93</v>
      </c>
      <c r="C110" s="17">
        <f t="shared" si="1"/>
        <v>398.45112</v>
      </c>
      <c r="D110" s="60" t="s">
        <v>1090</v>
      </c>
      <c r="E110" s="12"/>
    </row>
    <row r="111" spans="1:5">
      <c r="A111" s="60">
        <v>12021</v>
      </c>
      <c r="B111" s="61">
        <v>223.01</v>
      </c>
      <c r="C111" s="17">
        <f t="shared" si="1"/>
        <v>219.44184000000001</v>
      </c>
      <c r="D111" s="60" t="s">
        <v>1090</v>
      </c>
      <c r="E111" s="12"/>
    </row>
    <row r="112" spans="1:5">
      <c r="A112" s="60">
        <v>12031</v>
      </c>
      <c r="B112" s="61">
        <v>187.98</v>
      </c>
      <c r="C112" s="17">
        <f t="shared" si="1"/>
        <v>184.97232</v>
      </c>
      <c r="D112" s="60" t="s">
        <v>1089</v>
      </c>
      <c r="E112" s="12"/>
    </row>
    <row r="113" spans="1:5">
      <c r="A113" s="60">
        <v>12032</v>
      </c>
      <c r="B113" s="61">
        <v>209.8</v>
      </c>
      <c r="C113" s="17">
        <f t="shared" si="1"/>
        <v>206.44320000000005</v>
      </c>
      <c r="D113" s="60" t="s">
        <v>1089</v>
      </c>
      <c r="E113" s="12"/>
    </row>
    <row r="114" spans="1:5">
      <c r="A114" s="60">
        <v>12034</v>
      </c>
      <c r="B114" s="61">
        <v>223.01</v>
      </c>
      <c r="C114" s="17">
        <f t="shared" si="1"/>
        <v>219.44184000000001</v>
      </c>
      <c r="D114" s="60" t="s">
        <v>1090</v>
      </c>
      <c r="E114" s="12"/>
    </row>
    <row r="115" spans="1:5">
      <c r="A115" s="60">
        <v>12035</v>
      </c>
      <c r="B115" s="61">
        <v>223.01</v>
      </c>
      <c r="C115" s="17">
        <f t="shared" si="1"/>
        <v>219.44184000000001</v>
      </c>
      <c r="D115" s="60" t="s">
        <v>1090</v>
      </c>
      <c r="E115" s="12"/>
    </row>
    <row r="116" spans="1:5">
      <c r="A116" s="60">
        <v>12036</v>
      </c>
      <c r="B116" s="61">
        <v>404.93</v>
      </c>
      <c r="C116" s="17">
        <f t="shared" si="1"/>
        <v>398.45112</v>
      </c>
      <c r="D116" s="60" t="s">
        <v>1090</v>
      </c>
      <c r="E116" s="12"/>
    </row>
    <row r="117" spans="1:5">
      <c r="A117" s="60">
        <v>12037</v>
      </c>
      <c r="B117" s="61">
        <v>1128.57</v>
      </c>
      <c r="C117" s="17">
        <f t="shared" si="1"/>
        <v>1110.51288</v>
      </c>
      <c r="D117" s="60" t="s">
        <v>1090</v>
      </c>
      <c r="E117" s="12"/>
    </row>
    <row r="118" spans="1:5">
      <c r="A118" s="60">
        <v>12041</v>
      </c>
      <c r="B118" s="61">
        <v>186.97</v>
      </c>
      <c r="C118" s="17">
        <f t="shared" si="1"/>
        <v>183.97847999999999</v>
      </c>
      <c r="D118" s="60" t="s">
        <v>1089</v>
      </c>
      <c r="E118" s="12"/>
    </row>
    <row r="119" spans="1:5">
      <c r="A119" s="60">
        <v>12042</v>
      </c>
      <c r="B119" s="61">
        <v>205.1</v>
      </c>
      <c r="C119" s="17">
        <f t="shared" si="1"/>
        <v>201.81840000000003</v>
      </c>
      <c r="D119" s="60" t="s">
        <v>1089</v>
      </c>
      <c r="E119" s="12"/>
    </row>
    <row r="120" spans="1:5">
      <c r="A120" s="60">
        <v>12044</v>
      </c>
      <c r="B120" s="61">
        <v>404.93</v>
      </c>
      <c r="C120" s="17">
        <f t="shared" si="1"/>
        <v>398.45112</v>
      </c>
      <c r="D120" s="60" t="s">
        <v>1090</v>
      </c>
      <c r="E120" s="12"/>
    </row>
    <row r="121" spans="1:5">
      <c r="A121" s="60">
        <v>12045</v>
      </c>
      <c r="B121" s="61">
        <v>404.93</v>
      </c>
      <c r="C121" s="17">
        <f t="shared" si="1"/>
        <v>398.45112</v>
      </c>
      <c r="D121" s="60" t="s">
        <v>1090</v>
      </c>
      <c r="E121" s="12"/>
    </row>
    <row r="122" spans="1:5">
      <c r="A122" s="60">
        <v>12046</v>
      </c>
      <c r="B122" s="61">
        <v>404.93</v>
      </c>
      <c r="C122" s="17">
        <f t="shared" si="1"/>
        <v>398.45112</v>
      </c>
      <c r="D122" s="60" t="s">
        <v>1090</v>
      </c>
      <c r="E122" s="12"/>
    </row>
    <row r="123" spans="1:5">
      <c r="A123" s="60">
        <v>12047</v>
      </c>
      <c r="B123" s="61">
        <v>1128.57</v>
      </c>
      <c r="C123" s="17">
        <f t="shared" si="1"/>
        <v>1110.51288</v>
      </c>
      <c r="D123" s="60" t="s">
        <v>1090</v>
      </c>
      <c r="E123" s="12"/>
    </row>
    <row r="124" spans="1:5">
      <c r="A124" s="60">
        <v>12051</v>
      </c>
      <c r="B124" s="61">
        <v>198.38</v>
      </c>
      <c r="C124" s="17">
        <f t="shared" si="1"/>
        <v>195.20591999999999</v>
      </c>
      <c r="D124" s="60" t="s">
        <v>1089</v>
      </c>
      <c r="E124" s="12"/>
    </row>
    <row r="125" spans="1:5">
      <c r="A125" s="60">
        <v>12052</v>
      </c>
      <c r="B125" s="61">
        <v>208.12</v>
      </c>
      <c r="C125" s="17">
        <f t="shared" si="1"/>
        <v>204.79007999999999</v>
      </c>
      <c r="D125" s="60" t="s">
        <v>1089</v>
      </c>
      <c r="E125" s="12"/>
    </row>
    <row r="126" spans="1:5">
      <c r="A126" s="60">
        <v>12053</v>
      </c>
      <c r="B126" s="61">
        <v>223.01</v>
      </c>
      <c r="C126" s="17">
        <f t="shared" si="1"/>
        <v>219.44184000000001</v>
      </c>
      <c r="D126" s="60" t="s">
        <v>1091</v>
      </c>
      <c r="E126" s="12"/>
    </row>
    <row r="127" spans="1:5">
      <c r="A127" s="60">
        <v>12054</v>
      </c>
      <c r="B127" s="61">
        <v>223.01</v>
      </c>
      <c r="C127" s="17">
        <f t="shared" si="1"/>
        <v>219.44184000000001</v>
      </c>
      <c r="D127" s="60" t="s">
        <v>1090</v>
      </c>
      <c r="E127" s="12"/>
    </row>
    <row r="128" spans="1:5">
      <c r="A128" s="60">
        <v>12055</v>
      </c>
      <c r="B128" s="61">
        <v>223.01</v>
      </c>
      <c r="C128" s="17">
        <f t="shared" si="1"/>
        <v>219.44184000000001</v>
      </c>
      <c r="D128" s="60" t="s">
        <v>1090</v>
      </c>
      <c r="E128" s="12"/>
    </row>
    <row r="129" spans="1:5">
      <c r="A129" s="60">
        <v>12056</v>
      </c>
      <c r="B129" s="61">
        <v>223.01</v>
      </c>
      <c r="C129" s="17">
        <f t="shared" si="1"/>
        <v>219.44184000000001</v>
      </c>
      <c r="D129" s="60" t="s">
        <v>1090</v>
      </c>
      <c r="E129" s="12"/>
    </row>
    <row r="130" spans="1:5">
      <c r="A130" s="60">
        <v>12057</v>
      </c>
      <c r="B130" s="61">
        <v>223.01</v>
      </c>
      <c r="C130" s="17">
        <f t="shared" si="1"/>
        <v>219.44184000000001</v>
      </c>
      <c r="D130" s="60" t="s">
        <v>1090</v>
      </c>
      <c r="E130" s="12"/>
    </row>
    <row r="131" spans="1:5">
      <c r="A131" s="60">
        <v>13100</v>
      </c>
      <c r="B131" s="61">
        <v>404.93</v>
      </c>
      <c r="C131" s="17">
        <f t="shared" si="1"/>
        <v>398.45112</v>
      </c>
      <c r="D131" s="60" t="s">
        <v>1090</v>
      </c>
      <c r="E131" s="12"/>
    </row>
    <row r="132" spans="1:5">
      <c r="A132" s="60">
        <v>13101</v>
      </c>
      <c r="B132" s="61">
        <v>404.93</v>
      </c>
      <c r="C132" s="17">
        <f t="shared" si="1"/>
        <v>398.45112</v>
      </c>
      <c r="D132" s="60" t="s">
        <v>1090</v>
      </c>
      <c r="E132" s="12"/>
    </row>
    <row r="133" spans="1:5">
      <c r="A133" s="60">
        <v>13120</v>
      </c>
      <c r="B133" s="61">
        <v>223.01</v>
      </c>
      <c r="C133" s="17">
        <f t="shared" si="1"/>
        <v>219.44184000000001</v>
      </c>
      <c r="D133" s="60" t="s">
        <v>1090</v>
      </c>
      <c r="E133" s="12"/>
    </row>
    <row r="134" spans="1:5">
      <c r="A134" s="60">
        <v>13121</v>
      </c>
      <c r="B134" s="61">
        <v>223.01</v>
      </c>
      <c r="C134" s="17">
        <f t="shared" si="1"/>
        <v>219.44184000000001</v>
      </c>
      <c r="D134" s="60" t="s">
        <v>1090</v>
      </c>
      <c r="E134" s="12"/>
    </row>
    <row r="135" spans="1:5">
      <c r="A135" s="60">
        <v>13131</v>
      </c>
      <c r="B135" s="61">
        <v>223.01</v>
      </c>
      <c r="C135" s="17">
        <f t="shared" si="1"/>
        <v>219.44184000000001</v>
      </c>
      <c r="D135" s="60" t="s">
        <v>1090</v>
      </c>
      <c r="E135" s="12"/>
    </row>
    <row r="136" spans="1:5">
      <c r="A136" s="60">
        <v>13132</v>
      </c>
      <c r="B136" s="61">
        <v>223.01</v>
      </c>
      <c r="C136" s="17">
        <f t="shared" si="1"/>
        <v>219.44184000000001</v>
      </c>
      <c r="D136" s="60" t="s">
        <v>1090</v>
      </c>
      <c r="E136" s="12"/>
    </row>
    <row r="137" spans="1:5">
      <c r="A137" s="60">
        <v>13151</v>
      </c>
      <c r="B137" s="61">
        <v>404.93</v>
      </c>
      <c r="C137" s="17">
        <f t="shared" si="1"/>
        <v>398.45112</v>
      </c>
      <c r="D137" s="60" t="s">
        <v>1090</v>
      </c>
      <c r="E137" s="12"/>
    </row>
    <row r="138" spans="1:5">
      <c r="A138" s="60">
        <v>13152</v>
      </c>
      <c r="B138" s="61">
        <v>404.93</v>
      </c>
      <c r="C138" s="17">
        <f t="shared" si="1"/>
        <v>398.45112</v>
      </c>
      <c r="D138" s="60" t="s">
        <v>1090</v>
      </c>
      <c r="E138" s="12"/>
    </row>
    <row r="139" spans="1:5">
      <c r="A139" s="60">
        <v>13160</v>
      </c>
      <c r="B139" s="61">
        <v>1940.78</v>
      </c>
      <c r="C139" s="17">
        <f t="shared" si="1"/>
        <v>1909.7275199999999</v>
      </c>
      <c r="D139" s="60" t="s">
        <v>1090</v>
      </c>
      <c r="E139" s="12"/>
    </row>
    <row r="140" spans="1:5">
      <c r="A140" s="60">
        <v>14000</v>
      </c>
      <c r="B140" s="61">
        <v>1128.57</v>
      </c>
      <c r="C140" s="17">
        <f t="shared" si="1"/>
        <v>1110.51288</v>
      </c>
      <c r="D140" s="60" t="s">
        <v>1090</v>
      </c>
      <c r="E140" s="12"/>
    </row>
    <row r="141" spans="1:5">
      <c r="A141" s="60">
        <v>14001</v>
      </c>
      <c r="B141" s="61">
        <v>1128.57</v>
      </c>
      <c r="C141" s="17">
        <f t="shared" si="1"/>
        <v>1110.51288</v>
      </c>
      <c r="D141" s="60" t="s">
        <v>1090</v>
      </c>
      <c r="E141" s="12"/>
    </row>
    <row r="142" spans="1:5">
      <c r="A142" s="60">
        <v>14020</v>
      </c>
      <c r="B142" s="61">
        <v>1128.57</v>
      </c>
      <c r="C142" s="17">
        <f t="shared" ref="C142:C205" si="2">(B142*0.8*0.98)+(B142*0.2)</f>
        <v>1110.51288</v>
      </c>
      <c r="D142" s="60" t="s">
        <v>1090</v>
      </c>
      <c r="E142" s="12"/>
    </row>
    <row r="143" spans="1:5">
      <c r="A143" s="60">
        <v>14021</v>
      </c>
      <c r="B143" s="61">
        <v>1128.57</v>
      </c>
      <c r="C143" s="17">
        <f t="shared" si="2"/>
        <v>1110.51288</v>
      </c>
      <c r="D143" s="60" t="s">
        <v>1090</v>
      </c>
      <c r="E143" s="12"/>
    </row>
    <row r="144" spans="1:5">
      <c r="A144" s="60">
        <v>14040</v>
      </c>
      <c r="B144" s="61">
        <v>1128.57</v>
      </c>
      <c r="C144" s="17">
        <f t="shared" si="2"/>
        <v>1110.51288</v>
      </c>
      <c r="D144" s="60" t="s">
        <v>1090</v>
      </c>
      <c r="E144" s="12"/>
    </row>
    <row r="145" spans="1:5">
      <c r="A145" s="60">
        <v>14041</v>
      </c>
      <c r="B145" s="61">
        <v>1128.57</v>
      </c>
      <c r="C145" s="17">
        <f t="shared" si="2"/>
        <v>1110.51288</v>
      </c>
      <c r="D145" s="60" t="s">
        <v>1090</v>
      </c>
      <c r="E145" s="12"/>
    </row>
    <row r="146" spans="1:5">
      <c r="A146" s="60">
        <v>14060</v>
      </c>
      <c r="B146" s="61">
        <v>1128.57</v>
      </c>
      <c r="C146" s="17">
        <f t="shared" si="2"/>
        <v>1110.51288</v>
      </c>
      <c r="D146" s="60" t="s">
        <v>1090</v>
      </c>
      <c r="E146" s="12"/>
    </row>
    <row r="147" spans="1:5">
      <c r="A147" s="60">
        <v>14061</v>
      </c>
      <c r="B147" s="61">
        <v>1128.57</v>
      </c>
      <c r="C147" s="17">
        <f t="shared" si="2"/>
        <v>1110.51288</v>
      </c>
      <c r="D147" s="60" t="s">
        <v>1090</v>
      </c>
      <c r="E147" s="12"/>
    </row>
    <row r="148" spans="1:5">
      <c r="A148" s="60">
        <v>14301</v>
      </c>
      <c r="B148" s="61">
        <v>1940.78</v>
      </c>
      <c r="C148" s="17">
        <f t="shared" si="2"/>
        <v>1909.7275199999999</v>
      </c>
      <c r="D148" s="60" t="s">
        <v>1087</v>
      </c>
      <c r="E148" s="12"/>
    </row>
    <row r="149" spans="1:5">
      <c r="A149" s="60">
        <v>14350</v>
      </c>
      <c r="B149" s="61">
        <v>1128.57</v>
      </c>
      <c r="C149" s="17">
        <f t="shared" si="2"/>
        <v>1110.51288</v>
      </c>
      <c r="D149" s="60" t="s">
        <v>1090</v>
      </c>
      <c r="E149" s="12"/>
    </row>
    <row r="150" spans="1:5">
      <c r="A150" s="60">
        <v>15002</v>
      </c>
      <c r="B150" s="61">
        <v>404.93</v>
      </c>
      <c r="C150" s="17">
        <f t="shared" si="2"/>
        <v>398.45112</v>
      </c>
      <c r="D150" s="60" t="s">
        <v>1090</v>
      </c>
      <c r="E150" s="12"/>
    </row>
    <row r="151" spans="1:5">
      <c r="A151" s="60">
        <v>15004</v>
      </c>
      <c r="B151" s="61">
        <v>223.01</v>
      </c>
      <c r="C151" s="17">
        <f t="shared" si="2"/>
        <v>219.44184000000001</v>
      </c>
      <c r="D151" s="60" t="s">
        <v>1090</v>
      </c>
      <c r="E151" s="12"/>
    </row>
    <row r="152" spans="1:5">
      <c r="A152" s="60">
        <v>15011</v>
      </c>
      <c r="B152" s="61">
        <v>1128.57</v>
      </c>
      <c r="C152" s="17">
        <f t="shared" si="2"/>
        <v>1110.51288</v>
      </c>
      <c r="D152" s="60" t="s">
        <v>1087</v>
      </c>
      <c r="E152" s="12"/>
    </row>
    <row r="153" spans="1:5">
      <c r="A153" s="60">
        <v>15013</v>
      </c>
      <c r="B153" s="61">
        <v>3895.34</v>
      </c>
      <c r="C153" s="17">
        <f t="shared" si="2"/>
        <v>3833.0145600000005</v>
      </c>
      <c r="D153" s="60" t="s">
        <v>1087</v>
      </c>
      <c r="E153" s="12"/>
    </row>
    <row r="154" spans="1:5">
      <c r="A154" s="60">
        <v>15015</v>
      </c>
      <c r="B154" s="61">
        <v>1128.57</v>
      </c>
      <c r="C154" s="17">
        <f t="shared" si="2"/>
        <v>1110.51288</v>
      </c>
      <c r="D154" s="60" t="s">
        <v>1087</v>
      </c>
      <c r="E154" s="12"/>
    </row>
    <row r="155" spans="1:5">
      <c r="A155" s="60">
        <v>15017</v>
      </c>
      <c r="B155" s="61">
        <v>1128.57</v>
      </c>
      <c r="C155" s="17">
        <f t="shared" si="2"/>
        <v>1110.51288</v>
      </c>
      <c r="D155" s="60" t="s">
        <v>1087</v>
      </c>
      <c r="E155" s="12"/>
    </row>
    <row r="156" spans="1:5">
      <c r="A156" s="60">
        <v>15040</v>
      </c>
      <c r="B156" s="61">
        <v>1128.57</v>
      </c>
      <c r="C156" s="17">
        <f t="shared" si="2"/>
        <v>1110.51288</v>
      </c>
      <c r="D156" s="60" t="s">
        <v>1090</v>
      </c>
      <c r="E156" s="12"/>
    </row>
    <row r="157" spans="1:5">
      <c r="A157" s="60">
        <v>15050</v>
      </c>
      <c r="B157" s="61">
        <v>404.93</v>
      </c>
      <c r="C157" s="17">
        <f t="shared" si="2"/>
        <v>398.45112</v>
      </c>
      <c r="D157" s="60" t="s">
        <v>1090</v>
      </c>
      <c r="E157" s="12"/>
    </row>
    <row r="158" spans="1:5">
      <c r="A158" s="60">
        <v>15100</v>
      </c>
      <c r="B158" s="61">
        <v>1128.57</v>
      </c>
      <c r="C158" s="17">
        <f t="shared" si="2"/>
        <v>1110.51288</v>
      </c>
      <c r="D158" s="60" t="s">
        <v>1090</v>
      </c>
      <c r="E158" s="12"/>
    </row>
    <row r="159" spans="1:5">
      <c r="A159" s="60">
        <v>15110</v>
      </c>
      <c r="B159" s="61">
        <v>1128.57</v>
      </c>
      <c r="C159" s="17">
        <f t="shared" si="2"/>
        <v>1110.51288</v>
      </c>
      <c r="D159" s="60" t="s">
        <v>1090</v>
      </c>
      <c r="E159" s="12"/>
    </row>
    <row r="160" spans="1:5">
      <c r="A160" s="60">
        <v>15115</v>
      </c>
      <c r="B160" s="61">
        <v>1128.57</v>
      </c>
      <c r="C160" s="17">
        <f t="shared" si="2"/>
        <v>1110.51288</v>
      </c>
      <c r="D160" s="60" t="s">
        <v>1090</v>
      </c>
      <c r="E160" s="12"/>
    </row>
    <row r="161" spans="1:5">
      <c r="A161" s="60">
        <v>15120</v>
      </c>
      <c r="B161" s="61">
        <v>1940.78</v>
      </c>
      <c r="C161" s="17">
        <f t="shared" si="2"/>
        <v>1909.7275199999999</v>
      </c>
      <c r="D161" s="60" t="s">
        <v>1090</v>
      </c>
      <c r="E161" s="12"/>
    </row>
    <row r="162" spans="1:5">
      <c r="A162" s="60">
        <v>15130</v>
      </c>
      <c r="B162" s="61">
        <v>1128.57</v>
      </c>
      <c r="C162" s="17">
        <f t="shared" si="2"/>
        <v>1110.51288</v>
      </c>
      <c r="D162" s="60" t="s">
        <v>1090</v>
      </c>
      <c r="E162" s="12"/>
    </row>
    <row r="163" spans="1:5">
      <c r="A163" s="60">
        <v>15135</v>
      </c>
      <c r="B163" s="61">
        <v>1940.78</v>
      </c>
      <c r="C163" s="17">
        <f t="shared" si="2"/>
        <v>1909.7275199999999</v>
      </c>
      <c r="D163" s="60" t="s">
        <v>1090</v>
      </c>
      <c r="E163" s="12"/>
    </row>
    <row r="164" spans="1:5">
      <c r="A164" s="60">
        <v>15150</v>
      </c>
      <c r="B164" s="61">
        <v>1128.57</v>
      </c>
      <c r="C164" s="17">
        <f t="shared" si="2"/>
        <v>1110.51288</v>
      </c>
      <c r="D164" s="60" t="s">
        <v>1090</v>
      </c>
      <c r="E164" s="12"/>
    </row>
    <row r="165" spans="1:5">
      <c r="A165" s="60">
        <v>15155</v>
      </c>
      <c r="B165" s="61">
        <v>1940.78</v>
      </c>
      <c r="C165" s="17">
        <f t="shared" si="2"/>
        <v>1909.7275199999999</v>
      </c>
      <c r="D165" s="60" t="s">
        <v>1090</v>
      </c>
      <c r="E165" s="12"/>
    </row>
    <row r="166" spans="1:5">
      <c r="A166" s="60">
        <v>15200</v>
      </c>
      <c r="B166" s="61">
        <v>1128.57</v>
      </c>
      <c r="C166" s="17">
        <f t="shared" si="2"/>
        <v>1110.51288</v>
      </c>
      <c r="D166" s="60" t="s">
        <v>1090</v>
      </c>
      <c r="E166" s="12"/>
    </row>
    <row r="167" spans="1:5">
      <c r="A167" s="60">
        <v>15220</v>
      </c>
      <c r="B167" s="61">
        <v>1128.57</v>
      </c>
      <c r="C167" s="17">
        <f t="shared" si="2"/>
        <v>1110.51288</v>
      </c>
      <c r="D167" s="60" t="s">
        <v>1090</v>
      </c>
      <c r="E167" s="12"/>
    </row>
    <row r="168" spans="1:5">
      <c r="A168" s="60">
        <v>15240</v>
      </c>
      <c r="B168" s="61">
        <v>1128.57</v>
      </c>
      <c r="C168" s="17">
        <f t="shared" si="2"/>
        <v>1110.51288</v>
      </c>
      <c r="D168" s="60" t="s">
        <v>1090</v>
      </c>
      <c r="E168" s="12"/>
    </row>
    <row r="169" spans="1:5">
      <c r="A169" s="60">
        <v>15260</v>
      </c>
      <c r="B169" s="61">
        <v>1128.57</v>
      </c>
      <c r="C169" s="17">
        <f t="shared" si="2"/>
        <v>1110.51288</v>
      </c>
      <c r="D169" s="60" t="s">
        <v>1090</v>
      </c>
      <c r="E169" s="12"/>
    </row>
    <row r="170" spans="1:5">
      <c r="A170" s="60">
        <v>15271</v>
      </c>
      <c r="B170" s="61">
        <v>404.93</v>
      </c>
      <c r="C170" s="17">
        <f t="shared" si="2"/>
        <v>398.45112</v>
      </c>
      <c r="D170" s="60" t="s">
        <v>1087</v>
      </c>
      <c r="E170" s="12"/>
    </row>
    <row r="171" spans="1:5">
      <c r="A171" s="60">
        <v>15273</v>
      </c>
      <c r="B171" s="61">
        <v>1128.57</v>
      </c>
      <c r="C171" s="17">
        <f t="shared" si="2"/>
        <v>1110.51288</v>
      </c>
      <c r="D171" s="60" t="s">
        <v>1087</v>
      </c>
      <c r="E171" s="12"/>
    </row>
    <row r="172" spans="1:5">
      <c r="A172" s="60">
        <v>15275</v>
      </c>
      <c r="B172" s="61">
        <v>94.66</v>
      </c>
      <c r="C172" s="17">
        <f t="shared" si="2"/>
        <v>93.145439999999994</v>
      </c>
      <c r="D172" s="60" t="s">
        <v>1089</v>
      </c>
      <c r="E172" s="12"/>
    </row>
    <row r="173" spans="1:5">
      <c r="A173" s="60">
        <v>15277</v>
      </c>
      <c r="B173" s="61">
        <v>1128.57</v>
      </c>
      <c r="C173" s="17">
        <f t="shared" si="2"/>
        <v>1110.51288</v>
      </c>
      <c r="D173" s="60" t="s">
        <v>1087</v>
      </c>
      <c r="E173" s="12"/>
    </row>
    <row r="174" spans="1:5">
      <c r="A174" s="60">
        <v>15570</v>
      </c>
      <c r="B174" s="61">
        <v>1128.57</v>
      </c>
      <c r="C174" s="17">
        <f t="shared" si="2"/>
        <v>1110.51288</v>
      </c>
      <c r="D174" s="60" t="s">
        <v>1090</v>
      </c>
      <c r="E174" s="12"/>
    </row>
    <row r="175" spans="1:5">
      <c r="A175" s="60">
        <v>15572</v>
      </c>
      <c r="B175" s="61">
        <v>1940.78</v>
      </c>
      <c r="C175" s="17">
        <f t="shared" si="2"/>
        <v>1909.7275199999999</v>
      </c>
      <c r="D175" s="60" t="s">
        <v>1090</v>
      </c>
      <c r="E175" s="12"/>
    </row>
    <row r="176" spans="1:5">
      <c r="A176" s="60">
        <v>15574</v>
      </c>
      <c r="B176" s="61">
        <v>1128.57</v>
      </c>
      <c r="C176" s="17">
        <f t="shared" si="2"/>
        <v>1110.51288</v>
      </c>
      <c r="D176" s="60" t="s">
        <v>1090</v>
      </c>
      <c r="E176" s="12"/>
    </row>
    <row r="177" spans="1:5">
      <c r="A177" s="60">
        <v>15576</v>
      </c>
      <c r="B177" s="61">
        <v>1128.57</v>
      </c>
      <c r="C177" s="17">
        <f t="shared" si="2"/>
        <v>1110.51288</v>
      </c>
      <c r="D177" s="60" t="s">
        <v>1090</v>
      </c>
      <c r="E177" s="12"/>
    </row>
    <row r="178" spans="1:5">
      <c r="A178" s="60">
        <v>15600</v>
      </c>
      <c r="B178" s="61">
        <v>1940.78</v>
      </c>
      <c r="C178" s="17">
        <f t="shared" si="2"/>
        <v>1909.7275199999999</v>
      </c>
      <c r="D178" s="60" t="s">
        <v>1090</v>
      </c>
      <c r="E178" s="12"/>
    </row>
    <row r="179" spans="1:5">
      <c r="A179" s="60">
        <v>15610</v>
      </c>
      <c r="B179" s="61">
        <v>1128.57</v>
      </c>
      <c r="C179" s="17">
        <f t="shared" si="2"/>
        <v>1110.51288</v>
      </c>
      <c r="D179" s="60" t="s">
        <v>1090</v>
      </c>
      <c r="E179" s="12"/>
    </row>
    <row r="180" spans="1:5">
      <c r="A180" s="60">
        <v>15620</v>
      </c>
      <c r="B180" s="61">
        <v>1128.57</v>
      </c>
      <c r="C180" s="17">
        <f t="shared" si="2"/>
        <v>1110.51288</v>
      </c>
      <c r="D180" s="60" t="s">
        <v>1090</v>
      </c>
      <c r="E180" s="12"/>
    </row>
    <row r="181" spans="1:5">
      <c r="A181" s="60">
        <v>15630</v>
      </c>
      <c r="B181" s="61">
        <v>1128.57</v>
      </c>
      <c r="C181" s="17">
        <f t="shared" si="2"/>
        <v>1110.51288</v>
      </c>
      <c r="D181" s="60" t="s">
        <v>1090</v>
      </c>
      <c r="E181" s="12"/>
    </row>
    <row r="182" spans="1:5">
      <c r="A182" s="60">
        <v>15650</v>
      </c>
      <c r="B182" s="61">
        <v>1128.57</v>
      </c>
      <c r="C182" s="17">
        <f t="shared" si="2"/>
        <v>1110.51288</v>
      </c>
      <c r="D182" s="60" t="s">
        <v>1090</v>
      </c>
      <c r="E182" s="12"/>
    </row>
    <row r="183" spans="1:5">
      <c r="A183" s="60">
        <v>15730</v>
      </c>
      <c r="B183" s="61">
        <v>1940.78</v>
      </c>
      <c r="C183" s="17">
        <f t="shared" si="2"/>
        <v>1909.7275199999999</v>
      </c>
      <c r="D183" s="60" t="s">
        <v>1087</v>
      </c>
      <c r="E183" s="12"/>
    </row>
    <row r="184" spans="1:5">
      <c r="A184" s="60">
        <v>15731</v>
      </c>
      <c r="B184" s="61">
        <v>1940.78</v>
      </c>
      <c r="C184" s="17">
        <f t="shared" si="2"/>
        <v>1909.7275199999999</v>
      </c>
      <c r="D184" s="60" t="s">
        <v>1090</v>
      </c>
      <c r="E184" s="12"/>
    </row>
    <row r="185" spans="1:5">
      <c r="A185" s="60">
        <v>15733</v>
      </c>
      <c r="B185" s="61">
        <v>1940.78</v>
      </c>
      <c r="C185" s="17">
        <f t="shared" si="2"/>
        <v>1909.7275199999999</v>
      </c>
      <c r="D185" s="60" t="s">
        <v>1090</v>
      </c>
      <c r="E185" s="12"/>
    </row>
    <row r="186" spans="1:5">
      <c r="A186" s="60">
        <v>15734</v>
      </c>
      <c r="B186" s="61">
        <v>1940.78</v>
      </c>
      <c r="C186" s="17">
        <f t="shared" si="2"/>
        <v>1909.7275199999999</v>
      </c>
      <c r="D186" s="60" t="s">
        <v>1090</v>
      </c>
      <c r="E186" s="12"/>
    </row>
    <row r="187" spans="1:5">
      <c r="A187" s="60">
        <v>15736</v>
      </c>
      <c r="B187" s="61">
        <v>1128.57</v>
      </c>
      <c r="C187" s="17">
        <f t="shared" si="2"/>
        <v>1110.51288</v>
      </c>
      <c r="D187" s="60" t="s">
        <v>1090</v>
      </c>
      <c r="E187" s="12"/>
    </row>
    <row r="188" spans="1:5">
      <c r="A188" s="60">
        <v>15738</v>
      </c>
      <c r="B188" s="61">
        <v>1940.78</v>
      </c>
      <c r="C188" s="17">
        <f t="shared" si="2"/>
        <v>1909.7275199999999</v>
      </c>
      <c r="D188" s="60" t="s">
        <v>1090</v>
      </c>
      <c r="E188" s="12"/>
    </row>
    <row r="189" spans="1:5">
      <c r="A189" s="60">
        <v>15740</v>
      </c>
      <c r="B189" s="61">
        <v>1128.57</v>
      </c>
      <c r="C189" s="17">
        <f t="shared" si="2"/>
        <v>1110.51288</v>
      </c>
      <c r="D189" s="60" t="s">
        <v>1090</v>
      </c>
      <c r="E189" s="12"/>
    </row>
    <row r="190" spans="1:5">
      <c r="A190" s="60">
        <v>15750</v>
      </c>
      <c r="B190" s="61">
        <v>1940.78</v>
      </c>
      <c r="C190" s="17">
        <f t="shared" si="2"/>
        <v>1909.7275199999999</v>
      </c>
      <c r="D190" s="60" t="s">
        <v>1090</v>
      </c>
      <c r="E190" s="12"/>
    </row>
    <row r="191" spans="1:5">
      <c r="A191" s="60">
        <v>15760</v>
      </c>
      <c r="B191" s="61">
        <v>1128.57</v>
      </c>
      <c r="C191" s="17">
        <f t="shared" si="2"/>
        <v>1110.51288</v>
      </c>
      <c r="D191" s="60" t="s">
        <v>1090</v>
      </c>
      <c r="E191" s="12"/>
    </row>
    <row r="192" spans="1:5">
      <c r="A192" s="60">
        <v>15769</v>
      </c>
      <c r="B192" s="61">
        <v>1940.78</v>
      </c>
      <c r="C192" s="17">
        <f t="shared" si="2"/>
        <v>1909.7275199999999</v>
      </c>
      <c r="D192" s="60" t="s">
        <v>1087</v>
      </c>
      <c r="E192" s="12"/>
    </row>
    <row r="193" spans="1:5">
      <c r="A193" s="60">
        <v>15770</v>
      </c>
      <c r="B193" s="61">
        <v>1940.78</v>
      </c>
      <c r="C193" s="17">
        <f t="shared" si="2"/>
        <v>1909.7275199999999</v>
      </c>
      <c r="D193" s="60" t="s">
        <v>1090</v>
      </c>
      <c r="E193" s="12"/>
    </row>
    <row r="194" spans="1:5">
      <c r="A194" s="60">
        <v>15771</v>
      </c>
      <c r="B194" s="61">
        <v>1940.78</v>
      </c>
      <c r="C194" s="17">
        <f t="shared" si="2"/>
        <v>1909.7275199999999</v>
      </c>
      <c r="D194" s="60" t="s">
        <v>1087</v>
      </c>
      <c r="E194" s="12"/>
    </row>
    <row r="195" spans="1:5">
      <c r="A195" s="60">
        <v>15773</v>
      </c>
      <c r="B195" s="61">
        <v>1128.57</v>
      </c>
      <c r="C195" s="17">
        <f t="shared" si="2"/>
        <v>1110.51288</v>
      </c>
      <c r="D195" s="60" t="s">
        <v>1087</v>
      </c>
      <c r="E195" s="12"/>
    </row>
    <row r="196" spans="1:5">
      <c r="A196" s="60">
        <v>15775</v>
      </c>
      <c r="B196" s="61">
        <v>223.01</v>
      </c>
      <c r="C196" s="17">
        <f t="shared" si="2"/>
        <v>219.44184000000001</v>
      </c>
      <c r="D196" s="60" t="s">
        <v>1090</v>
      </c>
      <c r="E196" s="12"/>
    </row>
    <row r="197" spans="1:5">
      <c r="A197" s="60">
        <v>15776</v>
      </c>
      <c r="B197" s="61">
        <v>223.01</v>
      </c>
      <c r="C197" s="17">
        <f t="shared" si="2"/>
        <v>219.44184000000001</v>
      </c>
      <c r="D197" s="60" t="s">
        <v>1090</v>
      </c>
      <c r="E197" s="12"/>
    </row>
    <row r="198" spans="1:5">
      <c r="A198" s="60">
        <v>15780</v>
      </c>
      <c r="B198" s="61">
        <v>517.95000000000005</v>
      </c>
      <c r="C198" s="17">
        <f t="shared" si="2"/>
        <v>509.66280000000012</v>
      </c>
      <c r="D198" s="60" t="s">
        <v>1089</v>
      </c>
      <c r="E198" s="12"/>
    </row>
    <row r="199" spans="1:5">
      <c r="A199" s="60">
        <v>15781</v>
      </c>
      <c r="B199" s="61">
        <v>339.03</v>
      </c>
      <c r="C199" s="17">
        <f t="shared" si="2"/>
        <v>333.60551999999996</v>
      </c>
      <c r="D199" s="60" t="s">
        <v>1089</v>
      </c>
      <c r="E199" s="12"/>
    </row>
    <row r="200" spans="1:5">
      <c r="A200" s="60">
        <v>15782</v>
      </c>
      <c r="B200" s="61">
        <v>317.88</v>
      </c>
      <c r="C200" s="17">
        <f t="shared" si="2"/>
        <v>312.79392000000001</v>
      </c>
      <c r="D200" s="60" t="s">
        <v>1089</v>
      </c>
      <c r="E200" s="12"/>
    </row>
    <row r="201" spans="1:5">
      <c r="A201" s="60">
        <v>15783</v>
      </c>
      <c r="B201" s="61">
        <v>223.01</v>
      </c>
      <c r="C201" s="17">
        <f t="shared" si="2"/>
        <v>219.44184000000001</v>
      </c>
      <c r="D201" s="60" t="s">
        <v>1091</v>
      </c>
      <c r="E201" s="12"/>
    </row>
    <row r="202" spans="1:5">
      <c r="A202" s="60">
        <v>15789</v>
      </c>
      <c r="B202" s="61">
        <v>349.44</v>
      </c>
      <c r="C202" s="17">
        <f t="shared" si="2"/>
        <v>343.84896000000003</v>
      </c>
      <c r="D202" s="60" t="s">
        <v>1089</v>
      </c>
      <c r="E202" s="12"/>
    </row>
    <row r="203" spans="1:5">
      <c r="A203" s="60">
        <v>15820</v>
      </c>
      <c r="B203" s="61">
        <v>1128.57</v>
      </c>
      <c r="C203" s="17">
        <f t="shared" si="2"/>
        <v>1110.51288</v>
      </c>
      <c r="D203" s="60" t="s">
        <v>1090</v>
      </c>
      <c r="E203" s="12"/>
    </row>
    <row r="204" spans="1:5">
      <c r="A204" s="60">
        <v>15821</v>
      </c>
      <c r="B204" s="61">
        <v>1128.57</v>
      </c>
      <c r="C204" s="17">
        <f t="shared" si="2"/>
        <v>1110.51288</v>
      </c>
      <c r="D204" s="60" t="s">
        <v>1090</v>
      </c>
      <c r="E204" s="12"/>
    </row>
    <row r="205" spans="1:5">
      <c r="A205" s="60">
        <v>15822</v>
      </c>
      <c r="B205" s="61">
        <v>1128.57</v>
      </c>
      <c r="C205" s="17">
        <f t="shared" si="2"/>
        <v>1110.51288</v>
      </c>
      <c r="D205" s="60" t="s">
        <v>1090</v>
      </c>
      <c r="E205" s="12"/>
    </row>
    <row r="206" spans="1:5">
      <c r="A206" s="60">
        <v>15823</v>
      </c>
      <c r="B206" s="61">
        <v>1128.57</v>
      </c>
      <c r="C206" s="17">
        <f t="shared" ref="C206:C269" si="3">(B206*0.8*0.98)+(B206*0.2)</f>
        <v>1110.51288</v>
      </c>
      <c r="D206" s="60" t="s">
        <v>1090</v>
      </c>
      <c r="E206" s="12"/>
    </row>
    <row r="207" spans="1:5">
      <c r="A207" s="60">
        <v>15824</v>
      </c>
      <c r="B207" s="61">
        <v>1128.57</v>
      </c>
      <c r="C207" s="17">
        <f t="shared" si="3"/>
        <v>1110.51288</v>
      </c>
      <c r="D207" s="60" t="s">
        <v>1090</v>
      </c>
      <c r="E207" s="12"/>
    </row>
    <row r="208" spans="1:5">
      <c r="A208" s="60">
        <v>15825</v>
      </c>
      <c r="B208" s="61">
        <v>1940.78</v>
      </c>
      <c r="C208" s="17">
        <f t="shared" si="3"/>
        <v>1909.7275199999999</v>
      </c>
      <c r="D208" s="60" t="s">
        <v>1090</v>
      </c>
      <c r="E208" s="12"/>
    </row>
    <row r="209" spans="1:5">
      <c r="A209" s="60">
        <v>15826</v>
      </c>
      <c r="B209" s="61">
        <v>1940.78</v>
      </c>
      <c r="C209" s="17">
        <f t="shared" si="3"/>
        <v>1909.7275199999999</v>
      </c>
      <c r="D209" s="60" t="s">
        <v>1090</v>
      </c>
      <c r="E209" s="12"/>
    </row>
    <row r="210" spans="1:5">
      <c r="A210" s="60">
        <v>15828</v>
      </c>
      <c r="B210" s="61">
        <v>1940.78</v>
      </c>
      <c r="C210" s="17">
        <f t="shared" si="3"/>
        <v>1909.7275199999999</v>
      </c>
      <c r="D210" s="60" t="s">
        <v>1090</v>
      </c>
      <c r="E210" s="12"/>
    </row>
    <row r="211" spans="1:5">
      <c r="A211" s="60">
        <v>15829</v>
      </c>
      <c r="B211" s="61">
        <v>1940.78</v>
      </c>
      <c r="C211" s="17">
        <f t="shared" si="3"/>
        <v>1909.7275199999999</v>
      </c>
      <c r="D211" s="60" t="s">
        <v>1090</v>
      </c>
      <c r="E211" s="12"/>
    </row>
    <row r="212" spans="1:5">
      <c r="A212" s="60">
        <v>15830</v>
      </c>
      <c r="B212" s="61">
        <v>2848.2</v>
      </c>
      <c r="C212" s="17">
        <f t="shared" si="3"/>
        <v>2802.6288</v>
      </c>
      <c r="D212" s="60" t="s">
        <v>1090</v>
      </c>
      <c r="E212" s="12"/>
    </row>
    <row r="213" spans="1:5">
      <c r="A213" s="60">
        <v>15832</v>
      </c>
      <c r="B213" s="61">
        <v>1248.3599999999999</v>
      </c>
      <c r="C213" s="17">
        <f t="shared" si="3"/>
        <v>1228.38624</v>
      </c>
      <c r="D213" s="60" t="s">
        <v>1090</v>
      </c>
      <c r="E213" s="12"/>
    </row>
    <row r="214" spans="1:5">
      <c r="A214" s="60">
        <v>15833</v>
      </c>
      <c r="B214" s="61">
        <v>1248.3599999999999</v>
      </c>
      <c r="C214" s="17">
        <f t="shared" si="3"/>
        <v>1228.38624</v>
      </c>
      <c r="D214" s="60" t="s">
        <v>1090</v>
      </c>
      <c r="E214" s="12"/>
    </row>
    <row r="215" spans="1:5">
      <c r="A215" s="60">
        <v>15834</v>
      </c>
      <c r="B215" s="61">
        <v>1248.3599999999999</v>
      </c>
      <c r="C215" s="17">
        <f t="shared" si="3"/>
        <v>1228.38624</v>
      </c>
      <c r="D215" s="60" t="s">
        <v>1090</v>
      </c>
      <c r="E215" s="12"/>
    </row>
    <row r="216" spans="1:5">
      <c r="A216" s="60">
        <v>15835</v>
      </c>
      <c r="B216" s="61">
        <v>1248.3599999999999</v>
      </c>
      <c r="C216" s="17">
        <f t="shared" si="3"/>
        <v>1228.38624</v>
      </c>
      <c r="D216" s="60" t="s">
        <v>1090</v>
      </c>
      <c r="E216" s="12"/>
    </row>
    <row r="217" spans="1:5">
      <c r="A217" s="60">
        <v>15836</v>
      </c>
      <c r="B217" s="61">
        <v>1248.3599999999999</v>
      </c>
      <c r="C217" s="17">
        <f t="shared" si="3"/>
        <v>1228.38624</v>
      </c>
      <c r="D217" s="60" t="s">
        <v>1090</v>
      </c>
      <c r="E217" s="12"/>
    </row>
    <row r="218" spans="1:5">
      <c r="A218" s="60">
        <v>15837</v>
      </c>
      <c r="B218" s="61">
        <v>1248.3599999999999</v>
      </c>
      <c r="C218" s="17">
        <f t="shared" si="3"/>
        <v>1228.38624</v>
      </c>
      <c r="D218" s="60" t="s">
        <v>1087</v>
      </c>
      <c r="E218" s="12"/>
    </row>
    <row r="219" spans="1:5">
      <c r="A219" s="60">
        <v>15838</v>
      </c>
      <c r="B219" s="61">
        <v>1248.3599999999999</v>
      </c>
      <c r="C219" s="17">
        <f t="shared" si="3"/>
        <v>1228.38624</v>
      </c>
      <c r="D219" s="60" t="s">
        <v>1087</v>
      </c>
      <c r="E219" s="12"/>
    </row>
    <row r="220" spans="1:5">
      <c r="A220" s="60">
        <v>15839</v>
      </c>
      <c r="B220" s="61">
        <v>1248.3599999999999</v>
      </c>
      <c r="C220" s="17">
        <f t="shared" si="3"/>
        <v>1228.38624</v>
      </c>
      <c r="D220" s="60" t="s">
        <v>1090</v>
      </c>
      <c r="E220" s="12"/>
    </row>
    <row r="221" spans="1:5">
      <c r="A221" s="60">
        <v>15840</v>
      </c>
      <c r="B221" s="61">
        <v>1940.78</v>
      </c>
      <c r="C221" s="17">
        <f t="shared" si="3"/>
        <v>1909.7275199999999</v>
      </c>
      <c r="D221" s="60" t="s">
        <v>1090</v>
      </c>
      <c r="E221" s="12"/>
    </row>
    <row r="222" spans="1:5">
      <c r="A222" s="60">
        <v>15841</v>
      </c>
      <c r="B222" s="61">
        <v>1940.78</v>
      </c>
      <c r="C222" s="17">
        <f t="shared" si="3"/>
        <v>1909.7275199999999</v>
      </c>
      <c r="D222" s="60" t="s">
        <v>1090</v>
      </c>
      <c r="E222" s="12"/>
    </row>
    <row r="223" spans="1:5">
      <c r="A223" s="60">
        <v>15842</v>
      </c>
      <c r="B223" s="61">
        <v>1128.57</v>
      </c>
      <c r="C223" s="17">
        <f t="shared" si="3"/>
        <v>1110.51288</v>
      </c>
      <c r="D223" s="60" t="s">
        <v>1087</v>
      </c>
      <c r="E223" s="12"/>
    </row>
    <row r="224" spans="1:5">
      <c r="A224" s="60">
        <v>15845</v>
      </c>
      <c r="B224" s="61">
        <v>1940.78</v>
      </c>
      <c r="C224" s="17">
        <f t="shared" si="3"/>
        <v>1909.7275199999999</v>
      </c>
      <c r="D224" s="60" t="s">
        <v>1090</v>
      </c>
      <c r="E224" s="12"/>
    </row>
    <row r="225" spans="1:5">
      <c r="A225" s="60">
        <v>15851</v>
      </c>
      <c r="B225" s="61">
        <v>1128.57</v>
      </c>
      <c r="C225" s="17">
        <f t="shared" si="3"/>
        <v>1110.51288</v>
      </c>
      <c r="D225" s="60" t="s">
        <v>1088</v>
      </c>
      <c r="E225" s="12"/>
    </row>
    <row r="226" spans="1:5">
      <c r="A226" s="60">
        <v>15876</v>
      </c>
      <c r="B226" s="61">
        <v>1940.78</v>
      </c>
      <c r="C226" s="17">
        <f t="shared" si="3"/>
        <v>1909.7275199999999</v>
      </c>
      <c r="D226" s="60" t="s">
        <v>1090</v>
      </c>
      <c r="E226" s="12"/>
    </row>
    <row r="227" spans="1:5">
      <c r="A227" s="60">
        <v>15877</v>
      </c>
      <c r="B227" s="61">
        <v>1940.78</v>
      </c>
      <c r="C227" s="17">
        <f t="shared" si="3"/>
        <v>1909.7275199999999</v>
      </c>
      <c r="D227" s="60" t="s">
        <v>1090</v>
      </c>
      <c r="E227" s="12"/>
    </row>
    <row r="228" spans="1:5">
      <c r="A228" s="60">
        <v>15878</v>
      </c>
      <c r="B228" s="61">
        <v>1128.57</v>
      </c>
      <c r="C228" s="17">
        <f t="shared" si="3"/>
        <v>1110.51288</v>
      </c>
      <c r="D228" s="60" t="s">
        <v>1090</v>
      </c>
      <c r="E228" s="12"/>
    </row>
    <row r="229" spans="1:5">
      <c r="A229" s="60">
        <v>15879</v>
      </c>
      <c r="B229" s="61">
        <v>1940.78</v>
      </c>
      <c r="C229" s="17">
        <f t="shared" si="3"/>
        <v>1909.7275199999999</v>
      </c>
      <c r="D229" s="60" t="s">
        <v>1090</v>
      </c>
      <c r="E229" s="12"/>
    </row>
    <row r="230" spans="1:5">
      <c r="A230" s="60">
        <v>15920</v>
      </c>
      <c r="B230" s="61">
        <v>1248.3599999999999</v>
      </c>
      <c r="C230" s="17">
        <f t="shared" si="3"/>
        <v>1228.38624</v>
      </c>
      <c r="D230" s="60" t="s">
        <v>1090</v>
      </c>
      <c r="E230" s="12"/>
    </row>
    <row r="231" spans="1:5">
      <c r="A231" s="60">
        <v>15922</v>
      </c>
      <c r="B231" s="61">
        <v>1940.78</v>
      </c>
      <c r="C231" s="17">
        <f t="shared" si="3"/>
        <v>1909.7275199999999</v>
      </c>
      <c r="D231" s="60" t="s">
        <v>1090</v>
      </c>
      <c r="E231" s="12"/>
    </row>
    <row r="232" spans="1:5">
      <c r="A232" s="60">
        <v>15931</v>
      </c>
      <c r="B232" s="61">
        <v>1248.3599999999999</v>
      </c>
      <c r="C232" s="17">
        <f t="shared" si="3"/>
        <v>1228.38624</v>
      </c>
      <c r="D232" s="60" t="s">
        <v>1090</v>
      </c>
      <c r="E232" s="12"/>
    </row>
    <row r="233" spans="1:5">
      <c r="A233" s="60">
        <v>15933</v>
      </c>
      <c r="B233" s="61">
        <v>1248.3599999999999</v>
      </c>
      <c r="C233" s="17">
        <f t="shared" si="3"/>
        <v>1228.38624</v>
      </c>
      <c r="D233" s="60" t="s">
        <v>1090</v>
      </c>
      <c r="E233" s="12"/>
    </row>
    <row r="234" spans="1:5">
      <c r="A234" s="60">
        <v>15934</v>
      </c>
      <c r="B234" s="61">
        <v>1940.78</v>
      </c>
      <c r="C234" s="17">
        <f t="shared" si="3"/>
        <v>1909.7275199999999</v>
      </c>
      <c r="D234" s="60" t="s">
        <v>1090</v>
      </c>
      <c r="E234" s="12"/>
    </row>
    <row r="235" spans="1:5">
      <c r="A235" s="60">
        <v>15935</v>
      </c>
      <c r="B235" s="61">
        <v>1940.78</v>
      </c>
      <c r="C235" s="17">
        <f t="shared" si="3"/>
        <v>1909.7275199999999</v>
      </c>
      <c r="D235" s="60" t="s">
        <v>1090</v>
      </c>
      <c r="E235" s="12"/>
    </row>
    <row r="236" spans="1:5">
      <c r="A236" s="60">
        <v>15936</v>
      </c>
      <c r="B236" s="61">
        <v>1128.57</v>
      </c>
      <c r="C236" s="17">
        <f t="shared" si="3"/>
        <v>1110.51288</v>
      </c>
      <c r="D236" s="60" t="s">
        <v>1090</v>
      </c>
      <c r="E236" s="12"/>
    </row>
    <row r="237" spans="1:5">
      <c r="A237" s="60">
        <v>15937</v>
      </c>
      <c r="B237" s="61">
        <v>1128.57</v>
      </c>
      <c r="C237" s="17">
        <f t="shared" si="3"/>
        <v>1110.51288</v>
      </c>
      <c r="D237" s="60" t="s">
        <v>1090</v>
      </c>
      <c r="E237" s="12"/>
    </row>
    <row r="238" spans="1:5">
      <c r="A238" s="60">
        <v>15940</v>
      </c>
      <c r="B238" s="61">
        <v>1248.3599999999999</v>
      </c>
      <c r="C238" s="17">
        <f t="shared" si="3"/>
        <v>1228.38624</v>
      </c>
      <c r="D238" s="60" t="s">
        <v>1090</v>
      </c>
      <c r="E238" s="12"/>
    </row>
    <row r="239" spans="1:5">
      <c r="A239" s="60">
        <v>15941</v>
      </c>
      <c r="B239" s="61">
        <v>1248.3599999999999</v>
      </c>
      <c r="C239" s="17">
        <f t="shared" si="3"/>
        <v>1228.38624</v>
      </c>
      <c r="D239" s="60" t="s">
        <v>1090</v>
      </c>
      <c r="E239" s="12"/>
    </row>
    <row r="240" spans="1:5">
      <c r="A240" s="60">
        <v>15944</v>
      </c>
      <c r="B240" s="61">
        <v>1940.78</v>
      </c>
      <c r="C240" s="17">
        <f t="shared" si="3"/>
        <v>1909.7275199999999</v>
      </c>
      <c r="D240" s="60" t="s">
        <v>1090</v>
      </c>
      <c r="E240" s="12"/>
    </row>
    <row r="241" spans="1:5">
      <c r="A241" s="60">
        <v>15945</v>
      </c>
      <c r="B241" s="61">
        <v>1128.57</v>
      </c>
      <c r="C241" s="17">
        <f t="shared" si="3"/>
        <v>1110.51288</v>
      </c>
      <c r="D241" s="60" t="s">
        <v>1090</v>
      </c>
      <c r="E241" s="12"/>
    </row>
    <row r="242" spans="1:5">
      <c r="A242" s="60">
        <v>15946</v>
      </c>
      <c r="B242" s="61">
        <v>1128.57</v>
      </c>
      <c r="C242" s="17">
        <f t="shared" si="3"/>
        <v>1110.51288</v>
      </c>
      <c r="D242" s="60" t="s">
        <v>1090</v>
      </c>
      <c r="E242" s="12"/>
    </row>
    <row r="243" spans="1:5">
      <c r="A243" s="60">
        <v>15950</v>
      </c>
      <c r="B243" s="61">
        <v>742.04</v>
      </c>
      <c r="C243" s="17">
        <f t="shared" si="3"/>
        <v>730.16735999999992</v>
      </c>
      <c r="D243" s="60" t="s">
        <v>1090</v>
      </c>
      <c r="E243" s="12"/>
    </row>
    <row r="244" spans="1:5">
      <c r="A244" s="60">
        <v>15951</v>
      </c>
      <c r="B244" s="61">
        <v>1248.3599999999999</v>
      </c>
      <c r="C244" s="17">
        <f t="shared" si="3"/>
        <v>1228.38624</v>
      </c>
      <c r="D244" s="60" t="s">
        <v>1090</v>
      </c>
      <c r="E244" s="12"/>
    </row>
    <row r="245" spans="1:5">
      <c r="A245" s="60">
        <v>15952</v>
      </c>
      <c r="B245" s="61">
        <v>1128.57</v>
      </c>
      <c r="C245" s="17">
        <f t="shared" si="3"/>
        <v>1110.51288</v>
      </c>
      <c r="D245" s="60" t="s">
        <v>1090</v>
      </c>
      <c r="E245" s="12"/>
    </row>
    <row r="246" spans="1:5">
      <c r="A246" s="60">
        <v>15953</v>
      </c>
      <c r="B246" s="61">
        <v>1940.78</v>
      </c>
      <c r="C246" s="17">
        <f t="shared" si="3"/>
        <v>1909.7275199999999</v>
      </c>
      <c r="D246" s="60" t="s">
        <v>1090</v>
      </c>
      <c r="E246" s="12"/>
    </row>
    <row r="247" spans="1:5">
      <c r="A247" s="60">
        <v>15956</v>
      </c>
      <c r="B247" s="61">
        <v>1128.57</v>
      </c>
      <c r="C247" s="17">
        <f t="shared" si="3"/>
        <v>1110.51288</v>
      </c>
      <c r="D247" s="60" t="s">
        <v>1090</v>
      </c>
      <c r="E247" s="12"/>
    </row>
    <row r="248" spans="1:5">
      <c r="A248" s="60">
        <v>15958</v>
      </c>
      <c r="B248" s="61">
        <v>1940.78</v>
      </c>
      <c r="C248" s="17">
        <f t="shared" si="3"/>
        <v>1909.7275199999999</v>
      </c>
      <c r="D248" s="60" t="s">
        <v>1090</v>
      </c>
      <c r="E248" s="12"/>
    </row>
    <row r="249" spans="1:5">
      <c r="A249" s="60">
        <v>16025</v>
      </c>
      <c r="B249" s="61">
        <v>110.23</v>
      </c>
      <c r="C249" s="17">
        <f t="shared" si="3"/>
        <v>108.46632000000001</v>
      </c>
      <c r="D249" s="60" t="s">
        <v>1090</v>
      </c>
      <c r="E249" s="12"/>
    </row>
    <row r="250" spans="1:5">
      <c r="A250" s="60">
        <v>16030</v>
      </c>
      <c r="B250" s="61">
        <v>223.01</v>
      </c>
      <c r="C250" s="17">
        <f t="shared" si="3"/>
        <v>219.44184000000001</v>
      </c>
      <c r="D250" s="60" t="s">
        <v>1090</v>
      </c>
      <c r="E250" s="12"/>
    </row>
    <row r="251" spans="1:5">
      <c r="A251" s="60">
        <v>16035</v>
      </c>
      <c r="B251" s="61">
        <v>223.01</v>
      </c>
      <c r="C251" s="17">
        <f t="shared" si="3"/>
        <v>219.44184000000001</v>
      </c>
      <c r="D251" s="60" t="s">
        <v>1087</v>
      </c>
      <c r="E251" s="12"/>
    </row>
    <row r="252" spans="1:5">
      <c r="A252" s="60">
        <v>17004</v>
      </c>
      <c r="B252" s="61">
        <v>113.79</v>
      </c>
      <c r="C252" s="17">
        <f t="shared" si="3"/>
        <v>111.96936000000002</v>
      </c>
      <c r="D252" s="60" t="s">
        <v>1089</v>
      </c>
      <c r="E252" s="12"/>
    </row>
    <row r="253" spans="1:5">
      <c r="A253" s="60">
        <v>17106</v>
      </c>
      <c r="B253" s="61">
        <v>208.79</v>
      </c>
      <c r="C253" s="17">
        <f t="shared" si="3"/>
        <v>205.44936000000001</v>
      </c>
      <c r="D253" s="60" t="s">
        <v>1089</v>
      </c>
      <c r="E253" s="12"/>
    </row>
    <row r="254" spans="1:5">
      <c r="A254" s="60">
        <v>17107</v>
      </c>
      <c r="B254" s="61">
        <v>271.56</v>
      </c>
      <c r="C254" s="17">
        <f t="shared" si="3"/>
        <v>267.21503999999999</v>
      </c>
      <c r="D254" s="60" t="s">
        <v>1089</v>
      </c>
      <c r="E254" s="12"/>
    </row>
    <row r="255" spans="1:5">
      <c r="A255" s="60">
        <v>17108</v>
      </c>
      <c r="B255" s="61">
        <v>359.51</v>
      </c>
      <c r="C255" s="17">
        <f t="shared" si="3"/>
        <v>353.75783999999999</v>
      </c>
      <c r="D255" s="60" t="s">
        <v>1089</v>
      </c>
      <c r="E255" s="12"/>
    </row>
    <row r="256" spans="1:5">
      <c r="A256" s="60">
        <v>17264</v>
      </c>
      <c r="B256" s="61">
        <v>131.58000000000001</v>
      </c>
      <c r="C256" s="17">
        <f t="shared" si="3"/>
        <v>129.47471999999999</v>
      </c>
      <c r="D256" s="60" t="s">
        <v>1089</v>
      </c>
      <c r="E256" s="12"/>
    </row>
    <row r="257" spans="1:5">
      <c r="A257" s="60">
        <v>17266</v>
      </c>
      <c r="B257" s="61">
        <v>145.68</v>
      </c>
      <c r="C257" s="17">
        <f t="shared" si="3"/>
        <v>143.34912</v>
      </c>
      <c r="D257" s="60" t="s">
        <v>1089</v>
      </c>
      <c r="E257" s="12"/>
    </row>
    <row r="258" spans="1:5">
      <c r="A258" s="60">
        <v>17270</v>
      </c>
      <c r="B258" s="61">
        <v>98.35</v>
      </c>
      <c r="C258" s="17">
        <f t="shared" si="3"/>
        <v>96.77640000000001</v>
      </c>
      <c r="D258" s="60" t="s">
        <v>1089</v>
      </c>
      <c r="E258" s="12"/>
    </row>
    <row r="259" spans="1:5">
      <c r="A259" s="60">
        <v>17271</v>
      </c>
      <c r="B259" s="61">
        <v>107.42</v>
      </c>
      <c r="C259" s="17">
        <f t="shared" si="3"/>
        <v>105.70128</v>
      </c>
      <c r="D259" s="60" t="s">
        <v>1089</v>
      </c>
      <c r="E259" s="12"/>
    </row>
    <row r="260" spans="1:5">
      <c r="A260" s="60">
        <v>17273</v>
      </c>
      <c r="B260" s="61">
        <v>129.57</v>
      </c>
      <c r="C260" s="17">
        <f t="shared" si="3"/>
        <v>127.49688</v>
      </c>
      <c r="D260" s="60" t="s">
        <v>1089</v>
      </c>
      <c r="E260" s="12"/>
    </row>
    <row r="261" spans="1:5">
      <c r="A261" s="60">
        <v>17274</v>
      </c>
      <c r="B261" s="61">
        <v>145.68</v>
      </c>
      <c r="C261" s="17">
        <f t="shared" si="3"/>
        <v>143.34912</v>
      </c>
      <c r="D261" s="60" t="s">
        <v>1089</v>
      </c>
      <c r="E261" s="12"/>
    </row>
    <row r="262" spans="1:5">
      <c r="A262" s="60">
        <v>17276</v>
      </c>
      <c r="B262" s="61">
        <v>162.80000000000001</v>
      </c>
      <c r="C262" s="17">
        <f t="shared" si="3"/>
        <v>160.1952</v>
      </c>
      <c r="D262" s="60" t="s">
        <v>1089</v>
      </c>
      <c r="E262" s="12"/>
    </row>
    <row r="263" spans="1:5">
      <c r="A263" s="60">
        <v>17281</v>
      </c>
      <c r="B263" s="61">
        <v>110.23</v>
      </c>
      <c r="C263" s="17">
        <f t="shared" si="3"/>
        <v>108.46632000000001</v>
      </c>
      <c r="D263" s="60" t="s">
        <v>1091</v>
      </c>
      <c r="E263" s="12"/>
    </row>
    <row r="264" spans="1:5">
      <c r="A264" s="60">
        <v>17282</v>
      </c>
      <c r="B264" s="61">
        <v>110.23</v>
      </c>
      <c r="C264" s="17">
        <f t="shared" si="3"/>
        <v>108.46632000000001</v>
      </c>
      <c r="D264" s="60" t="s">
        <v>1091</v>
      </c>
      <c r="E264" s="12"/>
    </row>
    <row r="265" spans="1:5">
      <c r="A265" s="60">
        <v>17283</v>
      </c>
      <c r="B265" s="61">
        <v>141.99</v>
      </c>
      <c r="C265" s="17">
        <f t="shared" si="3"/>
        <v>139.71816000000001</v>
      </c>
      <c r="D265" s="60" t="s">
        <v>1089</v>
      </c>
      <c r="E265" s="12"/>
    </row>
    <row r="266" spans="1:5">
      <c r="A266" s="60">
        <v>17284</v>
      </c>
      <c r="B266" s="61">
        <v>157.43</v>
      </c>
      <c r="C266" s="17">
        <f t="shared" si="3"/>
        <v>154.91112000000004</v>
      </c>
      <c r="D266" s="60" t="s">
        <v>1089</v>
      </c>
      <c r="E266" s="12"/>
    </row>
    <row r="267" spans="1:5">
      <c r="A267" s="60">
        <v>17286</v>
      </c>
      <c r="B267" s="61">
        <v>191.67</v>
      </c>
      <c r="C267" s="17">
        <f t="shared" si="3"/>
        <v>188.60327999999998</v>
      </c>
      <c r="D267" s="60" t="s">
        <v>1089</v>
      </c>
      <c r="E267" s="12"/>
    </row>
    <row r="268" spans="1:5">
      <c r="A268" s="60">
        <v>17311</v>
      </c>
      <c r="B268" s="61">
        <v>404.93</v>
      </c>
      <c r="C268" s="17">
        <f t="shared" si="3"/>
        <v>398.45112</v>
      </c>
      <c r="D268" s="60" t="s">
        <v>1091</v>
      </c>
      <c r="E268" s="12"/>
    </row>
    <row r="269" spans="1:5">
      <c r="A269" s="60">
        <v>17313</v>
      </c>
      <c r="B269" s="61">
        <v>404.93</v>
      </c>
      <c r="C269" s="17">
        <f t="shared" si="3"/>
        <v>398.45112</v>
      </c>
      <c r="D269" s="60" t="s">
        <v>1091</v>
      </c>
      <c r="E269" s="12"/>
    </row>
    <row r="270" spans="1:5">
      <c r="A270" s="60">
        <v>17380</v>
      </c>
      <c r="B270" s="61">
        <v>404.93</v>
      </c>
      <c r="C270" s="17">
        <f t="shared" ref="C270:C333" si="4">(B270*0.8*0.98)+(B270*0.2)</f>
        <v>398.45112</v>
      </c>
      <c r="D270" s="60" t="s">
        <v>1088</v>
      </c>
      <c r="E270" s="12"/>
    </row>
    <row r="271" spans="1:5">
      <c r="A271" s="60">
        <v>19000</v>
      </c>
      <c r="B271" s="61">
        <v>65.459999999999994</v>
      </c>
      <c r="C271" s="17">
        <f t="shared" si="4"/>
        <v>64.412639999999996</v>
      </c>
      <c r="D271" s="60" t="s">
        <v>1089</v>
      </c>
      <c r="E271" s="12"/>
    </row>
    <row r="272" spans="1:5">
      <c r="A272" s="60">
        <v>19020</v>
      </c>
      <c r="B272" s="61">
        <v>742.04</v>
      </c>
      <c r="C272" s="17">
        <f t="shared" si="4"/>
        <v>730.16735999999992</v>
      </c>
      <c r="D272" s="60" t="s">
        <v>1090</v>
      </c>
      <c r="E272" s="12"/>
    </row>
    <row r="273" spans="1:5">
      <c r="A273" s="60">
        <v>19081</v>
      </c>
      <c r="B273" s="61">
        <v>742.04</v>
      </c>
      <c r="C273" s="17">
        <f t="shared" si="4"/>
        <v>730.16735999999992</v>
      </c>
      <c r="D273" s="60" t="s">
        <v>1087</v>
      </c>
      <c r="E273" s="12"/>
    </row>
    <row r="274" spans="1:5">
      <c r="A274" s="60">
        <v>19083</v>
      </c>
      <c r="B274" s="61">
        <v>742.04</v>
      </c>
      <c r="C274" s="17">
        <f t="shared" si="4"/>
        <v>730.16735999999992</v>
      </c>
      <c r="D274" s="60" t="s">
        <v>1087</v>
      </c>
      <c r="E274" s="12"/>
    </row>
    <row r="275" spans="1:5">
      <c r="A275" s="60">
        <v>19085</v>
      </c>
      <c r="B275" s="61">
        <v>742.04</v>
      </c>
      <c r="C275" s="17">
        <f t="shared" si="4"/>
        <v>730.16735999999992</v>
      </c>
      <c r="D275" s="60" t="s">
        <v>1087</v>
      </c>
      <c r="E275" s="12"/>
    </row>
    <row r="276" spans="1:5">
      <c r="A276" s="60">
        <v>19100</v>
      </c>
      <c r="B276" s="61">
        <v>742.04</v>
      </c>
      <c r="C276" s="17">
        <f t="shared" si="4"/>
        <v>730.16735999999992</v>
      </c>
      <c r="D276" s="60" t="s">
        <v>1090</v>
      </c>
      <c r="E276" s="12"/>
    </row>
    <row r="277" spans="1:5">
      <c r="A277" s="60">
        <v>19101</v>
      </c>
      <c r="B277" s="61">
        <v>1603.18</v>
      </c>
      <c r="C277" s="17">
        <f t="shared" si="4"/>
        <v>1577.5291200000001</v>
      </c>
      <c r="D277" s="60" t="s">
        <v>1090</v>
      </c>
      <c r="E277" s="12"/>
    </row>
    <row r="278" spans="1:5">
      <c r="A278" s="60">
        <v>19105</v>
      </c>
      <c r="B278" s="61">
        <v>2387.38</v>
      </c>
      <c r="C278" s="17">
        <f t="shared" si="4"/>
        <v>2349.18192</v>
      </c>
      <c r="D278" s="60" t="s">
        <v>1086</v>
      </c>
      <c r="E278" s="12"/>
    </row>
    <row r="279" spans="1:5">
      <c r="A279" s="60">
        <v>19110</v>
      </c>
      <c r="B279" s="61">
        <v>1603.18</v>
      </c>
      <c r="C279" s="17">
        <f t="shared" si="4"/>
        <v>1577.5291200000001</v>
      </c>
      <c r="D279" s="60" t="s">
        <v>1090</v>
      </c>
      <c r="E279" s="12"/>
    </row>
    <row r="280" spans="1:5">
      <c r="A280" s="60">
        <v>19112</v>
      </c>
      <c r="B280" s="61">
        <v>1603.18</v>
      </c>
      <c r="C280" s="17">
        <f t="shared" si="4"/>
        <v>1577.5291200000001</v>
      </c>
      <c r="D280" s="60" t="s">
        <v>1090</v>
      </c>
      <c r="E280" s="12"/>
    </row>
    <row r="281" spans="1:5">
      <c r="A281" s="60">
        <v>19120</v>
      </c>
      <c r="B281" s="61">
        <v>1603.18</v>
      </c>
      <c r="C281" s="17">
        <f t="shared" si="4"/>
        <v>1577.5291200000001</v>
      </c>
      <c r="D281" s="60" t="s">
        <v>1090</v>
      </c>
      <c r="E281" s="12"/>
    </row>
    <row r="282" spans="1:5">
      <c r="A282" s="60">
        <v>19125</v>
      </c>
      <c r="B282" s="61">
        <v>1603.18</v>
      </c>
      <c r="C282" s="17">
        <f t="shared" si="4"/>
        <v>1577.5291200000001</v>
      </c>
      <c r="D282" s="60" t="s">
        <v>1090</v>
      </c>
      <c r="E282" s="12"/>
    </row>
    <row r="283" spans="1:5">
      <c r="A283" s="60">
        <v>19296</v>
      </c>
      <c r="B283" s="61">
        <v>4468.78</v>
      </c>
      <c r="C283" s="17">
        <f t="shared" si="4"/>
        <v>4397.27952</v>
      </c>
      <c r="D283" s="60" t="s">
        <v>1086</v>
      </c>
      <c r="E283" s="12"/>
    </row>
    <row r="284" spans="1:5">
      <c r="A284" s="60">
        <v>19298</v>
      </c>
      <c r="B284" s="61">
        <v>5802.32</v>
      </c>
      <c r="C284" s="17">
        <f t="shared" si="4"/>
        <v>5709.4828799999996</v>
      </c>
      <c r="D284" s="60" t="s">
        <v>1086</v>
      </c>
      <c r="E284" s="12"/>
    </row>
    <row r="285" spans="1:5">
      <c r="A285" s="60">
        <v>19300</v>
      </c>
      <c r="B285" s="61">
        <v>1603.18</v>
      </c>
      <c r="C285" s="17">
        <f t="shared" si="4"/>
        <v>1577.5291200000001</v>
      </c>
      <c r="D285" s="60" t="s">
        <v>1090</v>
      </c>
      <c r="E285" s="12"/>
    </row>
    <row r="286" spans="1:5">
      <c r="A286" s="60">
        <v>19301</v>
      </c>
      <c r="B286" s="61">
        <v>1603.18</v>
      </c>
      <c r="C286" s="17">
        <f t="shared" si="4"/>
        <v>1577.5291200000001</v>
      </c>
      <c r="D286" s="60" t="s">
        <v>1090</v>
      </c>
      <c r="E286" s="12"/>
    </row>
    <row r="287" spans="1:5">
      <c r="A287" s="60">
        <v>19302</v>
      </c>
      <c r="B287" s="61">
        <v>2848.2</v>
      </c>
      <c r="C287" s="17">
        <f t="shared" si="4"/>
        <v>2802.6288</v>
      </c>
      <c r="D287" s="60" t="s">
        <v>1090</v>
      </c>
      <c r="E287" s="12"/>
    </row>
    <row r="288" spans="1:5">
      <c r="A288" s="60">
        <v>19303</v>
      </c>
      <c r="B288" s="61">
        <v>2848.2</v>
      </c>
      <c r="C288" s="17">
        <f t="shared" si="4"/>
        <v>2802.6288</v>
      </c>
      <c r="D288" s="60" t="s">
        <v>1090</v>
      </c>
      <c r="E288" s="12"/>
    </row>
    <row r="289" spans="1:5">
      <c r="A289" s="60">
        <v>19307</v>
      </c>
      <c r="B289" s="61">
        <v>2848.2</v>
      </c>
      <c r="C289" s="17">
        <f t="shared" si="4"/>
        <v>2802.6288</v>
      </c>
      <c r="D289" s="60" t="s">
        <v>1087</v>
      </c>
      <c r="E289" s="12"/>
    </row>
    <row r="290" spans="1:5">
      <c r="A290" s="60">
        <v>19316</v>
      </c>
      <c r="B290" s="61">
        <v>2848.2</v>
      </c>
      <c r="C290" s="17">
        <f t="shared" si="4"/>
        <v>2802.6288</v>
      </c>
      <c r="D290" s="60" t="s">
        <v>1090</v>
      </c>
      <c r="E290" s="12"/>
    </row>
    <row r="291" spans="1:5">
      <c r="A291" s="60">
        <v>19318</v>
      </c>
      <c r="B291" s="61">
        <v>2848.2</v>
      </c>
      <c r="C291" s="17">
        <f t="shared" si="4"/>
        <v>2802.6288</v>
      </c>
      <c r="D291" s="60" t="s">
        <v>1090</v>
      </c>
      <c r="E291" s="12"/>
    </row>
    <row r="292" spans="1:5">
      <c r="A292" s="60">
        <v>19325</v>
      </c>
      <c r="B292" s="61">
        <v>3171.5</v>
      </c>
      <c r="C292" s="17">
        <f t="shared" si="4"/>
        <v>3120.7560000000003</v>
      </c>
      <c r="D292" s="60" t="s">
        <v>1087</v>
      </c>
      <c r="E292" s="12"/>
    </row>
    <row r="293" spans="1:5">
      <c r="A293" s="60">
        <v>19328</v>
      </c>
      <c r="B293" s="61">
        <v>1603.18</v>
      </c>
      <c r="C293" s="17">
        <f t="shared" si="4"/>
        <v>1577.5291200000001</v>
      </c>
      <c r="D293" s="60" t="s">
        <v>1090</v>
      </c>
      <c r="E293" s="12"/>
    </row>
    <row r="294" spans="1:5">
      <c r="A294" s="60">
        <v>19330</v>
      </c>
      <c r="B294" s="61">
        <v>1603.18</v>
      </c>
      <c r="C294" s="17">
        <f t="shared" si="4"/>
        <v>1577.5291200000001</v>
      </c>
      <c r="D294" s="60" t="s">
        <v>1090</v>
      </c>
      <c r="E294" s="12"/>
    </row>
    <row r="295" spans="1:5">
      <c r="A295" s="60">
        <v>19340</v>
      </c>
      <c r="B295" s="61">
        <v>3171.5</v>
      </c>
      <c r="C295" s="17">
        <f t="shared" si="4"/>
        <v>3120.7560000000003</v>
      </c>
      <c r="D295" s="60" t="s">
        <v>1090</v>
      </c>
      <c r="E295" s="12"/>
    </row>
    <row r="296" spans="1:5">
      <c r="A296" s="60">
        <v>19342</v>
      </c>
      <c r="B296" s="61">
        <v>3171.5</v>
      </c>
      <c r="C296" s="17">
        <f t="shared" si="4"/>
        <v>3120.7560000000003</v>
      </c>
      <c r="D296" s="60" t="s">
        <v>1090</v>
      </c>
      <c r="E296" s="12"/>
    </row>
    <row r="297" spans="1:5">
      <c r="A297" s="60">
        <v>19350</v>
      </c>
      <c r="B297" s="61">
        <v>1603.18</v>
      </c>
      <c r="C297" s="17">
        <f t="shared" si="4"/>
        <v>1577.5291200000001</v>
      </c>
      <c r="D297" s="60" t="s">
        <v>1090</v>
      </c>
      <c r="E297" s="12"/>
    </row>
    <row r="298" spans="1:5">
      <c r="A298" s="60">
        <v>19355</v>
      </c>
      <c r="B298" s="61">
        <v>1603.18</v>
      </c>
      <c r="C298" s="17">
        <f t="shared" si="4"/>
        <v>1577.5291200000001</v>
      </c>
      <c r="D298" s="60" t="s">
        <v>1090</v>
      </c>
      <c r="E298" s="12"/>
    </row>
    <row r="299" spans="1:5">
      <c r="A299" s="60">
        <v>19357</v>
      </c>
      <c r="B299" s="61">
        <v>4558.1400000000003</v>
      </c>
      <c r="C299" s="17">
        <f t="shared" si="4"/>
        <v>4485.2097600000006</v>
      </c>
      <c r="D299" s="60" t="s">
        <v>1086</v>
      </c>
      <c r="E299" s="12"/>
    </row>
    <row r="300" spans="1:5">
      <c r="A300" s="60">
        <v>19370</v>
      </c>
      <c r="B300" s="61">
        <v>1603.18</v>
      </c>
      <c r="C300" s="17">
        <f t="shared" si="4"/>
        <v>1577.5291200000001</v>
      </c>
      <c r="D300" s="60" t="s">
        <v>1090</v>
      </c>
      <c r="E300" s="12"/>
    </row>
    <row r="301" spans="1:5">
      <c r="A301" s="60">
        <v>19371</v>
      </c>
      <c r="B301" s="61">
        <v>1603.18</v>
      </c>
      <c r="C301" s="17">
        <f t="shared" si="4"/>
        <v>1577.5291200000001</v>
      </c>
      <c r="D301" s="60" t="s">
        <v>1090</v>
      </c>
      <c r="E301" s="12"/>
    </row>
    <row r="302" spans="1:5">
      <c r="A302" s="60">
        <v>19380</v>
      </c>
      <c r="B302" s="61">
        <v>2848.2</v>
      </c>
      <c r="C302" s="17">
        <f t="shared" si="4"/>
        <v>2802.6288</v>
      </c>
      <c r="D302" s="60" t="s">
        <v>1090</v>
      </c>
      <c r="E302" s="12"/>
    </row>
    <row r="303" spans="1:5">
      <c r="A303" s="60">
        <v>19396</v>
      </c>
      <c r="B303" s="61">
        <v>1603.18</v>
      </c>
      <c r="C303" s="17">
        <f t="shared" si="4"/>
        <v>1577.5291200000001</v>
      </c>
      <c r="D303" s="60" t="s">
        <v>1087</v>
      </c>
      <c r="E303" s="12"/>
    </row>
    <row r="304" spans="1:5">
      <c r="A304" s="60">
        <v>20100</v>
      </c>
      <c r="B304" s="61">
        <v>295.47000000000003</v>
      </c>
      <c r="C304" s="17">
        <f t="shared" si="4"/>
        <v>290.74248000000006</v>
      </c>
      <c r="D304" s="60" t="s">
        <v>1087</v>
      </c>
      <c r="E304" s="12"/>
    </row>
    <row r="305" spans="1:5">
      <c r="A305" s="60">
        <v>20101</v>
      </c>
      <c r="B305" s="61">
        <v>1128.57</v>
      </c>
      <c r="C305" s="17">
        <f t="shared" si="4"/>
        <v>1110.51288</v>
      </c>
      <c r="D305" s="60" t="s">
        <v>1087</v>
      </c>
      <c r="E305" s="12"/>
    </row>
    <row r="306" spans="1:5">
      <c r="A306" s="60">
        <v>20102</v>
      </c>
      <c r="B306" s="61">
        <v>1128.57</v>
      </c>
      <c r="C306" s="17">
        <f t="shared" si="4"/>
        <v>1110.51288</v>
      </c>
      <c r="D306" s="60" t="s">
        <v>1087</v>
      </c>
      <c r="E306" s="12"/>
    </row>
    <row r="307" spans="1:5">
      <c r="A307" s="60">
        <v>20103</v>
      </c>
      <c r="B307" s="61">
        <v>742.04</v>
      </c>
      <c r="C307" s="17">
        <f t="shared" si="4"/>
        <v>730.16735999999992</v>
      </c>
      <c r="D307" s="60" t="s">
        <v>1087</v>
      </c>
      <c r="E307" s="12"/>
    </row>
    <row r="308" spans="1:5">
      <c r="A308" s="60">
        <v>20150</v>
      </c>
      <c r="B308" s="61">
        <v>1644.87</v>
      </c>
      <c r="C308" s="17">
        <f t="shared" si="4"/>
        <v>1618.5520799999999</v>
      </c>
      <c r="D308" s="60" t="s">
        <v>1087</v>
      </c>
      <c r="E308" s="12"/>
    </row>
    <row r="309" spans="1:5">
      <c r="A309" s="60">
        <v>20200</v>
      </c>
      <c r="B309" s="61">
        <v>742.04</v>
      </c>
      <c r="C309" s="17">
        <f t="shared" si="4"/>
        <v>730.16735999999992</v>
      </c>
      <c r="D309" s="60" t="s">
        <v>1090</v>
      </c>
      <c r="E309" s="12"/>
    </row>
    <row r="310" spans="1:5">
      <c r="A310" s="60">
        <v>20205</v>
      </c>
      <c r="B310" s="61">
        <v>1248.3599999999999</v>
      </c>
      <c r="C310" s="17">
        <f t="shared" si="4"/>
        <v>1228.38624</v>
      </c>
      <c r="D310" s="60" t="s">
        <v>1090</v>
      </c>
      <c r="E310" s="12"/>
    </row>
    <row r="311" spans="1:5">
      <c r="A311" s="60">
        <v>20206</v>
      </c>
      <c r="B311" s="61">
        <v>742.04</v>
      </c>
      <c r="C311" s="17">
        <f t="shared" si="4"/>
        <v>730.16735999999992</v>
      </c>
      <c r="D311" s="60" t="s">
        <v>1090</v>
      </c>
      <c r="E311" s="12"/>
    </row>
    <row r="312" spans="1:5">
      <c r="A312" s="60">
        <v>20220</v>
      </c>
      <c r="B312" s="61">
        <v>742.04</v>
      </c>
      <c r="C312" s="17">
        <f t="shared" si="4"/>
        <v>730.16735999999992</v>
      </c>
      <c r="D312" s="60" t="s">
        <v>1090</v>
      </c>
      <c r="E312" s="12"/>
    </row>
    <row r="313" spans="1:5">
      <c r="A313" s="60">
        <v>20225</v>
      </c>
      <c r="B313" s="61">
        <v>742.04</v>
      </c>
      <c r="C313" s="17">
        <f t="shared" si="4"/>
        <v>730.16735999999992</v>
      </c>
      <c r="D313" s="60" t="s">
        <v>1090</v>
      </c>
      <c r="E313" s="12"/>
    </row>
    <row r="314" spans="1:5">
      <c r="A314" s="60">
        <v>20240</v>
      </c>
      <c r="B314" s="61">
        <v>1248.3599999999999</v>
      </c>
      <c r="C314" s="17">
        <f t="shared" si="4"/>
        <v>1228.38624</v>
      </c>
      <c r="D314" s="60" t="s">
        <v>1090</v>
      </c>
      <c r="E314" s="12"/>
    </row>
    <row r="315" spans="1:5">
      <c r="A315" s="60">
        <v>20245</v>
      </c>
      <c r="B315" s="61">
        <v>1248.3599999999999</v>
      </c>
      <c r="C315" s="17">
        <f t="shared" si="4"/>
        <v>1228.38624</v>
      </c>
      <c r="D315" s="60" t="s">
        <v>1090</v>
      </c>
      <c r="E315" s="12"/>
    </row>
    <row r="316" spans="1:5">
      <c r="A316" s="60">
        <v>20250</v>
      </c>
      <c r="B316" s="61">
        <v>1644.87</v>
      </c>
      <c r="C316" s="17">
        <f t="shared" si="4"/>
        <v>1618.5520799999999</v>
      </c>
      <c r="D316" s="60" t="s">
        <v>1087</v>
      </c>
      <c r="E316" s="12"/>
    </row>
    <row r="317" spans="1:5">
      <c r="A317" s="60">
        <v>20251</v>
      </c>
      <c r="B317" s="61">
        <v>3695.53</v>
      </c>
      <c r="C317" s="17">
        <f t="shared" si="4"/>
        <v>3636.4015200000008</v>
      </c>
      <c r="D317" s="60" t="s">
        <v>1090</v>
      </c>
      <c r="E317" s="12"/>
    </row>
    <row r="318" spans="1:5">
      <c r="A318" s="60">
        <v>20500</v>
      </c>
      <c r="B318" s="61">
        <v>82.24</v>
      </c>
      <c r="C318" s="17">
        <f t="shared" si="4"/>
        <v>80.924160000000001</v>
      </c>
      <c r="D318" s="60" t="s">
        <v>1089</v>
      </c>
      <c r="E318" s="12"/>
    </row>
    <row r="319" spans="1:5">
      <c r="A319" s="60">
        <v>20520</v>
      </c>
      <c r="B319" s="61">
        <v>159.78</v>
      </c>
      <c r="C319" s="17">
        <f t="shared" si="4"/>
        <v>157.22352000000001</v>
      </c>
      <c r="D319" s="60" t="s">
        <v>1089</v>
      </c>
      <c r="E319" s="12"/>
    </row>
    <row r="320" spans="1:5">
      <c r="A320" s="60">
        <v>20525</v>
      </c>
      <c r="B320" s="61">
        <v>1248.3599999999999</v>
      </c>
      <c r="C320" s="17">
        <f t="shared" si="4"/>
        <v>1228.38624</v>
      </c>
      <c r="D320" s="60" t="s">
        <v>1090</v>
      </c>
      <c r="E320" s="12"/>
    </row>
    <row r="321" spans="1:5">
      <c r="A321" s="60">
        <v>20526</v>
      </c>
      <c r="B321" s="61">
        <v>52.03</v>
      </c>
      <c r="C321" s="17">
        <f t="shared" si="4"/>
        <v>51.197519999999997</v>
      </c>
      <c r="D321" s="60" t="s">
        <v>1089</v>
      </c>
      <c r="E321" s="12"/>
    </row>
    <row r="322" spans="1:5">
      <c r="A322" s="60">
        <v>20527</v>
      </c>
      <c r="B322" s="61">
        <v>55.39</v>
      </c>
      <c r="C322" s="17">
        <f t="shared" si="4"/>
        <v>54.503760000000007</v>
      </c>
      <c r="D322" s="60" t="s">
        <v>1089</v>
      </c>
      <c r="E322" s="12"/>
    </row>
    <row r="323" spans="1:5">
      <c r="A323" s="60">
        <v>20550</v>
      </c>
      <c r="B323" s="61">
        <v>33.229999999999997</v>
      </c>
      <c r="C323" s="17">
        <f t="shared" si="4"/>
        <v>32.698319999999995</v>
      </c>
      <c r="D323" s="60" t="s">
        <v>1089</v>
      </c>
      <c r="E323" s="12"/>
    </row>
    <row r="324" spans="1:5">
      <c r="A324" s="60">
        <v>20551</v>
      </c>
      <c r="B324" s="61">
        <v>33.57</v>
      </c>
      <c r="C324" s="17">
        <f t="shared" si="4"/>
        <v>33.032879999999999</v>
      </c>
      <c r="D324" s="60" t="s">
        <v>1089</v>
      </c>
      <c r="E324" s="12"/>
    </row>
    <row r="325" spans="1:5">
      <c r="A325" s="60">
        <v>20552</v>
      </c>
      <c r="B325" s="61">
        <v>28.2</v>
      </c>
      <c r="C325" s="17">
        <f t="shared" si="4"/>
        <v>27.748800000000003</v>
      </c>
      <c r="D325" s="60" t="s">
        <v>1089</v>
      </c>
      <c r="E325" s="12"/>
    </row>
    <row r="326" spans="1:5">
      <c r="A326" s="60">
        <v>20553</v>
      </c>
      <c r="B326" s="61">
        <v>32.9</v>
      </c>
      <c r="C326" s="17">
        <f t="shared" si="4"/>
        <v>32.373600000000003</v>
      </c>
      <c r="D326" s="60" t="s">
        <v>1089</v>
      </c>
      <c r="E326" s="12"/>
    </row>
    <row r="327" spans="1:5">
      <c r="A327" s="60">
        <v>20555</v>
      </c>
      <c r="B327" s="61">
        <v>1644.87</v>
      </c>
      <c r="C327" s="17">
        <f t="shared" si="4"/>
        <v>1618.5520799999999</v>
      </c>
      <c r="D327" s="60" t="s">
        <v>1088</v>
      </c>
      <c r="E327" s="12"/>
    </row>
    <row r="328" spans="1:5">
      <c r="A328" s="60">
        <v>20600</v>
      </c>
      <c r="B328" s="61">
        <v>32.22</v>
      </c>
      <c r="C328" s="17">
        <f t="shared" si="4"/>
        <v>31.704479999999997</v>
      </c>
      <c r="D328" s="60" t="s">
        <v>1089</v>
      </c>
      <c r="E328" s="12"/>
    </row>
    <row r="329" spans="1:5">
      <c r="A329" s="60">
        <v>20604</v>
      </c>
      <c r="B329" s="61">
        <v>54.72</v>
      </c>
      <c r="C329" s="17">
        <f t="shared" si="4"/>
        <v>53.844480000000004</v>
      </c>
      <c r="D329" s="60" t="s">
        <v>1089</v>
      </c>
      <c r="E329" s="12"/>
    </row>
    <row r="330" spans="1:5">
      <c r="A330" s="60">
        <v>20605</v>
      </c>
      <c r="B330" s="61">
        <v>32.56</v>
      </c>
      <c r="C330" s="17">
        <f t="shared" si="4"/>
        <v>32.03904</v>
      </c>
      <c r="D330" s="60" t="s">
        <v>1089</v>
      </c>
      <c r="E330" s="12"/>
    </row>
    <row r="331" spans="1:5">
      <c r="A331" s="60">
        <v>20606</v>
      </c>
      <c r="B331" s="61">
        <v>57.74</v>
      </c>
      <c r="C331" s="17">
        <f t="shared" si="4"/>
        <v>56.816160000000011</v>
      </c>
      <c r="D331" s="60" t="s">
        <v>1089</v>
      </c>
      <c r="E331" s="12"/>
    </row>
    <row r="332" spans="1:5">
      <c r="A332" s="60">
        <v>20610</v>
      </c>
      <c r="B332" s="61">
        <v>38.94</v>
      </c>
      <c r="C332" s="17">
        <f t="shared" si="4"/>
        <v>38.316960000000002</v>
      </c>
      <c r="D332" s="60" t="s">
        <v>1089</v>
      </c>
      <c r="E332" s="12"/>
    </row>
    <row r="333" spans="1:5">
      <c r="A333" s="60">
        <v>20611</v>
      </c>
      <c r="B333" s="61">
        <v>64.11</v>
      </c>
      <c r="C333" s="17">
        <f t="shared" si="4"/>
        <v>63.084240000000008</v>
      </c>
      <c r="D333" s="60" t="s">
        <v>1089</v>
      </c>
      <c r="E333" s="12"/>
    </row>
    <row r="334" spans="1:5">
      <c r="A334" s="60">
        <v>20612</v>
      </c>
      <c r="B334" s="61">
        <v>42.3</v>
      </c>
      <c r="C334" s="17">
        <f t="shared" ref="C334:C397" si="5">(B334*0.8*0.98)+(B334*0.2)</f>
        <v>41.623199999999997</v>
      </c>
      <c r="D334" s="60" t="s">
        <v>1089</v>
      </c>
      <c r="E334" s="12"/>
    </row>
    <row r="335" spans="1:5">
      <c r="A335" s="60">
        <v>20615</v>
      </c>
      <c r="B335" s="61">
        <v>166.16</v>
      </c>
      <c r="C335" s="17">
        <f t="shared" si="5"/>
        <v>163.50144</v>
      </c>
      <c r="D335" s="60" t="s">
        <v>1089</v>
      </c>
      <c r="E335" s="12"/>
    </row>
    <row r="336" spans="1:5">
      <c r="A336" s="60">
        <v>20650</v>
      </c>
      <c r="B336" s="61">
        <v>1644.87</v>
      </c>
      <c r="C336" s="17">
        <f t="shared" si="5"/>
        <v>1618.5520799999999</v>
      </c>
      <c r="D336" s="60" t="s">
        <v>1087</v>
      </c>
      <c r="E336" s="12"/>
    </row>
    <row r="337" spans="1:5">
      <c r="A337" s="60">
        <v>20660</v>
      </c>
      <c r="B337" s="61">
        <v>872.87</v>
      </c>
      <c r="C337" s="17">
        <f t="shared" si="5"/>
        <v>858.90408000000002</v>
      </c>
      <c r="D337" s="60" t="s">
        <v>1087</v>
      </c>
      <c r="E337" s="12"/>
    </row>
    <row r="338" spans="1:5">
      <c r="A338" s="60">
        <v>20661</v>
      </c>
      <c r="B338" s="61">
        <v>1105.94</v>
      </c>
      <c r="C338" s="17">
        <f t="shared" si="5"/>
        <v>1088.24496</v>
      </c>
      <c r="D338" s="60" t="s">
        <v>1086</v>
      </c>
      <c r="E338" s="12"/>
    </row>
    <row r="339" spans="1:5">
      <c r="A339" s="60">
        <v>20662</v>
      </c>
      <c r="B339" s="61">
        <v>872.87</v>
      </c>
      <c r="C339" s="17">
        <f t="shared" si="5"/>
        <v>858.90408000000002</v>
      </c>
      <c r="D339" s="60" t="s">
        <v>1088</v>
      </c>
      <c r="E339" s="12"/>
    </row>
    <row r="340" spans="1:5">
      <c r="A340" s="60">
        <v>20663</v>
      </c>
      <c r="B340" s="61">
        <v>1644.87</v>
      </c>
      <c r="C340" s="17">
        <f t="shared" si="5"/>
        <v>1618.5520799999999</v>
      </c>
      <c r="D340" s="60" t="s">
        <v>1088</v>
      </c>
      <c r="E340" s="12"/>
    </row>
    <row r="341" spans="1:5">
      <c r="A341" s="60">
        <v>20664</v>
      </c>
      <c r="B341" s="61">
        <v>1105.94</v>
      </c>
      <c r="C341" s="17">
        <f t="shared" si="5"/>
        <v>1088.24496</v>
      </c>
      <c r="D341" s="60" t="s">
        <v>1086</v>
      </c>
      <c r="E341" s="12"/>
    </row>
    <row r="342" spans="1:5">
      <c r="A342" s="60">
        <v>20665</v>
      </c>
      <c r="B342" s="61">
        <v>241.78</v>
      </c>
      <c r="C342" s="17">
        <f t="shared" si="5"/>
        <v>237.91152</v>
      </c>
      <c r="D342" s="60" t="s">
        <v>1087</v>
      </c>
      <c r="E342" s="12"/>
    </row>
    <row r="343" spans="1:5">
      <c r="A343" s="60">
        <v>20670</v>
      </c>
      <c r="B343" s="61">
        <v>742.04</v>
      </c>
      <c r="C343" s="17">
        <f t="shared" si="5"/>
        <v>730.16735999999992</v>
      </c>
      <c r="D343" s="60" t="s">
        <v>1090</v>
      </c>
      <c r="E343" s="12"/>
    </row>
    <row r="344" spans="1:5">
      <c r="A344" s="60">
        <v>20680</v>
      </c>
      <c r="B344" s="61">
        <v>1248.3599999999999</v>
      </c>
      <c r="C344" s="17">
        <f t="shared" si="5"/>
        <v>1228.38624</v>
      </c>
      <c r="D344" s="60" t="s">
        <v>1090</v>
      </c>
      <c r="E344" s="12"/>
    </row>
    <row r="345" spans="1:5">
      <c r="A345" s="60">
        <v>20690</v>
      </c>
      <c r="B345" s="61">
        <v>5273.7</v>
      </c>
      <c r="C345" s="17">
        <f t="shared" si="5"/>
        <v>5189.3207999999995</v>
      </c>
      <c r="D345" s="60" t="s">
        <v>1086</v>
      </c>
      <c r="E345" s="12"/>
    </row>
    <row r="346" spans="1:5">
      <c r="A346" s="60">
        <v>20692</v>
      </c>
      <c r="B346" s="61">
        <v>9607.67</v>
      </c>
      <c r="C346" s="17">
        <f t="shared" si="5"/>
        <v>9453.9472800000003</v>
      </c>
      <c r="D346" s="60" t="s">
        <v>1086</v>
      </c>
      <c r="E346" s="12"/>
    </row>
    <row r="347" spans="1:5">
      <c r="A347" s="60">
        <v>20693</v>
      </c>
      <c r="B347" s="61">
        <v>3695.53</v>
      </c>
      <c r="C347" s="17">
        <f t="shared" si="5"/>
        <v>3636.4015200000008</v>
      </c>
      <c r="D347" s="60" t="s">
        <v>1090</v>
      </c>
      <c r="E347" s="12"/>
    </row>
    <row r="348" spans="1:5">
      <c r="A348" s="60">
        <v>20694</v>
      </c>
      <c r="B348" s="61">
        <v>872.87</v>
      </c>
      <c r="C348" s="17">
        <f t="shared" si="5"/>
        <v>858.90408000000002</v>
      </c>
      <c r="D348" s="60" t="s">
        <v>1090</v>
      </c>
      <c r="E348" s="12"/>
    </row>
    <row r="349" spans="1:5">
      <c r="A349" s="60">
        <v>20696</v>
      </c>
      <c r="B349" s="61">
        <v>17996.900000000001</v>
      </c>
      <c r="C349" s="17">
        <f t="shared" si="5"/>
        <v>17708.949600000004</v>
      </c>
      <c r="D349" s="60" t="s">
        <v>1086</v>
      </c>
      <c r="E349" s="12"/>
    </row>
    <row r="350" spans="1:5">
      <c r="A350" s="60">
        <v>20697</v>
      </c>
      <c r="B350" s="61">
        <v>872.87</v>
      </c>
      <c r="C350" s="17">
        <f t="shared" si="5"/>
        <v>858.90408000000002</v>
      </c>
      <c r="D350" s="60" t="s">
        <v>1091</v>
      </c>
      <c r="E350" s="12"/>
    </row>
    <row r="351" spans="1:5">
      <c r="A351" s="60">
        <v>20802</v>
      </c>
      <c r="B351" s="61">
        <v>13933.19</v>
      </c>
      <c r="C351" s="17">
        <f t="shared" si="5"/>
        <v>13710.258960000003</v>
      </c>
      <c r="D351" s="60" t="s">
        <v>1086</v>
      </c>
      <c r="E351" s="12"/>
    </row>
    <row r="352" spans="1:5">
      <c r="A352" s="60">
        <v>20805</v>
      </c>
      <c r="B352" s="61">
        <v>13933.19</v>
      </c>
      <c r="C352" s="17">
        <f t="shared" si="5"/>
        <v>13710.258960000003</v>
      </c>
      <c r="D352" s="60" t="s">
        <v>1086</v>
      </c>
      <c r="E352" s="12"/>
    </row>
    <row r="353" spans="1:5">
      <c r="A353" s="60">
        <v>20808</v>
      </c>
      <c r="B353" s="61">
        <v>13933.19</v>
      </c>
      <c r="C353" s="17">
        <f t="shared" si="5"/>
        <v>13710.258960000003</v>
      </c>
      <c r="D353" s="60" t="s">
        <v>1086</v>
      </c>
      <c r="E353" s="12"/>
    </row>
    <row r="354" spans="1:5">
      <c r="A354" s="60">
        <v>20816</v>
      </c>
      <c r="B354" s="61">
        <v>1105.94</v>
      </c>
      <c r="C354" s="17">
        <f t="shared" si="5"/>
        <v>1088.24496</v>
      </c>
      <c r="D354" s="60" t="s">
        <v>1086</v>
      </c>
      <c r="E354" s="12"/>
    </row>
    <row r="355" spans="1:5">
      <c r="A355" s="60">
        <v>20822</v>
      </c>
      <c r="B355" s="61">
        <v>872.87</v>
      </c>
      <c r="C355" s="17">
        <f t="shared" si="5"/>
        <v>858.90408000000002</v>
      </c>
      <c r="D355" s="60" t="s">
        <v>1087</v>
      </c>
      <c r="E355" s="12"/>
    </row>
    <row r="356" spans="1:5">
      <c r="A356" s="60">
        <v>20824</v>
      </c>
      <c r="B356" s="61">
        <v>1105.94</v>
      </c>
      <c r="C356" s="17">
        <f t="shared" si="5"/>
        <v>1088.24496</v>
      </c>
      <c r="D356" s="60" t="s">
        <v>1086</v>
      </c>
      <c r="E356" s="12"/>
    </row>
    <row r="357" spans="1:5">
      <c r="A357" s="60">
        <v>20827</v>
      </c>
      <c r="B357" s="61">
        <v>872.87</v>
      </c>
      <c r="C357" s="17">
        <f t="shared" si="5"/>
        <v>858.90408000000002</v>
      </c>
      <c r="D357" s="60" t="s">
        <v>1087</v>
      </c>
      <c r="E357" s="12"/>
    </row>
    <row r="358" spans="1:5">
      <c r="A358" s="60">
        <v>20838</v>
      </c>
      <c r="B358" s="61">
        <v>13933.19</v>
      </c>
      <c r="C358" s="17">
        <f t="shared" si="5"/>
        <v>13710.258960000003</v>
      </c>
      <c r="D358" s="60" t="s">
        <v>1086</v>
      </c>
      <c r="E358" s="12"/>
    </row>
    <row r="359" spans="1:5">
      <c r="A359" s="60">
        <v>20900</v>
      </c>
      <c r="B359" s="61">
        <v>4682.29</v>
      </c>
      <c r="C359" s="17">
        <f t="shared" si="5"/>
        <v>4607.3733600000005</v>
      </c>
      <c r="D359" s="60" t="s">
        <v>1086</v>
      </c>
      <c r="E359" s="12"/>
    </row>
    <row r="360" spans="1:5">
      <c r="A360" s="60">
        <v>20902</v>
      </c>
      <c r="B360" s="61">
        <v>3695.53</v>
      </c>
      <c r="C360" s="17">
        <f t="shared" si="5"/>
        <v>3636.4015200000008</v>
      </c>
      <c r="D360" s="60" t="s">
        <v>1090</v>
      </c>
      <c r="E360" s="12"/>
    </row>
    <row r="361" spans="1:5">
      <c r="A361" s="60">
        <v>20910</v>
      </c>
      <c r="B361" s="61">
        <v>404.93</v>
      </c>
      <c r="C361" s="17">
        <f t="shared" si="5"/>
        <v>398.45112</v>
      </c>
      <c r="D361" s="60" t="s">
        <v>1090</v>
      </c>
      <c r="E361" s="12"/>
    </row>
    <row r="362" spans="1:5">
      <c r="A362" s="60">
        <v>20912</v>
      </c>
      <c r="B362" s="61">
        <v>1940.78</v>
      </c>
      <c r="C362" s="17">
        <f t="shared" si="5"/>
        <v>1909.7275199999999</v>
      </c>
      <c r="D362" s="60" t="s">
        <v>1090</v>
      </c>
      <c r="E362" s="12"/>
    </row>
    <row r="363" spans="1:5">
      <c r="A363" s="60">
        <v>20920</v>
      </c>
      <c r="B363" s="61">
        <v>1128.57</v>
      </c>
      <c r="C363" s="17">
        <f t="shared" si="5"/>
        <v>1110.51288</v>
      </c>
      <c r="D363" s="60" t="s">
        <v>1090</v>
      </c>
      <c r="E363" s="12"/>
    </row>
    <row r="364" spans="1:5">
      <c r="A364" s="60">
        <v>20922</v>
      </c>
      <c r="B364" s="61">
        <v>1128.57</v>
      </c>
      <c r="C364" s="17">
        <f t="shared" si="5"/>
        <v>1110.51288</v>
      </c>
      <c r="D364" s="60" t="s">
        <v>1090</v>
      </c>
      <c r="E364" s="12"/>
    </row>
    <row r="365" spans="1:5">
      <c r="A365" s="60">
        <v>20924</v>
      </c>
      <c r="B365" s="61">
        <v>3695.53</v>
      </c>
      <c r="C365" s="17">
        <f t="shared" si="5"/>
        <v>3636.4015200000008</v>
      </c>
      <c r="D365" s="60" t="s">
        <v>1090</v>
      </c>
      <c r="E365" s="12"/>
    </row>
    <row r="366" spans="1:5">
      <c r="A366" s="60">
        <v>20950</v>
      </c>
      <c r="B366" s="61">
        <v>388.55</v>
      </c>
      <c r="C366" s="17">
        <f t="shared" si="5"/>
        <v>382.33320000000003</v>
      </c>
      <c r="D366" s="60" t="s">
        <v>1087</v>
      </c>
      <c r="E366" s="12"/>
    </row>
    <row r="367" spans="1:5">
      <c r="A367" s="60">
        <v>20955</v>
      </c>
      <c r="B367" s="61">
        <v>4682.29</v>
      </c>
      <c r="C367" s="17">
        <f t="shared" si="5"/>
        <v>4607.3733600000005</v>
      </c>
      <c r="D367" s="60" t="s">
        <v>1086</v>
      </c>
      <c r="E367" s="12"/>
    </row>
    <row r="368" spans="1:5">
      <c r="A368" s="60">
        <v>20956</v>
      </c>
      <c r="B368" s="61">
        <v>4682.29</v>
      </c>
      <c r="C368" s="17">
        <f t="shared" si="5"/>
        <v>4607.3733600000005</v>
      </c>
      <c r="D368" s="60" t="s">
        <v>1086</v>
      </c>
      <c r="E368" s="12"/>
    </row>
    <row r="369" spans="1:5">
      <c r="A369" s="60">
        <v>20957</v>
      </c>
      <c r="B369" s="61">
        <v>4682.29</v>
      </c>
      <c r="C369" s="17">
        <f t="shared" si="5"/>
        <v>4607.3733600000005</v>
      </c>
      <c r="D369" s="60" t="s">
        <v>1086</v>
      </c>
      <c r="E369" s="12"/>
    </row>
    <row r="370" spans="1:5">
      <c r="A370" s="60">
        <v>20962</v>
      </c>
      <c r="B370" s="61">
        <v>4682.29</v>
      </c>
      <c r="C370" s="17">
        <f t="shared" si="5"/>
        <v>4607.3733600000005</v>
      </c>
      <c r="D370" s="60" t="s">
        <v>1086</v>
      </c>
      <c r="E370" s="12"/>
    </row>
    <row r="371" spans="1:5">
      <c r="A371" s="60">
        <v>20969</v>
      </c>
      <c r="B371" s="61">
        <v>4682.29</v>
      </c>
      <c r="C371" s="17">
        <f t="shared" si="5"/>
        <v>4607.3733600000005</v>
      </c>
      <c r="D371" s="60" t="s">
        <v>1086</v>
      </c>
      <c r="E371" s="12"/>
    </row>
    <row r="372" spans="1:5">
      <c r="A372" s="60">
        <v>20970</v>
      </c>
      <c r="B372" s="61">
        <v>4682.29</v>
      </c>
      <c r="C372" s="17">
        <f t="shared" si="5"/>
        <v>4607.3733600000005</v>
      </c>
      <c r="D372" s="60" t="s">
        <v>1086</v>
      </c>
      <c r="E372" s="12"/>
    </row>
    <row r="373" spans="1:5">
      <c r="A373" s="60">
        <v>20972</v>
      </c>
      <c r="B373" s="61">
        <v>3695.53</v>
      </c>
      <c r="C373" s="17">
        <f t="shared" si="5"/>
        <v>3636.4015200000008</v>
      </c>
      <c r="D373" s="60" t="s">
        <v>1087</v>
      </c>
      <c r="E373" s="12"/>
    </row>
    <row r="374" spans="1:5">
      <c r="A374" s="60">
        <v>20973</v>
      </c>
      <c r="B374" s="61">
        <v>4682.29</v>
      </c>
      <c r="C374" s="17">
        <f t="shared" si="5"/>
        <v>4607.3733600000005</v>
      </c>
      <c r="D374" s="60" t="s">
        <v>1086</v>
      </c>
      <c r="E374" s="12"/>
    </row>
    <row r="375" spans="1:5">
      <c r="A375" s="60">
        <v>20982</v>
      </c>
      <c r="B375" s="61">
        <v>9255.83</v>
      </c>
      <c r="C375" s="17">
        <f t="shared" si="5"/>
        <v>9107.7367200000008</v>
      </c>
      <c r="D375" s="60" t="s">
        <v>1087</v>
      </c>
      <c r="E375" s="12"/>
    </row>
    <row r="376" spans="1:5">
      <c r="A376" s="60">
        <v>20983</v>
      </c>
      <c r="B376" s="61">
        <v>5274.34</v>
      </c>
      <c r="C376" s="17">
        <f t="shared" si="5"/>
        <v>5189.9505600000011</v>
      </c>
      <c r="D376" s="60" t="s">
        <v>1086</v>
      </c>
      <c r="E376" s="12"/>
    </row>
    <row r="377" spans="1:5">
      <c r="A377" s="60">
        <v>21010</v>
      </c>
      <c r="B377" s="61">
        <v>1480.5</v>
      </c>
      <c r="C377" s="17">
        <f t="shared" si="5"/>
        <v>1456.8119999999999</v>
      </c>
      <c r="D377" s="60" t="s">
        <v>1090</v>
      </c>
      <c r="E377" s="12"/>
    </row>
    <row r="378" spans="1:5">
      <c r="A378" s="60">
        <v>21011</v>
      </c>
      <c r="B378" s="61">
        <v>281.3</v>
      </c>
      <c r="C378" s="17">
        <f t="shared" si="5"/>
        <v>276.79920000000004</v>
      </c>
      <c r="D378" s="60" t="s">
        <v>1089</v>
      </c>
      <c r="E378" s="12"/>
    </row>
    <row r="379" spans="1:5">
      <c r="A379" s="60">
        <v>21012</v>
      </c>
      <c r="B379" s="61">
        <v>742.04</v>
      </c>
      <c r="C379" s="17">
        <f t="shared" si="5"/>
        <v>730.16735999999992</v>
      </c>
      <c r="D379" s="60" t="s">
        <v>1088</v>
      </c>
      <c r="E379" s="12"/>
    </row>
    <row r="380" spans="1:5">
      <c r="A380" s="60">
        <v>21013</v>
      </c>
      <c r="B380" s="61">
        <v>358.17</v>
      </c>
      <c r="C380" s="17">
        <f t="shared" si="5"/>
        <v>352.43928</v>
      </c>
      <c r="D380" s="60" t="s">
        <v>1089</v>
      </c>
      <c r="E380" s="12"/>
    </row>
    <row r="381" spans="1:5">
      <c r="A381" s="60">
        <v>21014</v>
      </c>
      <c r="B381" s="61">
        <v>1248.3599999999999</v>
      </c>
      <c r="C381" s="17">
        <f t="shared" si="5"/>
        <v>1228.38624</v>
      </c>
      <c r="D381" s="60" t="s">
        <v>1088</v>
      </c>
      <c r="E381" s="12"/>
    </row>
    <row r="382" spans="1:5">
      <c r="A382" s="60">
        <v>21015</v>
      </c>
      <c r="B382" s="61">
        <v>1248.3599999999999</v>
      </c>
      <c r="C382" s="17">
        <f t="shared" si="5"/>
        <v>1228.38624</v>
      </c>
      <c r="D382" s="60" t="s">
        <v>1087</v>
      </c>
      <c r="E382" s="12"/>
    </row>
    <row r="383" spans="1:5">
      <c r="A383" s="60">
        <v>21016</v>
      </c>
      <c r="B383" s="61">
        <v>1248.3599999999999</v>
      </c>
      <c r="C383" s="17">
        <f t="shared" si="5"/>
        <v>1228.38624</v>
      </c>
      <c r="D383" s="60" t="s">
        <v>1087</v>
      </c>
      <c r="E383" s="12"/>
    </row>
    <row r="384" spans="1:5">
      <c r="A384" s="60">
        <v>21025</v>
      </c>
      <c r="B384" s="61">
        <v>3025.62</v>
      </c>
      <c r="C384" s="17">
        <f t="shared" si="5"/>
        <v>2977.2100799999998</v>
      </c>
      <c r="D384" s="60" t="s">
        <v>1090</v>
      </c>
      <c r="E384" s="12"/>
    </row>
    <row r="385" spans="1:5">
      <c r="A385" s="60">
        <v>21026</v>
      </c>
      <c r="B385" s="61">
        <v>3025.62</v>
      </c>
      <c r="C385" s="17">
        <f t="shared" si="5"/>
        <v>2977.2100799999998</v>
      </c>
      <c r="D385" s="60" t="s">
        <v>1090</v>
      </c>
      <c r="E385" s="12"/>
    </row>
    <row r="386" spans="1:5">
      <c r="A386" s="60">
        <v>21029</v>
      </c>
      <c r="B386" s="61">
        <v>1480.5</v>
      </c>
      <c r="C386" s="17">
        <f t="shared" si="5"/>
        <v>1456.8119999999999</v>
      </c>
      <c r="D386" s="60" t="s">
        <v>1090</v>
      </c>
      <c r="E386" s="12"/>
    </row>
    <row r="387" spans="1:5">
      <c r="A387" s="60">
        <v>21030</v>
      </c>
      <c r="B387" s="61">
        <v>297.74</v>
      </c>
      <c r="C387" s="17">
        <f t="shared" si="5"/>
        <v>292.97615999999999</v>
      </c>
      <c r="D387" s="60" t="s">
        <v>1089</v>
      </c>
      <c r="E387" s="12"/>
    </row>
    <row r="388" spans="1:5">
      <c r="A388" s="60">
        <v>21031</v>
      </c>
      <c r="B388" s="61">
        <v>269.20999999999998</v>
      </c>
      <c r="C388" s="17">
        <f t="shared" si="5"/>
        <v>264.90263999999996</v>
      </c>
      <c r="D388" s="60" t="s">
        <v>1089</v>
      </c>
      <c r="E388" s="12"/>
    </row>
    <row r="389" spans="1:5">
      <c r="A389" s="60">
        <v>21032</v>
      </c>
      <c r="B389" s="61">
        <v>262.16000000000003</v>
      </c>
      <c r="C389" s="17">
        <f t="shared" si="5"/>
        <v>257.96544000000006</v>
      </c>
      <c r="D389" s="60" t="s">
        <v>1089</v>
      </c>
      <c r="E389" s="12"/>
    </row>
    <row r="390" spans="1:5">
      <c r="A390" s="60">
        <v>21034</v>
      </c>
      <c r="B390" s="61">
        <v>3025.62</v>
      </c>
      <c r="C390" s="17">
        <f t="shared" si="5"/>
        <v>2977.2100799999998</v>
      </c>
      <c r="D390" s="60" t="s">
        <v>1090</v>
      </c>
      <c r="E390" s="12"/>
    </row>
    <row r="391" spans="1:5">
      <c r="A391" s="60">
        <v>21040</v>
      </c>
      <c r="B391" s="61">
        <v>1480.5</v>
      </c>
      <c r="C391" s="17">
        <f t="shared" si="5"/>
        <v>1456.8119999999999</v>
      </c>
      <c r="D391" s="60" t="s">
        <v>1090</v>
      </c>
      <c r="E391" s="12"/>
    </row>
    <row r="392" spans="1:5">
      <c r="A392" s="60">
        <v>21044</v>
      </c>
      <c r="B392" s="61">
        <v>3025.62</v>
      </c>
      <c r="C392" s="17">
        <f t="shared" si="5"/>
        <v>2977.2100799999998</v>
      </c>
      <c r="D392" s="60" t="s">
        <v>1090</v>
      </c>
      <c r="E392" s="12"/>
    </row>
    <row r="393" spans="1:5">
      <c r="A393" s="60">
        <v>21045</v>
      </c>
      <c r="B393" s="61">
        <v>3025.62</v>
      </c>
      <c r="C393" s="17">
        <f t="shared" si="5"/>
        <v>2977.2100799999998</v>
      </c>
      <c r="D393" s="60" t="s">
        <v>1087</v>
      </c>
      <c r="E393" s="12"/>
    </row>
    <row r="394" spans="1:5">
      <c r="A394" s="60">
        <v>21046</v>
      </c>
      <c r="B394" s="61">
        <v>3025.62</v>
      </c>
      <c r="C394" s="17">
        <f t="shared" si="5"/>
        <v>2977.2100799999998</v>
      </c>
      <c r="D394" s="60" t="s">
        <v>1090</v>
      </c>
      <c r="E394" s="12"/>
    </row>
    <row r="395" spans="1:5">
      <c r="A395" s="60">
        <v>21047</v>
      </c>
      <c r="B395" s="61">
        <v>3025.62</v>
      </c>
      <c r="C395" s="17">
        <f t="shared" si="5"/>
        <v>2977.2100799999998</v>
      </c>
      <c r="D395" s="60" t="s">
        <v>1090</v>
      </c>
      <c r="E395" s="12"/>
    </row>
    <row r="396" spans="1:5">
      <c r="A396" s="60">
        <v>21048</v>
      </c>
      <c r="B396" s="61">
        <v>3025.62</v>
      </c>
      <c r="C396" s="17">
        <f t="shared" si="5"/>
        <v>2977.2100799999998</v>
      </c>
      <c r="D396" s="60" t="s">
        <v>1088</v>
      </c>
      <c r="E396" s="12"/>
    </row>
    <row r="397" spans="1:5">
      <c r="A397" s="60">
        <v>21049</v>
      </c>
      <c r="B397" s="61">
        <v>3025.62</v>
      </c>
      <c r="C397" s="17">
        <f t="shared" si="5"/>
        <v>2977.2100799999998</v>
      </c>
      <c r="D397" s="60" t="s">
        <v>1087</v>
      </c>
      <c r="E397" s="12"/>
    </row>
    <row r="398" spans="1:5">
      <c r="A398" s="60">
        <v>21050</v>
      </c>
      <c r="B398" s="61">
        <v>3025.62</v>
      </c>
      <c r="C398" s="17">
        <f t="shared" ref="C398:C461" si="6">(B398*0.8*0.98)+(B398*0.2)</f>
        <v>2977.2100799999998</v>
      </c>
      <c r="D398" s="60" t="s">
        <v>1090</v>
      </c>
      <c r="E398" s="12"/>
    </row>
    <row r="399" spans="1:5">
      <c r="A399" s="60">
        <v>21060</v>
      </c>
      <c r="B399" s="61">
        <v>3025.62</v>
      </c>
      <c r="C399" s="17">
        <f t="shared" si="6"/>
        <v>2977.2100799999998</v>
      </c>
      <c r="D399" s="60" t="s">
        <v>1090</v>
      </c>
      <c r="E399" s="12"/>
    </row>
    <row r="400" spans="1:5">
      <c r="A400" s="60">
        <v>21070</v>
      </c>
      <c r="B400" s="61">
        <v>3025.62</v>
      </c>
      <c r="C400" s="17">
        <f t="shared" si="6"/>
        <v>2977.2100799999998</v>
      </c>
      <c r="D400" s="60" t="s">
        <v>1090</v>
      </c>
      <c r="E400" s="12"/>
    </row>
    <row r="401" spans="1:5">
      <c r="A401" s="60">
        <v>21073</v>
      </c>
      <c r="B401" s="61">
        <v>303.11</v>
      </c>
      <c r="C401" s="17">
        <f t="shared" si="6"/>
        <v>298.26024000000001</v>
      </c>
      <c r="D401" s="60" t="s">
        <v>1089</v>
      </c>
      <c r="E401" s="12"/>
    </row>
    <row r="402" spans="1:5">
      <c r="A402" s="60">
        <v>21076</v>
      </c>
      <c r="B402" s="61">
        <v>429.66</v>
      </c>
      <c r="C402" s="17">
        <f t="shared" si="6"/>
        <v>422.78544000000005</v>
      </c>
      <c r="D402" s="60" t="s">
        <v>1089</v>
      </c>
      <c r="E402" s="12"/>
    </row>
    <row r="403" spans="1:5">
      <c r="A403" s="60">
        <v>21077</v>
      </c>
      <c r="B403" s="61">
        <v>975.81</v>
      </c>
      <c r="C403" s="17">
        <f t="shared" si="6"/>
        <v>960.19704000000002</v>
      </c>
      <c r="D403" s="60" t="s">
        <v>1089</v>
      </c>
      <c r="E403" s="12"/>
    </row>
    <row r="404" spans="1:5">
      <c r="A404" s="60">
        <v>21079</v>
      </c>
      <c r="B404" s="61">
        <v>713.65</v>
      </c>
      <c r="C404" s="17">
        <f t="shared" si="6"/>
        <v>702.23159999999996</v>
      </c>
      <c r="D404" s="60" t="s">
        <v>1089</v>
      </c>
      <c r="E404" s="12"/>
    </row>
    <row r="405" spans="1:5">
      <c r="A405" s="60">
        <v>21080</v>
      </c>
      <c r="B405" s="61">
        <v>820.73</v>
      </c>
      <c r="C405" s="17">
        <f t="shared" si="6"/>
        <v>807.59832000000006</v>
      </c>
      <c r="D405" s="60" t="s">
        <v>1089</v>
      </c>
      <c r="E405" s="12"/>
    </row>
    <row r="406" spans="1:5">
      <c r="A406" s="60">
        <v>21081</v>
      </c>
      <c r="B406" s="61">
        <v>762.32</v>
      </c>
      <c r="C406" s="17">
        <f t="shared" si="6"/>
        <v>750.12288000000012</v>
      </c>
      <c r="D406" s="60" t="s">
        <v>1089</v>
      </c>
      <c r="E406" s="12"/>
    </row>
    <row r="407" spans="1:5">
      <c r="A407" s="60">
        <v>21082</v>
      </c>
      <c r="B407" s="61">
        <v>743.18</v>
      </c>
      <c r="C407" s="17">
        <f t="shared" si="6"/>
        <v>731.28911999999991</v>
      </c>
      <c r="D407" s="60" t="s">
        <v>1089</v>
      </c>
      <c r="E407" s="12"/>
    </row>
    <row r="408" spans="1:5">
      <c r="A408" s="60">
        <v>21083</v>
      </c>
      <c r="B408" s="61">
        <v>715.99</v>
      </c>
      <c r="C408" s="17">
        <f t="shared" si="6"/>
        <v>704.53416000000004</v>
      </c>
      <c r="D408" s="60" t="s">
        <v>1089</v>
      </c>
      <c r="E408" s="12"/>
    </row>
    <row r="409" spans="1:5">
      <c r="A409" s="60">
        <v>21084</v>
      </c>
      <c r="B409" s="61">
        <v>798.91</v>
      </c>
      <c r="C409" s="17">
        <f t="shared" si="6"/>
        <v>786.12744000000009</v>
      </c>
      <c r="D409" s="60" t="s">
        <v>1089</v>
      </c>
      <c r="E409" s="12"/>
    </row>
    <row r="410" spans="1:5">
      <c r="A410" s="60">
        <v>21085</v>
      </c>
      <c r="B410" s="61">
        <v>129.5</v>
      </c>
      <c r="C410" s="17">
        <f t="shared" si="6"/>
        <v>127.42800000000001</v>
      </c>
      <c r="D410" s="60" t="s">
        <v>1091</v>
      </c>
      <c r="E410" s="12"/>
    </row>
    <row r="411" spans="1:5">
      <c r="A411" s="60">
        <v>21086</v>
      </c>
      <c r="B411" s="61">
        <v>728.41</v>
      </c>
      <c r="C411" s="17">
        <f t="shared" si="6"/>
        <v>716.75543999999991</v>
      </c>
      <c r="D411" s="60" t="s">
        <v>1089</v>
      </c>
      <c r="E411" s="12"/>
    </row>
    <row r="412" spans="1:5">
      <c r="A412" s="60">
        <v>21087</v>
      </c>
      <c r="B412" s="61">
        <v>728.41</v>
      </c>
      <c r="C412" s="17">
        <f t="shared" si="6"/>
        <v>716.75543999999991</v>
      </c>
      <c r="D412" s="60" t="s">
        <v>1089</v>
      </c>
      <c r="E412" s="12"/>
    </row>
    <row r="413" spans="1:5">
      <c r="A413" s="60">
        <v>21088</v>
      </c>
      <c r="B413" s="61">
        <v>1480.5</v>
      </c>
      <c r="C413" s="17">
        <f t="shared" si="6"/>
        <v>1456.8119999999999</v>
      </c>
      <c r="D413" s="60" t="s">
        <v>1088</v>
      </c>
      <c r="E413" s="12"/>
    </row>
    <row r="414" spans="1:5">
      <c r="A414" s="60">
        <v>21100</v>
      </c>
      <c r="B414" s="61">
        <v>3025.62</v>
      </c>
      <c r="C414" s="17">
        <f t="shared" si="6"/>
        <v>2977.2100799999998</v>
      </c>
      <c r="D414" s="60" t="s">
        <v>1090</v>
      </c>
      <c r="E414" s="12"/>
    </row>
    <row r="415" spans="1:5">
      <c r="A415" s="60">
        <v>21110</v>
      </c>
      <c r="B415" s="61">
        <v>657.59</v>
      </c>
      <c r="C415" s="17">
        <f t="shared" si="6"/>
        <v>647.06856000000005</v>
      </c>
      <c r="D415" s="60" t="s">
        <v>1089</v>
      </c>
      <c r="E415" s="12"/>
    </row>
    <row r="416" spans="1:5">
      <c r="A416" s="60">
        <v>21120</v>
      </c>
      <c r="B416" s="61">
        <v>3025.62</v>
      </c>
      <c r="C416" s="17">
        <f t="shared" si="6"/>
        <v>2977.2100799999998</v>
      </c>
      <c r="D416" s="60" t="s">
        <v>1087</v>
      </c>
      <c r="E416" s="12"/>
    </row>
    <row r="417" spans="1:5">
      <c r="A417" s="60">
        <v>21121</v>
      </c>
      <c r="B417" s="61">
        <v>2153.56</v>
      </c>
      <c r="C417" s="17">
        <f t="shared" si="6"/>
        <v>2119.10304</v>
      </c>
      <c r="D417" s="60" t="s">
        <v>1086</v>
      </c>
      <c r="E417" s="12"/>
    </row>
    <row r="418" spans="1:5">
      <c r="A418" s="60">
        <v>21122</v>
      </c>
      <c r="B418" s="61">
        <v>3025.62</v>
      </c>
      <c r="C418" s="17">
        <f t="shared" si="6"/>
        <v>2977.2100799999998</v>
      </c>
      <c r="D418" s="60" t="s">
        <v>1090</v>
      </c>
      <c r="E418" s="12"/>
    </row>
    <row r="419" spans="1:5">
      <c r="A419" s="60">
        <v>21123</v>
      </c>
      <c r="B419" s="61">
        <v>1480.5</v>
      </c>
      <c r="C419" s="17">
        <f t="shared" si="6"/>
        <v>1456.8119999999999</v>
      </c>
      <c r="D419" s="60" t="s">
        <v>1090</v>
      </c>
      <c r="E419" s="12"/>
    </row>
    <row r="420" spans="1:5">
      <c r="A420" s="60">
        <v>21125</v>
      </c>
      <c r="B420" s="61">
        <v>3833.49</v>
      </c>
      <c r="C420" s="17">
        <f t="shared" si="6"/>
        <v>3772.1541599999996</v>
      </c>
      <c r="D420" s="60" t="s">
        <v>1086</v>
      </c>
      <c r="E420" s="12"/>
    </row>
    <row r="421" spans="1:5">
      <c r="A421" s="60">
        <v>21127</v>
      </c>
      <c r="B421" s="61">
        <v>3025.62</v>
      </c>
      <c r="C421" s="17">
        <f t="shared" si="6"/>
        <v>2977.2100799999998</v>
      </c>
      <c r="D421" s="60" t="s">
        <v>1091</v>
      </c>
      <c r="E421" s="12"/>
    </row>
    <row r="422" spans="1:5">
      <c r="A422" s="60">
        <v>21137</v>
      </c>
      <c r="B422" s="61">
        <v>1480.5</v>
      </c>
      <c r="C422" s="17">
        <f t="shared" si="6"/>
        <v>1456.8119999999999</v>
      </c>
      <c r="D422" s="60" t="s">
        <v>1087</v>
      </c>
      <c r="E422" s="12"/>
    </row>
    <row r="423" spans="1:5">
      <c r="A423" s="60">
        <v>21138</v>
      </c>
      <c r="B423" s="61">
        <v>3025.62</v>
      </c>
      <c r="C423" s="17">
        <f t="shared" si="6"/>
        <v>2977.2100799999998</v>
      </c>
      <c r="D423" s="60" t="s">
        <v>1087</v>
      </c>
      <c r="E423" s="12"/>
    </row>
    <row r="424" spans="1:5">
      <c r="A424" s="60">
        <v>21139</v>
      </c>
      <c r="B424" s="61">
        <v>3025.62</v>
      </c>
      <c r="C424" s="17">
        <f t="shared" si="6"/>
        <v>2977.2100799999998</v>
      </c>
      <c r="D424" s="60" t="s">
        <v>1087</v>
      </c>
      <c r="E424" s="12"/>
    </row>
    <row r="425" spans="1:5">
      <c r="A425" s="60">
        <v>21141</v>
      </c>
      <c r="B425" s="61">
        <v>3025.62</v>
      </c>
      <c r="C425" s="17">
        <f t="shared" si="6"/>
        <v>2977.2100799999998</v>
      </c>
      <c r="D425" s="60" t="s">
        <v>1087</v>
      </c>
      <c r="E425" s="12"/>
    </row>
    <row r="426" spans="1:5">
      <c r="A426" s="60">
        <v>21142</v>
      </c>
      <c r="B426" s="61">
        <v>3881.44</v>
      </c>
      <c r="C426" s="17">
        <f t="shared" si="6"/>
        <v>3819.3369600000001</v>
      </c>
      <c r="D426" s="60" t="s">
        <v>1086</v>
      </c>
      <c r="E426" s="12"/>
    </row>
    <row r="427" spans="1:5">
      <c r="A427" s="60">
        <v>21143</v>
      </c>
      <c r="B427" s="61">
        <v>3025.62</v>
      </c>
      <c r="C427" s="17">
        <f t="shared" si="6"/>
        <v>2977.2100799999998</v>
      </c>
      <c r="D427" s="60" t="s">
        <v>1087</v>
      </c>
      <c r="E427" s="12"/>
    </row>
    <row r="428" spans="1:5">
      <c r="A428" s="60">
        <v>21145</v>
      </c>
      <c r="B428" s="61">
        <v>4007.31</v>
      </c>
      <c r="C428" s="17">
        <f t="shared" si="6"/>
        <v>3943.1930400000001</v>
      </c>
      <c r="D428" s="60" t="s">
        <v>1086</v>
      </c>
      <c r="E428" s="12"/>
    </row>
    <row r="429" spans="1:5">
      <c r="A429" s="60">
        <v>21146</v>
      </c>
      <c r="B429" s="61">
        <v>3833.49</v>
      </c>
      <c r="C429" s="17">
        <f t="shared" si="6"/>
        <v>3772.1541599999996</v>
      </c>
      <c r="D429" s="60" t="s">
        <v>1086</v>
      </c>
      <c r="E429" s="12"/>
    </row>
    <row r="430" spans="1:5">
      <c r="A430" s="60">
        <v>21147</v>
      </c>
      <c r="B430" s="61">
        <v>3833.49</v>
      </c>
      <c r="C430" s="17">
        <f t="shared" si="6"/>
        <v>3772.1541599999996</v>
      </c>
      <c r="D430" s="60" t="s">
        <v>1086</v>
      </c>
      <c r="E430" s="12"/>
    </row>
    <row r="431" spans="1:5">
      <c r="A431" s="60">
        <v>21150</v>
      </c>
      <c r="B431" s="61">
        <v>3833.49</v>
      </c>
      <c r="C431" s="17">
        <f t="shared" si="6"/>
        <v>3772.1541599999996</v>
      </c>
      <c r="D431" s="60" t="s">
        <v>1086</v>
      </c>
      <c r="E431" s="12"/>
    </row>
    <row r="432" spans="1:5">
      <c r="A432" s="60">
        <v>21151</v>
      </c>
      <c r="B432" s="61">
        <v>3833.49</v>
      </c>
      <c r="C432" s="17">
        <f t="shared" si="6"/>
        <v>3772.1541599999996</v>
      </c>
      <c r="D432" s="60" t="s">
        <v>1086</v>
      </c>
      <c r="E432" s="12"/>
    </row>
    <row r="433" spans="1:5">
      <c r="A433" s="60">
        <v>21154</v>
      </c>
      <c r="B433" s="61">
        <v>3833.49</v>
      </c>
      <c r="C433" s="17">
        <f t="shared" si="6"/>
        <v>3772.1541599999996</v>
      </c>
      <c r="D433" s="60" t="s">
        <v>1086</v>
      </c>
      <c r="E433" s="12"/>
    </row>
    <row r="434" spans="1:5">
      <c r="A434" s="60">
        <v>21155</v>
      </c>
      <c r="B434" s="61">
        <v>3833.49</v>
      </c>
      <c r="C434" s="17">
        <f t="shared" si="6"/>
        <v>3772.1541599999996</v>
      </c>
      <c r="D434" s="60" t="s">
        <v>1086</v>
      </c>
      <c r="E434" s="12"/>
    </row>
    <row r="435" spans="1:5">
      <c r="A435" s="60">
        <v>21159</v>
      </c>
      <c r="B435" s="61">
        <v>3833.49</v>
      </c>
      <c r="C435" s="17">
        <f t="shared" si="6"/>
        <v>3772.1541599999996</v>
      </c>
      <c r="D435" s="60" t="s">
        <v>1086</v>
      </c>
      <c r="E435" s="12"/>
    </row>
    <row r="436" spans="1:5">
      <c r="A436" s="60">
        <v>21160</v>
      </c>
      <c r="B436" s="61">
        <v>3833.49</v>
      </c>
      <c r="C436" s="17">
        <f t="shared" si="6"/>
        <v>3772.1541599999996</v>
      </c>
      <c r="D436" s="60" t="s">
        <v>1086</v>
      </c>
      <c r="E436" s="12"/>
    </row>
    <row r="437" spans="1:5">
      <c r="A437" s="60">
        <v>21172</v>
      </c>
      <c r="B437" s="61">
        <v>3025.62</v>
      </c>
      <c r="C437" s="17">
        <f t="shared" si="6"/>
        <v>2977.2100799999998</v>
      </c>
      <c r="D437" s="60" t="s">
        <v>1087</v>
      </c>
      <c r="E437" s="12"/>
    </row>
    <row r="438" spans="1:5">
      <c r="A438" s="60">
        <v>21175</v>
      </c>
      <c r="B438" s="61">
        <v>3025.62</v>
      </c>
      <c r="C438" s="17">
        <f t="shared" si="6"/>
        <v>2977.2100799999998</v>
      </c>
      <c r="D438" s="60" t="s">
        <v>1087</v>
      </c>
      <c r="E438" s="12"/>
    </row>
    <row r="439" spans="1:5">
      <c r="A439" s="60">
        <v>21179</v>
      </c>
      <c r="B439" s="61">
        <v>3833.49</v>
      </c>
      <c r="C439" s="17">
        <f t="shared" si="6"/>
        <v>3772.1541599999996</v>
      </c>
      <c r="D439" s="60" t="s">
        <v>1086</v>
      </c>
      <c r="E439" s="12"/>
    </row>
    <row r="440" spans="1:5">
      <c r="A440" s="60">
        <v>21180</v>
      </c>
      <c r="B440" s="61">
        <v>3833.49</v>
      </c>
      <c r="C440" s="17">
        <f t="shared" si="6"/>
        <v>3772.1541599999996</v>
      </c>
      <c r="D440" s="60" t="s">
        <v>1086</v>
      </c>
      <c r="E440" s="12"/>
    </row>
    <row r="441" spans="1:5">
      <c r="A441" s="60">
        <v>21181</v>
      </c>
      <c r="B441" s="61">
        <v>3025.62</v>
      </c>
      <c r="C441" s="17">
        <f t="shared" si="6"/>
        <v>2977.2100799999998</v>
      </c>
      <c r="D441" s="60" t="s">
        <v>1090</v>
      </c>
      <c r="E441" s="12"/>
    </row>
    <row r="442" spans="1:5">
      <c r="A442" s="60">
        <v>21182</v>
      </c>
      <c r="B442" s="61">
        <v>3833.49</v>
      </c>
      <c r="C442" s="17">
        <f t="shared" si="6"/>
        <v>3772.1541599999996</v>
      </c>
      <c r="D442" s="60" t="s">
        <v>1086</v>
      </c>
      <c r="E442" s="12"/>
    </row>
    <row r="443" spans="1:5">
      <c r="A443" s="60">
        <v>21183</v>
      </c>
      <c r="B443" s="61">
        <v>3833.49</v>
      </c>
      <c r="C443" s="17">
        <f t="shared" si="6"/>
        <v>3772.1541599999996</v>
      </c>
      <c r="D443" s="60" t="s">
        <v>1086</v>
      </c>
      <c r="E443" s="12"/>
    </row>
    <row r="444" spans="1:5">
      <c r="A444" s="60">
        <v>21184</v>
      </c>
      <c r="B444" s="61">
        <v>3833.49</v>
      </c>
      <c r="C444" s="17">
        <f t="shared" si="6"/>
        <v>3772.1541599999996</v>
      </c>
      <c r="D444" s="60" t="s">
        <v>1086</v>
      </c>
      <c r="E444" s="12"/>
    </row>
    <row r="445" spans="1:5">
      <c r="A445" s="60">
        <v>21188</v>
      </c>
      <c r="B445" s="61">
        <v>3833.49</v>
      </c>
      <c r="C445" s="17">
        <f t="shared" si="6"/>
        <v>3772.1541599999996</v>
      </c>
      <c r="D445" s="60" t="s">
        <v>1086</v>
      </c>
      <c r="E445" s="12"/>
    </row>
    <row r="446" spans="1:5">
      <c r="A446" s="60">
        <v>21193</v>
      </c>
      <c r="B446" s="61">
        <v>3025.62</v>
      </c>
      <c r="C446" s="17">
        <f t="shared" si="6"/>
        <v>2977.2100799999998</v>
      </c>
      <c r="D446" s="60" t="s">
        <v>1087</v>
      </c>
      <c r="E446" s="12"/>
    </row>
    <row r="447" spans="1:5">
      <c r="A447" s="60">
        <v>21194</v>
      </c>
      <c r="B447" s="61">
        <v>3833.49</v>
      </c>
      <c r="C447" s="17">
        <f t="shared" si="6"/>
        <v>3772.1541599999996</v>
      </c>
      <c r="D447" s="60" t="s">
        <v>1086</v>
      </c>
      <c r="E447" s="12"/>
    </row>
    <row r="448" spans="1:5">
      <c r="A448" s="60">
        <v>21195</v>
      </c>
      <c r="B448" s="61">
        <v>4052.92</v>
      </c>
      <c r="C448" s="17">
        <f t="shared" si="6"/>
        <v>3988.0732800000005</v>
      </c>
      <c r="D448" s="60" t="s">
        <v>1086</v>
      </c>
      <c r="E448" s="12"/>
    </row>
    <row r="449" spans="1:5">
      <c r="A449" s="60">
        <v>21196</v>
      </c>
      <c r="B449" s="61">
        <v>3025.62</v>
      </c>
      <c r="C449" s="17">
        <f t="shared" si="6"/>
        <v>2977.2100799999998</v>
      </c>
      <c r="D449" s="60" t="s">
        <v>1087</v>
      </c>
      <c r="E449" s="12"/>
    </row>
    <row r="450" spans="1:5">
      <c r="A450" s="60">
        <v>21198</v>
      </c>
      <c r="B450" s="61">
        <v>3025.62</v>
      </c>
      <c r="C450" s="17">
        <f t="shared" si="6"/>
        <v>2977.2100799999998</v>
      </c>
      <c r="D450" s="60" t="s">
        <v>1088</v>
      </c>
      <c r="E450" s="12"/>
    </row>
    <row r="451" spans="1:5">
      <c r="A451" s="60">
        <v>21199</v>
      </c>
      <c r="B451" s="61">
        <v>3025.62</v>
      </c>
      <c r="C451" s="17">
        <f t="shared" si="6"/>
        <v>2977.2100799999998</v>
      </c>
      <c r="D451" s="60" t="s">
        <v>1087</v>
      </c>
      <c r="E451" s="12"/>
    </row>
    <row r="452" spans="1:5">
      <c r="A452" s="60">
        <v>21206</v>
      </c>
      <c r="B452" s="61">
        <v>3025.62</v>
      </c>
      <c r="C452" s="17">
        <f t="shared" si="6"/>
        <v>2977.2100799999998</v>
      </c>
      <c r="D452" s="60" t="s">
        <v>1090</v>
      </c>
      <c r="E452" s="12"/>
    </row>
    <row r="453" spans="1:5">
      <c r="A453" s="60">
        <v>21208</v>
      </c>
      <c r="B453" s="61">
        <v>3025.62</v>
      </c>
      <c r="C453" s="17">
        <f t="shared" si="6"/>
        <v>2977.2100799999998</v>
      </c>
      <c r="D453" s="60" t="s">
        <v>1090</v>
      </c>
      <c r="E453" s="12"/>
    </row>
    <row r="454" spans="1:5">
      <c r="A454" s="60">
        <v>21209</v>
      </c>
      <c r="B454" s="61">
        <v>3025.62</v>
      </c>
      <c r="C454" s="17">
        <f t="shared" si="6"/>
        <v>2977.2100799999998</v>
      </c>
      <c r="D454" s="60" t="s">
        <v>1090</v>
      </c>
      <c r="E454" s="12"/>
    </row>
    <row r="455" spans="1:5">
      <c r="A455" s="60">
        <v>21210</v>
      </c>
      <c r="B455" s="61">
        <v>3025.62</v>
      </c>
      <c r="C455" s="17">
        <f t="shared" si="6"/>
        <v>2977.2100799999998</v>
      </c>
      <c r="D455" s="60" t="s">
        <v>1090</v>
      </c>
      <c r="E455" s="12"/>
    </row>
    <row r="456" spans="1:5">
      <c r="A456" s="60">
        <v>21215</v>
      </c>
      <c r="B456" s="61">
        <v>3025.62</v>
      </c>
      <c r="C456" s="17">
        <f t="shared" si="6"/>
        <v>2977.2100799999998</v>
      </c>
      <c r="D456" s="60" t="s">
        <v>1090</v>
      </c>
      <c r="E456" s="12"/>
    </row>
    <row r="457" spans="1:5">
      <c r="A457" s="60">
        <v>21230</v>
      </c>
      <c r="B457" s="61">
        <v>3025.62</v>
      </c>
      <c r="C457" s="17">
        <f t="shared" si="6"/>
        <v>2977.2100799999998</v>
      </c>
      <c r="D457" s="60" t="s">
        <v>1090</v>
      </c>
      <c r="E457" s="12"/>
    </row>
    <row r="458" spans="1:5">
      <c r="A458" s="60">
        <v>21235</v>
      </c>
      <c r="B458" s="61">
        <v>3025.62</v>
      </c>
      <c r="C458" s="17">
        <f t="shared" si="6"/>
        <v>2977.2100799999998</v>
      </c>
      <c r="D458" s="60" t="s">
        <v>1090</v>
      </c>
      <c r="E458" s="12"/>
    </row>
    <row r="459" spans="1:5">
      <c r="A459" s="60">
        <v>21240</v>
      </c>
      <c r="B459" s="61">
        <v>3025.62</v>
      </c>
      <c r="C459" s="17">
        <f t="shared" si="6"/>
        <v>2977.2100799999998</v>
      </c>
      <c r="D459" s="60" t="s">
        <v>1090</v>
      </c>
      <c r="E459" s="12"/>
    </row>
    <row r="460" spans="1:5">
      <c r="A460" s="60">
        <v>21242</v>
      </c>
      <c r="B460" s="61">
        <v>3025.62</v>
      </c>
      <c r="C460" s="17">
        <f t="shared" si="6"/>
        <v>2977.2100799999998</v>
      </c>
      <c r="D460" s="60" t="s">
        <v>1090</v>
      </c>
      <c r="E460" s="12"/>
    </row>
    <row r="461" spans="1:5">
      <c r="A461" s="60">
        <v>21243</v>
      </c>
      <c r="B461" s="61">
        <v>19506.64</v>
      </c>
      <c r="C461" s="17">
        <f t="shared" si="6"/>
        <v>19194.533759999998</v>
      </c>
      <c r="D461" s="60" t="s">
        <v>1086</v>
      </c>
      <c r="E461" s="12"/>
    </row>
    <row r="462" spans="1:5">
      <c r="A462" s="60">
        <v>21244</v>
      </c>
      <c r="B462" s="61">
        <v>4139.4399999999996</v>
      </c>
      <c r="C462" s="17">
        <f t="shared" ref="C462:C525" si="7">(B462*0.8*0.98)+(B462*0.2)</f>
        <v>4073.2089599999995</v>
      </c>
      <c r="D462" s="60" t="s">
        <v>1086</v>
      </c>
      <c r="E462" s="12"/>
    </row>
    <row r="463" spans="1:5">
      <c r="A463" s="60">
        <v>21245</v>
      </c>
      <c r="B463" s="61">
        <v>4422.46</v>
      </c>
      <c r="C463" s="17">
        <f t="shared" si="7"/>
        <v>4351.70064</v>
      </c>
      <c r="D463" s="60" t="s">
        <v>1086</v>
      </c>
      <c r="E463" s="12"/>
    </row>
    <row r="464" spans="1:5">
      <c r="A464" s="60">
        <v>21246</v>
      </c>
      <c r="B464" s="61">
        <v>5000.74</v>
      </c>
      <c r="C464" s="17">
        <f t="shared" si="7"/>
        <v>4920.7281599999997</v>
      </c>
      <c r="D464" s="60" t="s">
        <v>1086</v>
      </c>
      <c r="E464" s="12"/>
    </row>
    <row r="465" spans="1:5">
      <c r="A465" s="60">
        <v>21247</v>
      </c>
      <c r="B465" s="61">
        <v>3025.62</v>
      </c>
      <c r="C465" s="17">
        <f t="shared" si="7"/>
        <v>2977.2100799999998</v>
      </c>
      <c r="D465" s="60" t="s">
        <v>1087</v>
      </c>
      <c r="E465" s="12"/>
    </row>
    <row r="466" spans="1:5">
      <c r="A466" s="60">
        <v>21248</v>
      </c>
      <c r="B466" s="61">
        <v>3025.62</v>
      </c>
      <c r="C466" s="17">
        <f t="shared" si="7"/>
        <v>2977.2100799999998</v>
      </c>
      <c r="D466" s="60" t="s">
        <v>1090</v>
      </c>
      <c r="E466" s="12"/>
    </row>
    <row r="467" spans="1:5">
      <c r="A467" s="60">
        <v>21249</v>
      </c>
      <c r="B467" s="61">
        <v>3025.62</v>
      </c>
      <c r="C467" s="17">
        <f t="shared" si="7"/>
        <v>2977.2100799999998</v>
      </c>
      <c r="D467" s="60" t="s">
        <v>1090</v>
      </c>
      <c r="E467" s="12"/>
    </row>
    <row r="468" spans="1:5">
      <c r="A468" s="60">
        <v>21255</v>
      </c>
      <c r="B468" s="61">
        <v>3833.49</v>
      </c>
      <c r="C468" s="17">
        <f t="shared" si="7"/>
        <v>3772.1541599999996</v>
      </c>
      <c r="D468" s="60" t="s">
        <v>1086</v>
      </c>
      <c r="E468" s="12"/>
    </row>
    <row r="469" spans="1:5">
      <c r="A469" s="60">
        <v>21256</v>
      </c>
      <c r="B469" s="61">
        <v>3865.81</v>
      </c>
      <c r="C469" s="17">
        <f t="shared" si="7"/>
        <v>3803.9570400000002</v>
      </c>
      <c r="D469" s="60" t="s">
        <v>1086</v>
      </c>
      <c r="E469" s="12"/>
    </row>
    <row r="470" spans="1:5">
      <c r="A470" s="60">
        <v>21260</v>
      </c>
      <c r="B470" s="61">
        <v>3025.62</v>
      </c>
      <c r="C470" s="17">
        <f t="shared" si="7"/>
        <v>2977.2100799999998</v>
      </c>
      <c r="D470" s="60" t="s">
        <v>1087</v>
      </c>
      <c r="E470" s="12"/>
    </row>
    <row r="471" spans="1:5">
      <c r="A471" s="60">
        <v>21261</v>
      </c>
      <c r="B471" s="61">
        <v>3025.62</v>
      </c>
      <c r="C471" s="17">
        <f t="shared" si="7"/>
        <v>2977.2100799999998</v>
      </c>
      <c r="D471" s="60" t="s">
        <v>1087</v>
      </c>
      <c r="E471" s="12"/>
    </row>
    <row r="472" spans="1:5">
      <c r="A472" s="60">
        <v>21263</v>
      </c>
      <c r="B472" s="61">
        <v>3025.62</v>
      </c>
      <c r="C472" s="17">
        <f t="shared" si="7"/>
        <v>2977.2100799999998</v>
      </c>
      <c r="D472" s="60" t="s">
        <v>1087</v>
      </c>
      <c r="E472" s="12"/>
    </row>
    <row r="473" spans="1:5">
      <c r="A473" s="60">
        <v>21267</v>
      </c>
      <c r="B473" s="61">
        <v>5082.3100000000004</v>
      </c>
      <c r="C473" s="17">
        <f t="shared" si="7"/>
        <v>5000.9930400000003</v>
      </c>
      <c r="D473" s="60" t="s">
        <v>1086</v>
      </c>
      <c r="E473" s="12"/>
    </row>
    <row r="474" spans="1:5">
      <c r="A474" s="60">
        <v>21268</v>
      </c>
      <c r="B474" s="61">
        <v>3833.49</v>
      </c>
      <c r="C474" s="17">
        <f t="shared" si="7"/>
        <v>3772.1541599999996</v>
      </c>
      <c r="D474" s="60" t="s">
        <v>1086</v>
      </c>
      <c r="E474" s="12"/>
    </row>
    <row r="475" spans="1:5">
      <c r="A475" s="60">
        <v>21270</v>
      </c>
      <c r="B475" s="61">
        <v>4122.76</v>
      </c>
      <c r="C475" s="17">
        <f t="shared" si="7"/>
        <v>4056.7958400000007</v>
      </c>
      <c r="D475" s="60" t="s">
        <v>1086</v>
      </c>
      <c r="E475" s="12"/>
    </row>
    <row r="476" spans="1:5">
      <c r="A476" s="60">
        <v>21275</v>
      </c>
      <c r="B476" s="61">
        <v>3843.65</v>
      </c>
      <c r="C476" s="17">
        <f t="shared" si="7"/>
        <v>3782.1516000000001</v>
      </c>
      <c r="D476" s="60" t="s">
        <v>1086</v>
      </c>
      <c r="E476" s="12"/>
    </row>
    <row r="477" spans="1:5">
      <c r="A477" s="60">
        <v>21280</v>
      </c>
      <c r="B477" s="61">
        <v>1480.5</v>
      </c>
      <c r="C477" s="17">
        <f t="shared" si="7"/>
        <v>1456.8119999999999</v>
      </c>
      <c r="D477" s="60" t="s">
        <v>1090</v>
      </c>
      <c r="E477" s="12"/>
    </row>
    <row r="478" spans="1:5">
      <c r="A478" s="60">
        <v>21282</v>
      </c>
      <c r="B478" s="61">
        <v>1480.5</v>
      </c>
      <c r="C478" s="17">
        <f t="shared" si="7"/>
        <v>1456.8119999999999</v>
      </c>
      <c r="D478" s="60" t="s">
        <v>1090</v>
      </c>
      <c r="E478" s="12"/>
    </row>
    <row r="479" spans="1:5">
      <c r="A479" s="60">
        <v>21295</v>
      </c>
      <c r="B479" s="61">
        <v>659.17</v>
      </c>
      <c r="C479" s="17">
        <f t="shared" si="7"/>
        <v>648.62328000000002</v>
      </c>
      <c r="D479" s="60" t="s">
        <v>1090</v>
      </c>
      <c r="E479" s="12"/>
    </row>
    <row r="480" spans="1:5">
      <c r="A480" s="60">
        <v>21296</v>
      </c>
      <c r="B480" s="61">
        <v>1480.5</v>
      </c>
      <c r="C480" s="17">
        <f t="shared" si="7"/>
        <v>1456.8119999999999</v>
      </c>
      <c r="D480" s="60" t="s">
        <v>1090</v>
      </c>
      <c r="E480" s="12"/>
    </row>
    <row r="481" spans="1:5">
      <c r="A481" s="60">
        <v>21315</v>
      </c>
      <c r="B481" s="61">
        <v>659.17</v>
      </c>
      <c r="C481" s="17">
        <f t="shared" si="7"/>
        <v>648.62328000000002</v>
      </c>
      <c r="D481" s="60" t="s">
        <v>1090</v>
      </c>
      <c r="E481" s="12"/>
    </row>
    <row r="482" spans="1:5">
      <c r="A482" s="60">
        <v>21320</v>
      </c>
      <c r="B482" s="61">
        <v>1480.5</v>
      </c>
      <c r="C482" s="17">
        <f t="shared" si="7"/>
        <v>1456.8119999999999</v>
      </c>
      <c r="D482" s="60" t="s">
        <v>1090</v>
      </c>
      <c r="E482" s="12"/>
    </row>
    <row r="483" spans="1:5">
      <c r="A483" s="60">
        <v>21325</v>
      </c>
      <c r="B483" s="61">
        <v>1480.5</v>
      </c>
      <c r="C483" s="17">
        <f t="shared" si="7"/>
        <v>1456.8119999999999</v>
      </c>
      <c r="D483" s="60" t="s">
        <v>1090</v>
      </c>
      <c r="E483" s="12"/>
    </row>
    <row r="484" spans="1:5">
      <c r="A484" s="60">
        <v>21330</v>
      </c>
      <c r="B484" s="61">
        <v>3025.62</v>
      </c>
      <c r="C484" s="17">
        <f t="shared" si="7"/>
        <v>2977.2100799999998</v>
      </c>
      <c r="D484" s="60" t="s">
        <v>1090</v>
      </c>
      <c r="E484" s="12"/>
    </row>
    <row r="485" spans="1:5">
      <c r="A485" s="60">
        <v>21335</v>
      </c>
      <c r="B485" s="61">
        <v>1480.5</v>
      </c>
      <c r="C485" s="17">
        <f t="shared" si="7"/>
        <v>1456.8119999999999</v>
      </c>
      <c r="D485" s="60" t="s">
        <v>1090</v>
      </c>
      <c r="E485" s="12"/>
    </row>
    <row r="486" spans="1:5">
      <c r="A486" s="60">
        <v>21336</v>
      </c>
      <c r="B486" s="61">
        <v>1644.87</v>
      </c>
      <c r="C486" s="17">
        <f t="shared" si="7"/>
        <v>1618.5520799999999</v>
      </c>
      <c r="D486" s="60" t="s">
        <v>1090</v>
      </c>
      <c r="E486" s="12"/>
    </row>
    <row r="487" spans="1:5">
      <c r="A487" s="60">
        <v>21337</v>
      </c>
      <c r="B487" s="61">
        <v>1480.5</v>
      </c>
      <c r="C487" s="17">
        <f t="shared" si="7"/>
        <v>1456.8119999999999</v>
      </c>
      <c r="D487" s="60" t="s">
        <v>1090</v>
      </c>
      <c r="E487" s="12"/>
    </row>
    <row r="488" spans="1:5">
      <c r="A488" s="60">
        <v>21338</v>
      </c>
      <c r="B488" s="61">
        <v>3025.62</v>
      </c>
      <c r="C488" s="17">
        <f t="shared" si="7"/>
        <v>2977.2100799999998</v>
      </c>
      <c r="D488" s="60" t="s">
        <v>1090</v>
      </c>
      <c r="E488" s="12"/>
    </row>
    <row r="489" spans="1:5">
      <c r="A489" s="60">
        <v>21339</v>
      </c>
      <c r="B489" s="61">
        <v>3025.62</v>
      </c>
      <c r="C489" s="17">
        <f t="shared" si="7"/>
        <v>2977.2100799999998</v>
      </c>
      <c r="D489" s="60" t="s">
        <v>1090</v>
      </c>
      <c r="E489" s="12"/>
    </row>
    <row r="490" spans="1:5">
      <c r="A490" s="60">
        <v>21340</v>
      </c>
      <c r="B490" s="61">
        <v>1480.5</v>
      </c>
      <c r="C490" s="17">
        <f t="shared" si="7"/>
        <v>1456.8119999999999</v>
      </c>
      <c r="D490" s="60" t="s">
        <v>1090</v>
      </c>
      <c r="E490" s="12"/>
    </row>
    <row r="491" spans="1:5">
      <c r="A491" s="60">
        <v>21343</v>
      </c>
      <c r="B491" s="61">
        <v>4077.94</v>
      </c>
      <c r="C491" s="17">
        <f t="shared" si="7"/>
        <v>4012.6929600000003</v>
      </c>
      <c r="D491" s="60" t="s">
        <v>1086</v>
      </c>
      <c r="E491" s="12"/>
    </row>
    <row r="492" spans="1:5">
      <c r="A492" s="60">
        <v>21344</v>
      </c>
      <c r="B492" s="61">
        <v>3025.62</v>
      </c>
      <c r="C492" s="17">
        <f t="shared" si="7"/>
        <v>2977.2100799999998</v>
      </c>
      <c r="D492" s="60" t="s">
        <v>1087</v>
      </c>
      <c r="E492" s="12"/>
    </row>
    <row r="493" spans="1:5">
      <c r="A493" s="60">
        <v>21345</v>
      </c>
      <c r="B493" s="61">
        <v>659.17</v>
      </c>
      <c r="C493" s="17">
        <f t="shared" si="7"/>
        <v>648.62328000000002</v>
      </c>
      <c r="D493" s="60" t="s">
        <v>1090</v>
      </c>
      <c r="E493" s="12"/>
    </row>
    <row r="494" spans="1:5">
      <c r="A494" s="60">
        <v>21346</v>
      </c>
      <c r="B494" s="61">
        <v>3025.62</v>
      </c>
      <c r="C494" s="17">
        <f t="shared" si="7"/>
        <v>2977.2100799999998</v>
      </c>
      <c r="D494" s="60" t="s">
        <v>1087</v>
      </c>
      <c r="E494" s="12"/>
    </row>
    <row r="495" spans="1:5">
      <c r="A495" s="60">
        <v>21347</v>
      </c>
      <c r="B495" s="61">
        <v>3873.89</v>
      </c>
      <c r="C495" s="17">
        <f t="shared" si="7"/>
        <v>3811.9077600000001</v>
      </c>
      <c r="D495" s="60" t="s">
        <v>1086</v>
      </c>
      <c r="E495" s="12"/>
    </row>
    <row r="496" spans="1:5">
      <c r="A496" s="60">
        <v>21348</v>
      </c>
      <c r="B496" s="61">
        <v>3833.49</v>
      </c>
      <c r="C496" s="17">
        <f t="shared" si="7"/>
        <v>3772.1541599999996</v>
      </c>
      <c r="D496" s="60" t="s">
        <v>1086</v>
      </c>
      <c r="E496" s="12"/>
    </row>
    <row r="497" spans="1:5">
      <c r="A497" s="60">
        <v>21355</v>
      </c>
      <c r="B497" s="61">
        <v>1480.5</v>
      </c>
      <c r="C497" s="17">
        <f t="shared" si="7"/>
        <v>1456.8119999999999</v>
      </c>
      <c r="D497" s="60" t="s">
        <v>1090</v>
      </c>
      <c r="E497" s="12"/>
    </row>
    <row r="498" spans="1:5">
      <c r="A498" s="60">
        <v>21356</v>
      </c>
      <c r="B498" s="61">
        <v>3025.62</v>
      </c>
      <c r="C498" s="17">
        <f t="shared" si="7"/>
        <v>2977.2100799999998</v>
      </c>
      <c r="D498" s="60" t="s">
        <v>1090</v>
      </c>
      <c r="E498" s="12"/>
    </row>
    <row r="499" spans="1:5">
      <c r="A499" s="60">
        <v>21360</v>
      </c>
      <c r="B499" s="61">
        <v>3025.62</v>
      </c>
      <c r="C499" s="17">
        <f t="shared" si="7"/>
        <v>2977.2100799999998</v>
      </c>
      <c r="D499" s="60" t="s">
        <v>1087</v>
      </c>
      <c r="E499" s="12"/>
    </row>
    <row r="500" spans="1:5">
      <c r="A500" s="60">
        <v>21365</v>
      </c>
      <c r="B500" s="61">
        <v>3025.62</v>
      </c>
      <c r="C500" s="17">
        <f t="shared" si="7"/>
        <v>2977.2100799999998</v>
      </c>
      <c r="D500" s="60" t="s">
        <v>1087</v>
      </c>
      <c r="E500" s="12"/>
    </row>
    <row r="501" spans="1:5">
      <c r="A501" s="60">
        <v>21366</v>
      </c>
      <c r="B501" s="61">
        <v>3833.49</v>
      </c>
      <c r="C501" s="17">
        <f t="shared" si="7"/>
        <v>3772.1541599999996</v>
      </c>
      <c r="D501" s="60" t="s">
        <v>1086</v>
      </c>
      <c r="E501" s="12"/>
    </row>
    <row r="502" spans="1:5">
      <c r="A502" s="60">
        <v>21385</v>
      </c>
      <c r="B502" s="61">
        <v>3025.62</v>
      </c>
      <c r="C502" s="17">
        <f t="shared" si="7"/>
        <v>2977.2100799999998</v>
      </c>
      <c r="D502" s="60" t="s">
        <v>1087</v>
      </c>
      <c r="E502" s="12"/>
    </row>
    <row r="503" spans="1:5">
      <c r="A503" s="60">
        <v>21386</v>
      </c>
      <c r="B503" s="61">
        <v>3025.62</v>
      </c>
      <c r="C503" s="17">
        <f t="shared" si="7"/>
        <v>2977.2100799999998</v>
      </c>
      <c r="D503" s="60" t="s">
        <v>1087</v>
      </c>
      <c r="E503" s="12"/>
    </row>
    <row r="504" spans="1:5">
      <c r="A504" s="60">
        <v>21387</v>
      </c>
      <c r="B504" s="61">
        <v>3025.62</v>
      </c>
      <c r="C504" s="17">
        <f t="shared" si="7"/>
        <v>2977.2100799999998</v>
      </c>
      <c r="D504" s="60" t="s">
        <v>1087</v>
      </c>
      <c r="E504" s="12"/>
    </row>
    <row r="505" spans="1:5">
      <c r="A505" s="60">
        <v>21390</v>
      </c>
      <c r="B505" s="61">
        <v>3025.62</v>
      </c>
      <c r="C505" s="17">
        <f t="shared" si="7"/>
        <v>2977.2100799999998</v>
      </c>
      <c r="D505" s="60" t="s">
        <v>1087</v>
      </c>
      <c r="E505" s="12"/>
    </row>
    <row r="506" spans="1:5">
      <c r="A506" s="60">
        <v>21395</v>
      </c>
      <c r="B506" s="61">
        <v>3025.62</v>
      </c>
      <c r="C506" s="17">
        <f t="shared" si="7"/>
        <v>2977.2100799999998</v>
      </c>
      <c r="D506" s="60" t="s">
        <v>1087</v>
      </c>
      <c r="E506" s="12"/>
    </row>
    <row r="507" spans="1:5">
      <c r="A507" s="60">
        <v>21400</v>
      </c>
      <c r="B507" s="61">
        <v>295.47000000000003</v>
      </c>
      <c r="C507" s="17">
        <f t="shared" si="7"/>
        <v>290.74248000000006</v>
      </c>
      <c r="D507" s="60" t="s">
        <v>1090</v>
      </c>
      <c r="E507" s="12"/>
    </row>
    <row r="508" spans="1:5">
      <c r="A508" s="60">
        <v>21401</v>
      </c>
      <c r="B508" s="61">
        <v>659.17</v>
      </c>
      <c r="C508" s="17">
        <f t="shared" si="7"/>
        <v>648.62328000000002</v>
      </c>
      <c r="D508" s="60" t="s">
        <v>1090</v>
      </c>
      <c r="E508" s="12"/>
    </row>
    <row r="509" spans="1:5">
      <c r="A509" s="60">
        <v>21406</v>
      </c>
      <c r="B509" s="61">
        <v>3025.62</v>
      </c>
      <c r="C509" s="17">
        <f t="shared" si="7"/>
        <v>2977.2100799999998</v>
      </c>
      <c r="D509" s="60" t="s">
        <v>1087</v>
      </c>
      <c r="E509" s="12"/>
    </row>
    <row r="510" spans="1:5">
      <c r="A510" s="60">
        <v>21407</v>
      </c>
      <c r="B510" s="61">
        <v>3025.62</v>
      </c>
      <c r="C510" s="17">
        <f t="shared" si="7"/>
        <v>2977.2100799999998</v>
      </c>
      <c r="D510" s="60" t="s">
        <v>1087</v>
      </c>
      <c r="E510" s="12"/>
    </row>
    <row r="511" spans="1:5">
      <c r="A511" s="60">
        <v>21408</v>
      </c>
      <c r="B511" s="61">
        <v>3025.62</v>
      </c>
      <c r="C511" s="17">
        <f t="shared" si="7"/>
        <v>2977.2100799999998</v>
      </c>
      <c r="D511" s="60" t="s">
        <v>1087</v>
      </c>
      <c r="E511" s="12"/>
    </row>
    <row r="512" spans="1:5">
      <c r="A512" s="60">
        <v>21421</v>
      </c>
      <c r="B512" s="61">
        <v>1480.5</v>
      </c>
      <c r="C512" s="17">
        <f t="shared" si="7"/>
        <v>1456.8119999999999</v>
      </c>
      <c r="D512" s="60" t="s">
        <v>1090</v>
      </c>
      <c r="E512" s="12"/>
    </row>
    <row r="513" spans="1:5">
      <c r="A513" s="60">
        <v>21422</v>
      </c>
      <c r="B513" s="61">
        <v>3926.27</v>
      </c>
      <c r="C513" s="17">
        <f t="shared" si="7"/>
        <v>3863.4496799999997</v>
      </c>
      <c r="D513" s="60" t="s">
        <v>1086</v>
      </c>
      <c r="E513" s="12"/>
    </row>
    <row r="514" spans="1:5">
      <c r="A514" s="60">
        <v>21423</v>
      </c>
      <c r="B514" s="61">
        <v>4839.6899999999996</v>
      </c>
      <c r="C514" s="17">
        <f t="shared" si="7"/>
        <v>4762.2549600000002</v>
      </c>
      <c r="D514" s="60" t="s">
        <v>1086</v>
      </c>
      <c r="E514" s="12"/>
    </row>
    <row r="515" spans="1:5">
      <c r="A515" s="60">
        <v>21431</v>
      </c>
      <c r="B515" s="61">
        <v>3833.49</v>
      </c>
      <c r="C515" s="17">
        <f t="shared" si="7"/>
        <v>3772.1541599999996</v>
      </c>
      <c r="D515" s="60" t="s">
        <v>1086</v>
      </c>
      <c r="E515" s="12"/>
    </row>
    <row r="516" spans="1:5">
      <c r="A516" s="60">
        <v>21432</v>
      </c>
      <c r="B516" s="61">
        <v>3833.49</v>
      </c>
      <c r="C516" s="17">
        <f t="shared" si="7"/>
        <v>3772.1541599999996</v>
      </c>
      <c r="D516" s="60" t="s">
        <v>1086</v>
      </c>
      <c r="E516" s="12"/>
    </row>
    <row r="517" spans="1:5">
      <c r="A517" s="60">
        <v>21433</v>
      </c>
      <c r="B517" s="61">
        <v>3833.49</v>
      </c>
      <c r="C517" s="17">
        <f t="shared" si="7"/>
        <v>3772.1541599999996</v>
      </c>
      <c r="D517" s="60" t="s">
        <v>1086</v>
      </c>
      <c r="E517" s="12"/>
    </row>
    <row r="518" spans="1:5">
      <c r="A518" s="60">
        <v>21435</v>
      </c>
      <c r="B518" s="61">
        <v>3833.49</v>
      </c>
      <c r="C518" s="17">
        <f t="shared" si="7"/>
        <v>3772.1541599999996</v>
      </c>
      <c r="D518" s="60" t="s">
        <v>1086</v>
      </c>
      <c r="E518" s="12"/>
    </row>
    <row r="519" spans="1:5">
      <c r="A519" s="60">
        <v>21436</v>
      </c>
      <c r="B519" s="61">
        <v>3833.49</v>
      </c>
      <c r="C519" s="17">
        <f t="shared" si="7"/>
        <v>3772.1541599999996</v>
      </c>
      <c r="D519" s="60" t="s">
        <v>1086</v>
      </c>
      <c r="E519" s="12"/>
    </row>
    <row r="520" spans="1:5">
      <c r="A520" s="60">
        <v>21440</v>
      </c>
      <c r="B520" s="61">
        <v>670.01</v>
      </c>
      <c r="C520" s="17">
        <f t="shared" si="7"/>
        <v>659.28984000000014</v>
      </c>
      <c r="D520" s="60" t="s">
        <v>1089</v>
      </c>
      <c r="E520" s="12"/>
    </row>
    <row r="521" spans="1:5">
      <c r="A521" s="60">
        <v>21445</v>
      </c>
      <c r="B521" s="61">
        <v>3025.62</v>
      </c>
      <c r="C521" s="17">
        <f t="shared" si="7"/>
        <v>2977.2100799999998</v>
      </c>
      <c r="D521" s="60" t="s">
        <v>1090</v>
      </c>
      <c r="E521" s="12"/>
    </row>
    <row r="522" spans="1:5">
      <c r="A522" s="60">
        <v>21450</v>
      </c>
      <c r="B522" s="61">
        <v>295.47000000000003</v>
      </c>
      <c r="C522" s="17">
        <f t="shared" si="7"/>
        <v>290.74248000000006</v>
      </c>
      <c r="D522" s="60" t="s">
        <v>1087</v>
      </c>
      <c r="E522" s="12"/>
    </row>
    <row r="523" spans="1:5">
      <c r="A523" s="60">
        <v>21451</v>
      </c>
      <c r="B523" s="61">
        <v>659.17</v>
      </c>
      <c r="C523" s="17">
        <f t="shared" si="7"/>
        <v>648.62328000000002</v>
      </c>
      <c r="D523" s="60" t="s">
        <v>1090</v>
      </c>
      <c r="E523" s="12"/>
    </row>
    <row r="524" spans="1:5">
      <c r="A524" s="60">
        <v>21452</v>
      </c>
      <c r="B524" s="61">
        <v>3025.62</v>
      </c>
      <c r="C524" s="17">
        <f t="shared" si="7"/>
        <v>2977.2100799999998</v>
      </c>
      <c r="D524" s="60" t="s">
        <v>1090</v>
      </c>
      <c r="E524" s="12"/>
    </row>
    <row r="525" spans="1:5">
      <c r="A525" s="60">
        <v>21453</v>
      </c>
      <c r="B525" s="61">
        <v>3025.62</v>
      </c>
      <c r="C525" s="17">
        <f t="shared" si="7"/>
        <v>2977.2100799999998</v>
      </c>
      <c r="D525" s="60" t="s">
        <v>1090</v>
      </c>
      <c r="E525" s="12"/>
    </row>
    <row r="526" spans="1:5">
      <c r="A526" s="60">
        <v>21454</v>
      </c>
      <c r="B526" s="61">
        <v>3025.62</v>
      </c>
      <c r="C526" s="17">
        <f t="shared" ref="C526:C589" si="8">(B526*0.8*0.98)+(B526*0.2)</f>
        <v>2977.2100799999998</v>
      </c>
      <c r="D526" s="60" t="s">
        <v>1090</v>
      </c>
      <c r="E526" s="12"/>
    </row>
    <row r="527" spans="1:5">
      <c r="A527" s="60">
        <v>21461</v>
      </c>
      <c r="B527" s="61">
        <v>3833.49</v>
      </c>
      <c r="C527" s="17">
        <f t="shared" si="8"/>
        <v>3772.1541599999996</v>
      </c>
      <c r="D527" s="60" t="s">
        <v>1086</v>
      </c>
      <c r="E527" s="12"/>
    </row>
    <row r="528" spans="1:5">
      <c r="A528" s="60">
        <v>21462</v>
      </c>
      <c r="B528" s="61">
        <v>3900.21</v>
      </c>
      <c r="C528" s="17">
        <f t="shared" si="8"/>
        <v>3837.8066399999998</v>
      </c>
      <c r="D528" s="60" t="s">
        <v>1086</v>
      </c>
      <c r="E528" s="12"/>
    </row>
    <row r="529" spans="1:5">
      <c r="A529" s="60">
        <v>21465</v>
      </c>
      <c r="B529" s="61">
        <v>3833.49</v>
      </c>
      <c r="C529" s="17">
        <f t="shared" si="8"/>
        <v>3772.1541599999996</v>
      </c>
      <c r="D529" s="60" t="s">
        <v>1086</v>
      </c>
      <c r="E529" s="12"/>
    </row>
    <row r="530" spans="1:5">
      <c r="A530" s="60">
        <v>21470</v>
      </c>
      <c r="B530" s="61">
        <v>3913.76</v>
      </c>
      <c r="C530" s="17">
        <f t="shared" si="8"/>
        <v>3851.1398400000003</v>
      </c>
      <c r="D530" s="60" t="s">
        <v>1086</v>
      </c>
      <c r="E530" s="12"/>
    </row>
    <row r="531" spans="1:5">
      <c r="A531" s="60">
        <v>21480</v>
      </c>
      <c r="B531" s="61">
        <v>135.54</v>
      </c>
      <c r="C531" s="17">
        <f t="shared" si="8"/>
        <v>133.37136000000001</v>
      </c>
      <c r="D531" s="60" t="s">
        <v>1090</v>
      </c>
      <c r="E531" s="12"/>
    </row>
    <row r="532" spans="1:5">
      <c r="A532" s="60">
        <v>21485</v>
      </c>
      <c r="B532" s="61">
        <v>659.17</v>
      </c>
      <c r="C532" s="17">
        <f t="shared" si="8"/>
        <v>648.62328000000002</v>
      </c>
      <c r="D532" s="60" t="s">
        <v>1090</v>
      </c>
      <c r="E532" s="12"/>
    </row>
    <row r="533" spans="1:5">
      <c r="A533" s="60">
        <v>21490</v>
      </c>
      <c r="B533" s="61">
        <v>1881.17</v>
      </c>
      <c r="C533" s="17">
        <f t="shared" si="8"/>
        <v>1851.0712800000001</v>
      </c>
      <c r="D533" s="60" t="s">
        <v>1086</v>
      </c>
      <c r="E533" s="12"/>
    </row>
    <row r="534" spans="1:5">
      <c r="A534" s="60">
        <v>21497</v>
      </c>
      <c r="B534" s="61">
        <v>659.17</v>
      </c>
      <c r="C534" s="17">
        <f t="shared" si="8"/>
        <v>648.62328000000002</v>
      </c>
      <c r="D534" s="60" t="s">
        <v>1090</v>
      </c>
      <c r="E534" s="12"/>
    </row>
    <row r="535" spans="1:5">
      <c r="A535" s="60">
        <v>21501</v>
      </c>
      <c r="B535" s="61">
        <v>1248.3599999999999</v>
      </c>
      <c r="C535" s="17">
        <f t="shared" si="8"/>
        <v>1228.38624</v>
      </c>
      <c r="D535" s="60" t="s">
        <v>1090</v>
      </c>
      <c r="E535" s="12"/>
    </row>
    <row r="536" spans="1:5">
      <c r="A536" s="60">
        <v>21502</v>
      </c>
      <c r="B536" s="61">
        <v>1644.87</v>
      </c>
      <c r="C536" s="17">
        <f t="shared" si="8"/>
        <v>1618.5520799999999</v>
      </c>
      <c r="D536" s="60" t="s">
        <v>1090</v>
      </c>
      <c r="E536" s="12"/>
    </row>
    <row r="537" spans="1:5">
      <c r="A537" s="60">
        <v>21510</v>
      </c>
      <c r="B537" s="61">
        <v>1644.87</v>
      </c>
      <c r="C537" s="17">
        <f t="shared" si="8"/>
        <v>1618.5520799999999</v>
      </c>
      <c r="D537" s="60" t="s">
        <v>1087</v>
      </c>
      <c r="E537" s="12"/>
    </row>
    <row r="538" spans="1:5">
      <c r="A538" s="60">
        <v>21550</v>
      </c>
      <c r="B538" s="61">
        <v>742.04</v>
      </c>
      <c r="C538" s="17">
        <f t="shared" si="8"/>
        <v>730.16735999999992</v>
      </c>
      <c r="D538" s="60" t="s">
        <v>1087</v>
      </c>
      <c r="E538" s="12"/>
    </row>
    <row r="539" spans="1:5">
      <c r="A539" s="60">
        <v>21552</v>
      </c>
      <c r="B539" s="61">
        <v>1248.3599999999999</v>
      </c>
      <c r="C539" s="17">
        <f t="shared" si="8"/>
        <v>1228.38624</v>
      </c>
      <c r="D539" s="60" t="s">
        <v>1087</v>
      </c>
      <c r="E539" s="12"/>
    </row>
    <row r="540" spans="1:5">
      <c r="A540" s="60">
        <v>21554</v>
      </c>
      <c r="B540" s="61">
        <v>1248.3599999999999</v>
      </c>
      <c r="C540" s="17">
        <f t="shared" si="8"/>
        <v>1228.38624</v>
      </c>
      <c r="D540" s="60" t="s">
        <v>1087</v>
      </c>
      <c r="E540" s="12"/>
    </row>
    <row r="541" spans="1:5">
      <c r="A541" s="60">
        <v>21555</v>
      </c>
      <c r="B541" s="61">
        <v>742.04</v>
      </c>
      <c r="C541" s="17">
        <f t="shared" si="8"/>
        <v>730.16735999999992</v>
      </c>
      <c r="D541" s="60" t="s">
        <v>1087</v>
      </c>
      <c r="E541" s="12"/>
    </row>
    <row r="542" spans="1:5">
      <c r="A542" s="60">
        <v>21556</v>
      </c>
      <c r="B542" s="61">
        <v>1248.3599999999999</v>
      </c>
      <c r="C542" s="17">
        <f t="shared" si="8"/>
        <v>1228.38624</v>
      </c>
      <c r="D542" s="60" t="s">
        <v>1087</v>
      </c>
      <c r="E542" s="12"/>
    </row>
    <row r="543" spans="1:5">
      <c r="A543" s="60">
        <v>21557</v>
      </c>
      <c r="B543" s="61">
        <v>1248.3599999999999</v>
      </c>
      <c r="C543" s="17">
        <f t="shared" si="8"/>
        <v>1228.38624</v>
      </c>
      <c r="D543" s="60" t="s">
        <v>1087</v>
      </c>
      <c r="E543" s="12"/>
    </row>
    <row r="544" spans="1:5">
      <c r="A544" s="60">
        <v>21558</v>
      </c>
      <c r="B544" s="61">
        <v>1248.3599999999999</v>
      </c>
      <c r="C544" s="17">
        <f t="shared" si="8"/>
        <v>1228.38624</v>
      </c>
      <c r="D544" s="60" t="s">
        <v>1087</v>
      </c>
      <c r="E544" s="12"/>
    </row>
    <row r="545" spans="1:5">
      <c r="A545" s="60">
        <v>21600</v>
      </c>
      <c r="B545" s="61">
        <v>3695.53</v>
      </c>
      <c r="C545" s="17">
        <f t="shared" si="8"/>
        <v>3636.4015200000008</v>
      </c>
      <c r="D545" s="60" t="s">
        <v>1090</v>
      </c>
      <c r="E545" s="12"/>
    </row>
    <row r="546" spans="1:5">
      <c r="A546" s="60">
        <v>21601</v>
      </c>
      <c r="B546" s="61">
        <v>1248.3599999999999</v>
      </c>
      <c r="C546" s="17">
        <f t="shared" si="8"/>
        <v>1228.38624</v>
      </c>
      <c r="D546" s="60" t="s">
        <v>1087</v>
      </c>
      <c r="E546" s="12"/>
    </row>
    <row r="547" spans="1:5">
      <c r="A547" s="60">
        <v>21602</v>
      </c>
      <c r="B547" s="61">
        <v>4682.29</v>
      </c>
      <c r="C547" s="17">
        <f t="shared" si="8"/>
        <v>4607.3733600000005</v>
      </c>
      <c r="D547" s="60" t="s">
        <v>1086</v>
      </c>
      <c r="E547" s="12"/>
    </row>
    <row r="548" spans="1:5">
      <c r="A548" s="60">
        <v>21603</v>
      </c>
      <c r="B548" s="61">
        <v>4682.29</v>
      </c>
      <c r="C548" s="17">
        <f t="shared" si="8"/>
        <v>4607.3733600000005</v>
      </c>
      <c r="D548" s="60" t="s">
        <v>1086</v>
      </c>
      <c r="E548" s="12"/>
    </row>
    <row r="549" spans="1:5">
      <c r="A549" s="60">
        <v>21610</v>
      </c>
      <c r="B549" s="61">
        <v>1644.87</v>
      </c>
      <c r="C549" s="17">
        <f t="shared" si="8"/>
        <v>1618.5520799999999</v>
      </c>
      <c r="D549" s="60" t="s">
        <v>1090</v>
      </c>
      <c r="E549" s="12"/>
    </row>
    <row r="550" spans="1:5">
      <c r="A550" s="60">
        <v>21615</v>
      </c>
      <c r="B550" s="61">
        <v>3695.53</v>
      </c>
      <c r="C550" s="17">
        <f t="shared" si="8"/>
        <v>3636.4015200000008</v>
      </c>
      <c r="D550" s="60" t="s">
        <v>1087</v>
      </c>
      <c r="E550" s="12"/>
    </row>
    <row r="551" spans="1:5">
      <c r="A551" s="60">
        <v>21616</v>
      </c>
      <c r="B551" s="61">
        <v>3695.53</v>
      </c>
      <c r="C551" s="17">
        <f t="shared" si="8"/>
        <v>3636.4015200000008</v>
      </c>
      <c r="D551" s="60" t="s">
        <v>1087</v>
      </c>
      <c r="E551" s="12"/>
    </row>
    <row r="552" spans="1:5">
      <c r="A552" s="60">
        <v>21620</v>
      </c>
      <c r="B552" s="61">
        <v>1644.87</v>
      </c>
      <c r="C552" s="17">
        <f t="shared" si="8"/>
        <v>1618.5520799999999</v>
      </c>
      <c r="D552" s="60" t="s">
        <v>1087</v>
      </c>
      <c r="E552" s="12"/>
    </row>
    <row r="553" spans="1:5">
      <c r="A553" s="60">
        <v>21627</v>
      </c>
      <c r="B553" s="61">
        <v>1644.87</v>
      </c>
      <c r="C553" s="17">
        <f t="shared" si="8"/>
        <v>1618.5520799999999</v>
      </c>
      <c r="D553" s="60" t="s">
        <v>1087</v>
      </c>
      <c r="E553" s="12"/>
    </row>
    <row r="554" spans="1:5">
      <c r="A554" s="60">
        <v>21630</v>
      </c>
      <c r="B554" s="61">
        <v>3695.53</v>
      </c>
      <c r="C554" s="17">
        <f t="shared" si="8"/>
        <v>3636.4015200000008</v>
      </c>
      <c r="D554" s="60" t="s">
        <v>1087</v>
      </c>
      <c r="E554" s="12"/>
    </row>
    <row r="555" spans="1:5">
      <c r="A555" s="60">
        <v>21685</v>
      </c>
      <c r="B555" s="61">
        <v>4039.11</v>
      </c>
      <c r="C555" s="17">
        <f t="shared" si="8"/>
        <v>3974.4842400000007</v>
      </c>
      <c r="D555" s="60" t="s">
        <v>1086</v>
      </c>
      <c r="E555" s="12"/>
    </row>
    <row r="556" spans="1:5">
      <c r="A556" s="60">
        <v>21700</v>
      </c>
      <c r="B556" s="61">
        <v>3695.53</v>
      </c>
      <c r="C556" s="17">
        <f t="shared" si="8"/>
        <v>3636.4015200000008</v>
      </c>
      <c r="D556" s="60" t="s">
        <v>1090</v>
      </c>
      <c r="E556" s="12"/>
    </row>
    <row r="557" spans="1:5">
      <c r="A557" s="60">
        <v>21705</v>
      </c>
      <c r="B557" s="61">
        <v>3695.53</v>
      </c>
      <c r="C557" s="17">
        <f t="shared" si="8"/>
        <v>3636.4015200000008</v>
      </c>
      <c r="D557" s="60" t="s">
        <v>1087</v>
      </c>
      <c r="E557" s="12"/>
    </row>
    <row r="558" spans="1:5">
      <c r="A558" s="60">
        <v>21720</v>
      </c>
      <c r="B558" s="61">
        <v>1644.87</v>
      </c>
      <c r="C558" s="17">
        <f t="shared" si="8"/>
        <v>1618.5520799999999</v>
      </c>
      <c r="D558" s="60" t="s">
        <v>1090</v>
      </c>
      <c r="E558" s="12"/>
    </row>
    <row r="559" spans="1:5">
      <c r="A559" s="60">
        <v>21725</v>
      </c>
      <c r="B559" s="61">
        <v>388.55</v>
      </c>
      <c r="C559" s="17">
        <f t="shared" si="8"/>
        <v>382.33320000000003</v>
      </c>
      <c r="D559" s="60" t="s">
        <v>1090</v>
      </c>
      <c r="E559" s="12"/>
    </row>
    <row r="560" spans="1:5">
      <c r="A560" s="60">
        <v>21740</v>
      </c>
      <c r="B560" s="61">
        <v>4682.29</v>
      </c>
      <c r="C560" s="17">
        <f t="shared" si="8"/>
        <v>4607.3733600000005</v>
      </c>
      <c r="D560" s="60" t="s">
        <v>1086</v>
      </c>
      <c r="E560" s="12"/>
    </row>
    <row r="561" spans="1:5">
      <c r="A561" s="60">
        <v>21742</v>
      </c>
      <c r="B561" s="61">
        <v>2084.06</v>
      </c>
      <c r="C561" s="17">
        <f t="shared" si="8"/>
        <v>2050.71504</v>
      </c>
      <c r="D561" s="60" t="s">
        <v>1086</v>
      </c>
      <c r="E561" s="12"/>
    </row>
    <row r="562" spans="1:5">
      <c r="A562" s="60">
        <v>21743</v>
      </c>
      <c r="B562" s="61">
        <v>2084.06</v>
      </c>
      <c r="C562" s="17">
        <f t="shared" si="8"/>
        <v>2050.71504</v>
      </c>
      <c r="D562" s="60" t="s">
        <v>1086</v>
      </c>
      <c r="E562" s="12"/>
    </row>
    <row r="563" spans="1:5">
      <c r="A563" s="60">
        <v>21750</v>
      </c>
      <c r="B563" s="61">
        <v>4682.29</v>
      </c>
      <c r="C563" s="17">
        <f t="shared" si="8"/>
        <v>4607.3733600000005</v>
      </c>
      <c r="D563" s="60" t="s">
        <v>1086</v>
      </c>
      <c r="E563" s="12"/>
    </row>
    <row r="564" spans="1:5">
      <c r="A564" s="60">
        <v>21820</v>
      </c>
      <c r="B564" s="61">
        <v>135.54</v>
      </c>
      <c r="C564" s="17">
        <f t="shared" si="8"/>
        <v>133.37136000000001</v>
      </c>
      <c r="D564" s="60" t="s">
        <v>1090</v>
      </c>
      <c r="E564" s="12"/>
    </row>
    <row r="565" spans="1:5">
      <c r="A565" s="60">
        <v>21825</v>
      </c>
      <c r="B565" s="61">
        <v>4682.29</v>
      </c>
      <c r="C565" s="17">
        <f t="shared" si="8"/>
        <v>4607.3733600000005</v>
      </c>
      <c r="D565" s="60" t="s">
        <v>1086</v>
      </c>
      <c r="E565" s="12"/>
    </row>
    <row r="566" spans="1:5">
      <c r="A566" s="60">
        <v>21920</v>
      </c>
      <c r="B566" s="61">
        <v>185.96</v>
      </c>
      <c r="C566" s="17">
        <f t="shared" si="8"/>
        <v>182.98464000000001</v>
      </c>
      <c r="D566" s="60" t="s">
        <v>1089</v>
      </c>
      <c r="E566" s="12"/>
    </row>
    <row r="567" spans="1:5">
      <c r="A567" s="60">
        <v>21925</v>
      </c>
      <c r="B567" s="61">
        <v>742.04</v>
      </c>
      <c r="C567" s="17">
        <f t="shared" si="8"/>
        <v>730.16735999999992</v>
      </c>
      <c r="D567" s="60" t="s">
        <v>1090</v>
      </c>
      <c r="E567" s="12"/>
    </row>
    <row r="568" spans="1:5">
      <c r="A568" s="60">
        <v>21930</v>
      </c>
      <c r="B568" s="61">
        <v>345.75</v>
      </c>
      <c r="C568" s="17">
        <f t="shared" si="8"/>
        <v>340.21800000000007</v>
      </c>
      <c r="D568" s="60" t="s">
        <v>1089</v>
      </c>
      <c r="E568" s="12"/>
    </row>
    <row r="569" spans="1:5">
      <c r="A569" s="60">
        <v>21931</v>
      </c>
      <c r="B569" s="61">
        <v>742.04</v>
      </c>
      <c r="C569" s="17">
        <f t="shared" si="8"/>
        <v>730.16735999999992</v>
      </c>
      <c r="D569" s="60" t="s">
        <v>1087</v>
      </c>
      <c r="E569" s="12"/>
    </row>
    <row r="570" spans="1:5">
      <c r="A570" s="60">
        <v>21932</v>
      </c>
      <c r="B570" s="61">
        <v>1248.3599999999999</v>
      </c>
      <c r="C570" s="17">
        <f t="shared" si="8"/>
        <v>1228.38624</v>
      </c>
      <c r="D570" s="60" t="s">
        <v>1087</v>
      </c>
      <c r="E570" s="12"/>
    </row>
    <row r="571" spans="1:5">
      <c r="A571" s="60">
        <v>21933</v>
      </c>
      <c r="B571" s="61">
        <v>1248.3599999999999</v>
      </c>
      <c r="C571" s="17">
        <f t="shared" si="8"/>
        <v>1228.38624</v>
      </c>
      <c r="D571" s="60" t="s">
        <v>1087</v>
      </c>
      <c r="E571" s="12"/>
    </row>
    <row r="572" spans="1:5">
      <c r="A572" s="60">
        <v>21935</v>
      </c>
      <c r="B572" s="61">
        <v>1248.3599999999999</v>
      </c>
      <c r="C572" s="17">
        <f t="shared" si="8"/>
        <v>1228.38624</v>
      </c>
      <c r="D572" s="60" t="s">
        <v>1087</v>
      </c>
      <c r="E572" s="12"/>
    </row>
    <row r="573" spans="1:5">
      <c r="A573" s="60">
        <v>21936</v>
      </c>
      <c r="B573" s="61">
        <v>1248.3599999999999</v>
      </c>
      <c r="C573" s="17">
        <f t="shared" si="8"/>
        <v>1228.38624</v>
      </c>
      <c r="D573" s="60" t="s">
        <v>1087</v>
      </c>
      <c r="E573" s="12"/>
    </row>
    <row r="574" spans="1:5">
      <c r="A574" s="60">
        <v>22010</v>
      </c>
      <c r="B574" s="61">
        <v>3695.53</v>
      </c>
      <c r="C574" s="17">
        <f t="shared" si="8"/>
        <v>3636.4015200000008</v>
      </c>
      <c r="D574" s="60" t="s">
        <v>1087</v>
      </c>
      <c r="E574" s="12"/>
    </row>
    <row r="575" spans="1:5">
      <c r="A575" s="60">
        <v>22015</v>
      </c>
      <c r="B575" s="61">
        <v>3695.53</v>
      </c>
      <c r="C575" s="17">
        <f t="shared" si="8"/>
        <v>3636.4015200000008</v>
      </c>
      <c r="D575" s="60" t="s">
        <v>1087</v>
      </c>
      <c r="E575" s="12"/>
    </row>
    <row r="576" spans="1:5">
      <c r="A576" s="60">
        <v>22100</v>
      </c>
      <c r="B576" s="61">
        <v>3695.53</v>
      </c>
      <c r="C576" s="17">
        <f t="shared" si="8"/>
        <v>3636.4015200000008</v>
      </c>
      <c r="D576" s="60" t="s">
        <v>1087</v>
      </c>
      <c r="E576" s="12"/>
    </row>
    <row r="577" spans="1:5">
      <c r="A577" s="60">
        <v>22101</v>
      </c>
      <c r="B577" s="61">
        <v>3695.53</v>
      </c>
      <c r="C577" s="17">
        <f t="shared" si="8"/>
        <v>3636.4015200000008</v>
      </c>
      <c r="D577" s="60" t="s">
        <v>1087</v>
      </c>
      <c r="E577" s="12"/>
    </row>
    <row r="578" spans="1:5">
      <c r="A578" s="60">
        <v>22102</v>
      </c>
      <c r="B578" s="61">
        <v>3695.53</v>
      </c>
      <c r="C578" s="17">
        <f t="shared" si="8"/>
        <v>3636.4015200000008</v>
      </c>
      <c r="D578" s="60" t="s">
        <v>1087</v>
      </c>
      <c r="E578" s="12"/>
    </row>
    <row r="579" spans="1:5">
      <c r="A579" s="60">
        <v>22110</v>
      </c>
      <c r="B579" s="61">
        <v>3695.53</v>
      </c>
      <c r="C579" s="17">
        <f t="shared" si="8"/>
        <v>3636.4015200000008</v>
      </c>
      <c r="D579" s="60" t="s">
        <v>1087</v>
      </c>
      <c r="E579" s="12"/>
    </row>
    <row r="580" spans="1:5">
      <c r="A580" s="60">
        <v>22112</v>
      </c>
      <c r="B580" s="61">
        <v>3695.53</v>
      </c>
      <c r="C580" s="17">
        <f t="shared" si="8"/>
        <v>3636.4015200000008</v>
      </c>
      <c r="D580" s="60" t="s">
        <v>1087</v>
      </c>
      <c r="E580" s="12"/>
    </row>
    <row r="581" spans="1:5">
      <c r="A581" s="60">
        <v>22114</v>
      </c>
      <c r="B581" s="61">
        <v>3695.53</v>
      </c>
      <c r="C581" s="17">
        <f t="shared" si="8"/>
        <v>3636.4015200000008</v>
      </c>
      <c r="D581" s="60" t="s">
        <v>1087</v>
      </c>
      <c r="E581" s="12"/>
    </row>
    <row r="582" spans="1:5">
      <c r="A582" s="60">
        <v>22206</v>
      </c>
      <c r="B582" s="61">
        <v>3695.53</v>
      </c>
      <c r="C582" s="17">
        <f t="shared" si="8"/>
        <v>3636.4015200000008</v>
      </c>
      <c r="D582" s="60" t="s">
        <v>1087</v>
      </c>
      <c r="E582" s="12"/>
    </row>
    <row r="583" spans="1:5">
      <c r="A583" s="60">
        <v>22207</v>
      </c>
      <c r="B583" s="61">
        <v>3695.53</v>
      </c>
      <c r="C583" s="17">
        <f t="shared" si="8"/>
        <v>3636.4015200000008</v>
      </c>
      <c r="D583" s="60" t="s">
        <v>1087</v>
      </c>
      <c r="E583" s="12"/>
    </row>
    <row r="584" spans="1:5">
      <c r="A584" s="60">
        <v>22210</v>
      </c>
      <c r="B584" s="61">
        <v>4682.29</v>
      </c>
      <c r="C584" s="17">
        <f t="shared" si="8"/>
        <v>4607.3733600000005</v>
      </c>
      <c r="D584" s="60" t="s">
        <v>1086</v>
      </c>
      <c r="E584" s="12"/>
    </row>
    <row r="585" spans="1:5">
      <c r="A585" s="60">
        <v>22212</v>
      </c>
      <c r="B585" s="61">
        <v>5677.95</v>
      </c>
      <c r="C585" s="17">
        <f t="shared" si="8"/>
        <v>5587.1027999999997</v>
      </c>
      <c r="D585" s="60" t="s">
        <v>1086</v>
      </c>
      <c r="E585" s="12"/>
    </row>
    <row r="586" spans="1:5">
      <c r="A586" s="60">
        <v>22214</v>
      </c>
      <c r="B586" s="61">
        <v>5666.81</v>
      </c>
      <c r="C586" s="17">
        <f t="shared" si="8"/>
        <v>5576.1410400000004</v>
      </c>
      <c r="D586" s="60" t="s">
        <v>1086</v>
      </c>
      <c r="E586" s="12"/>
    </row>
    <row r="587" spans="1:5">
      <c r="A587" s="60">
        <v>22220</v>
      </c>
      <c r="B587" s="61">
        <v>6248.35</v>
      </c>
      <c r="C587" s="17">
        <f t="shared" si="8"/>
        <v>6148.3764000000001</v>
      </c>
      <c r="D587" s="60" t="s">
        <v>1086</v>
      </c>
      <c r="E587" s="12"/>
    </row>
    <row r="588" spans="1:5">
      <c r="A588" s="60">
        <v>22222</v>
      </c>
      <c r="B588" s="61">
        <v>3695.53</v>
      </c>
      <c r="C588" s="17">
        <f t="shared" si="8"/>
        <v>3636.4015200000008</v>
      </c>
      <c r="D588" s="60" t="s">
        <v>1087</v>
      </c>
      <c r="E588" s="12"/>
    </row>
    <row r="589" spans="1:5">
      <c r="A589" s="60">
        <v>22224</v>
      </c>
      <c r="B589" s="61">
        <v>3695.53</v>
      </c>
      <c r="C589" s="17">
        <f t="shared" si="8"/>
        <v>3636.4015200000008</v>
      </c>
      <c r="D589" s="60" t="s">
        <v>1087</v>
      </c>
      <c r="E589" s="12"/>
    </row>
    <row r="590" spans="1:5">
      <c r="A590" s="60">
        <v>22310</v>
      </c>
      <c r="B590" s="61">
        <v>135.54</v>
      </c>
      <c r="C590" s="17">
        <f t="shared" ref="C590:C653" si="9">(B590*0.8*0.98)+(B590*0.2)</f>
        <v>133.37136000000001</v>
      </c>
      <c r="D590" s="60" t="s">
        <v>1090</v>
      </c>
      <c r="E590" s="12"/>
    </row>
    <row r="591" spans="1:5">
      <c r="A591" s="60">
        <v>22315</v>
      </c>
      <c r="B591" s="61">
        <v>1644.87</v>
      </c>
      <c r="C591" s="17">
        <f t="shared" si="9"/>
        <v>1618.5520799999999</v>
      </c>
      <c r="D591" s="60" t="s">
        <v>1090</v>
      </c>
      <c r="E591" s="12"/>
    </row>
    <row r="592" spans="1:5">
      <c r="A592" s="60">
        <v>22318</v>
      </c>
      <c r="B592" s="61">
        <v>6804.43</v>
      </c>
      <c r="C592" s="17">
        <f t="shared" si="9"/>
        <v>6695.5591200000008</v>
      </c>
      <c r="D592" s="60" t="s">
        <v>1087</v>
      </c>
      <c r="E592" s="12"/>
    </row>
    <row r="593" spans="1:5">
      <c r="A593" s="60">
        <v>22319</v>
      </c>
      <c r="B593" s="61">
        <v>9493.9699999999993</v>
      </c>
      <c r="C593" s="17">
        <f t="shared" si="9"/>
        <v>9342.0664799999995</v>
      </c>
      <c r="D593" s="60" t="s">
        <v>1086</v>
      </c>
      <c r="E593" s="12"/>
    </row>
    <row r="594" spans="1:5">
      <c r="A594" s="60">
        <v>22325</v>
      </c>
      <c r="B594" s="61">
        <v>9305.25</v>
      </c>
      <c r="C594" s="17">
        <f t="shared" si="9"/>
        <v>9156.3660000000018</v>
      </c>
      <c r="D594" s="60" t="s">
        <v>1086</v>
      </c>
      <c r="E594" s="12"/>
    </row>
    <row r="595" spans="1:5">
      <c r="A595" s="60">
        <v>22326</v>
      </c>
      <c r="B595" s="61">
        <v>6804.43</v>
      </c>
      <c r="C595" s="17">
        <f t="shared" si="9"/>
        <v>6695.5591200000008</v>
      </c>
      <c r="D595" s="60" t="s">
        <v>1087</v>
      </c>
      <c r="E595" s="12"/>
    </row>
    <row r="596" spans="1:5">
      <c r="A596" s="60">
        <v>22327</v>
      </c>
      <c r="B596" s="61">
        <v>9498.65</v>
      </c>
      <c r="C596" s="17">
        <f t="shared" si="9"/>
        <v>9346.6715999999997</v>
      </c>
      <c r="D596" s="60" t="s">
        <v>1086</v>
      </c>
      <c r="E596" s="12"/>
    </row>
    <row r="597" spans="1:5">
      <c r="A597" s="60">
        <v>22505</v>
      </c>
      <c r="B597" s="61">
        <v>872.87</v>
      </c>
      <c r="C597" s="17">
        <f t="shared" si="9"/>
        <v>858.90408000000002</v>
      </c>
      <c r="D597" s="60" t="s">
        <v>1090</v>
      </c>
      <c r="E597" s="12"/>
    </row>
    <row r="598" spans="1:5">
      <c r="A598" s="60">
        <v>22510</v>
      </c>
      <c r="B598" s="61">
        <v>1644.87</v>
      </c>
      <c r="C598" s="17">
        <f t="shared" si="9"/>
        <v>1618.5520799999999</v>
      </c>
      <c r="D598" s="60" t="s">
        <v>1087</v>
      </c>
      <c r="E598" s="12"/>
    </row>
    <row r="599" spans="1:5">
      <c r="A599" s="60">
        <v>22511</v>
      </c>
      <c r="B599" s="61">
        <v>1644.87</v>
      </c>
      <c r="C599" s="17">
        <f t="shared" si="9"/>
        <v>1618.5520799999999</v>
      </c>
      <c r="D599" s="60" t="s">
        <v>1087</v>
      </c>
      <c r="E599" s="12"/>
    </row>
    <row r="600" spans="1:5">
      <c r="A600" s="60">
        <v>22513</v>
      </c>
      <c r="B600" s="61">
        <v>3695.53</v>
      </c>
      <c r="C600" s="17">
        <f t="shared" si="9"/>
        <v>3636.4015200000008</v>
      </c>
      <c r="D600" s="60" t="s">
        <v>1087</v>
      </c>
      <c r="E600" s="12"/>
    </row>
    <row r="601" spans="1:5">
      <c r="A601" s="60">
        <v>22514</v>
      </c>
      <c r="B601" s="61">
        <v>3695.53</v>
      </c>
      <c r="C601" s="17">
        <f t="shared" si="9"/>
        <v>3636.4015200000008</v>
      </c>
      <c r="D601" s="60" t="s">
        <v>1087</v>
      </c>
      <c r="E601" s="12"/>
    </row>
    <row r="602" spans="1:5">
      <c r="A602" s="60">
        <v>22532</v>
      </c>
      <c r="B602" s="61">
        <v>6804.43</v>
      </c>
      <c r="C602" s="17">
        <f t="shared" si="9"/>
        <v>6695.5591200000008</v>
      </c>
      <c r="D602" s="60" t="s">
        <v>1087</v>
      </c>
      <c r="E602" s="12"/>
    </row>
    <row r="603" spans="1:5">
      <c r="A603" s="60">
        <v>22533</v>
      </c>
      <c r="B603" s="61">
        <v>9255.83</v>
      </c>
      <c r="C603" s="17">
        <f t="shared" si="9"/>
        <v>9107.7367200000008</v>
      </c>
      <c r="D603" s="60" t="s">
        <v>1087</v>
      </c>
      <c r="E603" s="12"/>
    </row>
    <row r="604" spans="1:5">
      <c r="A604" s="60">
        <v>22548</v>
      </c>
      <c r="B604" s="61">
        <v>9493.9699999999993</v>
      </c>
      <c r="C604" s="17">
        <f t="shared" si="9"/>
        <v>9342.0664799999995</v>
      </c>
      <c r="D604" s="60" t="s">
        <v>1086</v>
      </c>
      <c r="E604" s="12"/>
    </row>
    <row r="605" spans="1:5">
      <c r="A605" s="60">
        <v>22551</v>
      </c>
      <c r="B605" s="61">
        <v>9030.9599999999991</v>
      </c>
      <c r="C605" s="17">
        <f t="shared" si="9"/>
        <v>8886.4646400000001</v>
      </c>
      <c r="D605" s="60" t="s">
        <v>1086</v>
      </c>
      <c r="E605" s="12"/>
    </row>
    <row r="606" spans="1:5">
      <c r="A606" s="60">
        <v>22554</v>
      </c>
      <c r="B606" s="61">
        <v>8941.2900000000009</v>
      </c>
      <c r="C606" s="17">
        <f t="shared" si="9"/>
        <v>8798.2293600000012</v>
      </c>
      <c r="D606" s="60" t="s">
        <v>1086</v>
      </c>
      <c r="E606" s="12"/>
    </row>
    <row r="607" spans="1:5">
      <c r="A607" s="60">
        <v>22556</v>
      </c>
      <c r="B607" s="61">
        <v>13348.02</v>
      </c>
      <c r="C607" s="17">
        <f t="shared" si="9"/>
        <v>13134.451680000002</v>
      </c>
      <c r="D607" s="60" t="s">
        <v>1086</v>
      </c>
      <c r="E607" s="12"/>
    </row>
    <row r="608" spans="1:5">
      <c r="A608" s="60">
        <v>22558</v>
      </c>
      <c r="B608" s="61">
        <v>20101.23</v>
      </c>
      <c r="C608" s="17">
        <f t="shared" si="9"/>
        <v>19779.61032</v>
      </c>
      <c r="D608" s="60" t="s">
        <v>1086</v>
      </c>
      <c r="E608" s="12"/>
    </row>
    <row r="609" spans="1:5">
      <c r="A609" s="60">
        <v>22586</v>
      </c>
      <c r="B609" s="61">
        <v>13933.19</v>
      </c>
      <c r="C609" s="17">
        <f t="shared" si="9"/>
        <v>13710.258960000003</v>
      </c>
      <c r="D609" s="60" t="s">
        <v>1086</v>
      </c>
      <c r="E609" s="12"/>
    </row>
    <row r="610" spans="1:5">
      <c r="A610" s="60">
        <v>22590</v>
      </c>
      <c r="B610" s="61">
        <v>8717.99</v>
      </c>
      <c r="C610" s="17">
        <f t="shared" si="9"/>
        <v>8578.50216</v>
      </c>
      <c r="D610" s="60" t="s">
        <v>1086</v>
      </c>
      <c r="E610" s="12"/>
    </row>
    <row r="611" spans="1:5">
      <c r="A611" s="60">
        <v>22595</v>
      </c>
      <c r="B611" s="61">
        <v>6804.43</v>
      </c>
      <c r="C611" s="17">
        <f t="shared" si="9"/>
        <v>6695.5591200000008</v>
      </c>
      <c r="D611" s="60" t="s">
        <v>1087</v>
      </c>
      <c r="E611" s="12"/>
    </row>
    <row r="612" spans="1:5">
      <c r="A612" s="60">
        <v>22600</v>
      </c>
      <c r="B612" s="61">
        <v>13103.27</v>
      </c>
      <c r="C612" s="17">
        <f t="shared" si="9"/>
        <v>12893.617680000001</v>
      </c>
      <c r="D612" s="60" t="s">
        <v>1086</v>
      </c>
      <c r="E612" s="12"/>
    </row>
    <row r="613" spans="1:5">
      <c r="A613" s="60">
        <v>22610</v>
      </c>
      <c r="B613" s="61">
        <v>13131.97</v>
      </c>
      <c r="C613" s="17">
        <f t="shared" si="9"/>
        <v>12921.858480000001</v>
      </c>
      <c r="D613" s="60" t="s">
        <v>1086</v>
      </c>
      <c r="E613" s="12"/>
    </row>
    <row r="614" spans="1:5">
      <c r="A614" s="60">
        <v>22612</v>
      </c>
      <c r="B614" s="61">
        <v>13491.52</v>
      </c>
      <c r="C614" s="17">
        <f t="shared" si="9"/>
        <v>13275.65568</v>
      </c>
      <c r="D614" s="60" t="s">
        <v>1086</v>
      </c>
      <c r="E614" s="12"/>
    </row>
    <row r="615" spans="1:5">
      <c r="A615" s="60">
        <v>22630</v>
      </c>
      <c r="B615" s="61">
        <v>20858.55</v>
      </c>
      <c r="C615" s="17">
        <f t="shared" si="9"/>
        <v>20524.813200000001</v>
      </c>
      <c r="D615" s="60" t="s">
        <v>1086</v>
      </c>
      <c r="E615" s="12"/>
    </row>
    <row r="616" spans="1:5">
      <c r="A616" s="60">
        <v>22633</v>
      </c>
      <c r="B616" s="61">
        <v>20841.419999999998</v>
      </c>
      <c r="C616" s="17">
        <f t="shared" si="9"/>
        <v>20507.957279999999</v>
      </c>
      <c r="D616" s="60" t="s">
        <v>1086</v>
      </c>
      <c r="E616" s="12"/>
    </row>
    <row r="617" spans="1:5">
      <c r="A617" s="60">
        <v>22800</v>
      </c>
      <c r="B617" s="61">
        <v>13488.33</v>
      </c>
      <c r="C617" s="17">
        <f t="shared" si="9"/>
        <v>13272.51672</v>
      </c>
      <c r="D617" s="60" t="s">
        <v>1086</v>
      </c>
      <c r="E617" s="12"/>
    </row>
    <row r="618" spans="1:5">
      <c r="A618" s="60">
        <v>22802</v>
      </c>
      <c r="B618" s="61">
        <v>13933.19</v>
      </c>
      <c r="C618" s="17">
        <f t="shared" si="9"/>
        <v>13710.258960000003</v>
      </c>
      <c r="D618" s="60" t="s">
        <v>1086</v>
      </c>
      <c r="E618" s="12"/>
    </row>
    <row r="619" spans="1:5">
      <c r="A619" s="60">
        <v>22804</v>
      </c>
      <c r="B619" s="61">
        <v>13933.19</v>
      </c>
      <c r="C619" s="17">
        <f t="shared" si="9"/>
        <v>13710.258960000003</v>
      </c>
      <c r="D619" s="60" t="s">
        <v>1086</v>
      </c>
      <c r="E619" s="12"/>
    </row>
    <row r="620" spans="1:5">
      <c r="A620" s="60">
        <v>22808</v>
      </c>
      <c r="B620" s="61">
        <v>13717.93</v>
      </c>
      <c r="C620" s="17">
        <f t="shared" si="9"/>
        <v>13498.44312</v>
      </c>
      <c r="D620" s="60" t="s">
        <v>1086</v>
      </c>
      <c r="E620" s="12"/>
    </row>
    <row r="621" spans="1:5">
      <c r="A621" s="60">
        <v>22810</v>
      </c>
      <c r="B621" s="61">
        <v>13933.19</v>
      </c>
      <c r="C621" s="17">
        <f t="shared" si="9"/>
        <v>13710.258960000003</v>
      </c>
      <c r="D621" s="60" t="s">
        <v>1086</v>
      </c>
      <c r="E621" s="12"/>
    </row>
    <row r="622" spans="1:5">
      <c r="A622" s="60">
        <v>22812</v>
      </c>
      <c r="B622" s="61">
        <v>13933.19</v>
      </c>
      <c r="C622" s="17">
        <f t="shared" si="9"/>
        <v>13710.258960000003</v>
      </c>
      <c r="D622" s="60" t="s">
        <v>1086</v>
      </c>
      <c r="E622" s="12"/>
    </row>
    <row r="623" spans="1:5">
      <c r="A623" s="60">
        <v>22818</v>
      </c>
      <c r="B623" s="61">
        <v>9255.83</v>
      </c>
      <c r="C623" s="17">
        <f t="shared" si="9"/>
        <v>9107.7367200000008</v>
      </c>
      <c r="D623" s="60" t="s">
        <v>1087</v>
      </c>
      <c r="E623" s="12"/>
    </row>
    <row r="624" spans="1:5">
      <c r="A624" s="60">
        <v>22819</v>
      </c>
      <c r="B624" s="61">
        <v>9255.83</v>
      </c>
      <c r="C624" s="17">
        <f t="shared" si="9"/>
        <v>9107.7367200000008</v>
      </c>
      <c r="D624" s="60" t="s">
        <v>1087</v>
      </c>
      <c r="E624" s="12"/>
    </row>
    <row r="625" spans="1:5">
      <c r="A625" s="60">
        <v>22830</v>
      </c>
      <c r="B625" s="61">
        <v>5013.96</v>
      </c>
      <c r="C625" s="17">
        <f t="shared" si="9"/>
        <v>4933.7366400000001</v>
      </c>
      <c r="D625" s="60" t="s">
        <v>1086</v>
      </c>
      <c r="E625" s="12"/>
    </row>
    <row r="626" spans="1:5">
      <c r="A626" s="60">
        <v>22836</v>
      </c>
      <c r="B626" s="61">
        <v>13933.19</v>
      </c>
      <c r="C626" s="17">
        <f t="shared" si="9"/>
        <v>13710.258960000003</v>
      </c>
      <c r="D626" s="60" t="s">
        <v>1086</v>
      </c>
      <c r="E626" s="12"/>
    </row>
    <row r="627" spans="1:5">
      <c r="A627" s="60">
        <v>22837</v>
      </c>
      <c r="B627" s="61">
        <v>13933.19</v>
      </c>
      <c r="C627" s="17">
        <f t="shared" si="9"/>
        <v>13710.258960000003</v>
      </c>
      <c r="D627" s="60" t="s">
        <v>1086</v>
      </c>
      <c r="E627" s="12"/>
    </row>
    <row r="628" spans="1:5">
      <c r="A628" s="60">
        <v>22838</v>
      </c>
      <c r="B628" s="61">
        <v>13933.19</v>
      </c>
      <c r="C628" s="17">
        <f t="shared" si="9"/>
        <v>13710.258960000003</v>
      </c>
      <c r="D628" s="60" t="s">
        <v>1086</v>
      </c>
      <c r="E628" s="12"/>
    </row>
    <row r="629" spans="1:5">
      <c r="A629" s="60">
        <v>22849</v>
      </c>
      <c r="B629" s="61">
        <v>9215.58</v>
      </c>
      <c r="C629" s="17">
        <f t="shared" si="9"/>
        <v>9068.130720000001</v>
      </c>
      <c r="D629" s="60" t="s">
        <v>1086</v>
      </c>
      <c r="E629" s="12"/>
    </row>
    <row r="630" spans="1:5">
      <c r="A630" s="60">
        <v>22850</v>
      </c>
      <c r="B630" s="61">
        <v>3695.53</v>
      </c>
      <c r="C630" s="17">
        <f t="shared" si="9"/>
        <v>3636.4015200000008</v>
      </c>
      <c r="D630" s="60" t="s">
        <v>1087</v>
      </c>
      <c r="E630" s="12"/>
    </row>
    <row r="631" spans="1:5">
      <c r="A631" s="60">
        <v>22852</v>
      </c>
      <c r="B631" s="61">
        <v>3695.53</v>
      </c>
      <c r="C631" s="17">
        <f t="shared" si="9"/>
        <v>3636.4015200000008</v>
      </c>
      <c r="D631" s="60" t="s">
        <v>1087</v>
      </c>
      <c r="E631" s="12"/>
    </row>
    <row r="632" spans="1:5">
      <c r="A632" s="60">
        <v>22855</v>
      </c>
      <c r="B632" s="61">
        <v>3695.53</v>
      </c>
      <c r="C632" s="17">
        <f t="shared" si="9"/>
        <v>3636.4015200000008</v>
      </c>
      <c r="D632" s="60" t="s">
        <v>1087</v>
      </c>
      <c r="E632" s="12"/>
    </row>
    <row r="633" spans="1:5">
      <c r="A633" s="60">
        <v>22856</v>
      </c>
      <c r="B633" s="61">
        <v>13098.48</v>
      </c>
      <c r="C633" s="17">
        <f t="shared" si="9"/>
        <v>12888.90432</v>
      </c>
      <c r="D633" s="60" t="s">
        <v>1086</v>
      </c>
      <c r="E633" s="12"/>
    </row>
    <row r="634" spans="1:5">
      <c r="A634" s="60">
        <v>22857</v>
      </c>
      <c r="B634" s="61">
        <v>12699.87</v>
      </c>
      <c r="C634" s="17">
        <f t="shared" si="9"/>
        <v>12496.67208</v>
      </c>
      <c r="D634" s="60" t="s">
        <v>1086</v>
      </c>
      <c r="E634" s="12"/>
    </row>
    <row r="635" spans="1:5">
      <c r="A635" s="60">
        <v>22861</v>
      </c>
      <c r="B635" s="61">
        <v>11692.17</v>
      </c>
      <c r="C635" s="17">
        <f t="shared" si="9"/>
        <v>11505.095280000001</v>
      </c>
      <c r="D635" s="60" t="s">
        <v>1086</v>
      </c>
      <c r="E635" s="12"/>
    </row>
    <row r="636" spans="1:5">
      <c r="A636" s="60">
        <v>22862</v>
      </c>
      <c r="B636" s="61">
        <v>13933.19</v>
      </c>
      <c r="C636" s="17">
        <f t="shared" si="9"/>
        <v>13710.258960000003</v>
      </c>
      <c r="D636" s="60" t="s">
        <v>1086</v>
      </c>
      <c r="E636" s="12"/>
    </row>
    <row r="637" spans="1:5">
      <c r="A637" s="60">
        <v>22864</v>
      </c>
      <c r="B637" s="61">
        <v>3695.53</v>
      </c>
      <c r="C637" s="17">
        <f t="shared" si="9"/>
        <v>3636.4015200000008</v>
      </c>
      <c r="D637" s="60" t="s">
        <v>1087</v>
      </c>
      <c r="E637" s="12"/>
    </row>
    <row r="638" spans="1:5">
      <c r="A638" s="60">
        <v>22865</v>
      </c>
      <c r="B638" s="61">
        <v>3695.53</v>
      </c>
      <c r="C638" s="17">
        <f t="shared" si="9"/>
        <v>3636.4015200000008</v>
      </c>
      <c r="D638" s="60" t="s">
        <v>1087</v>
      </c>
      <c r="E638" s="12"/>
    </row>
    <row r="639" spans="1:5">
      <c r="A639" s="60">
        <v>22867</v>
      </c>
      <c r="B639" s="61">
        <v>13800.05</v>
      </c>
      <c r="C639" s="17">
        <f t="shared" si="9"/>
        <v>13579.2492</v>
      </c>
      <c r="D639" s="60" t="s">
        <v>1086</v>
      </c>
      <c r="E639" s="12"/>
    </row>
    <row r="640" spans="1:5">
      <c r="A640" s="60">
        <v>22869</v>
      </c>
      <c r="B640" s="61">
        <v>11179.54</v>
      </c>
      <c r="C640" s="17">
        <f t="shared" si="9"/>
        <v>11000.667360000003</v>
      </c>
      <c r="D640" s="60" t="s">
        <v>1086</v>
      </c>
      <c r="E640" s="12"/>
    </row>
    <row r="641" spans="1:5">
      <c r="A641" s="60">
        <v>22900</v>
      </c>
      <c r="B641" s="61">
        <v>1248.3599999999999</v>
      </c>
      <c r="C641" s="17">
        <f t="shared" si="9"/>
        <v>1228.38624</v>
      </c>
      <c r="D641" s="60" t="s">
        <v>1087</v>
      </c>
      <c r="E641" s="12"/>
    </row>
    <row r="642" spans="1:5">
      <c r="A642" s="60">
        <v>22901</v>
      </c>
      <c r="B642" s="61">
        <v>1248.3599999999999</v>
      </c>
      <c r="C642" s="17">
        <f t="shared" si="9"/>
        <v>1228.38624</v>
      </c>
      <c r="D642" s="60" t="s">
        <v>1087</v>
      </c>
      <c r="E642" s="12"/>
    </row>
    <row r="643" spans="1:5">
      <c r="A643" s="60">
        <v>22902</v>
      </c>
      <c r="B643" s="61">
        <v>742.04</v>
      </c>
      <c r="C643" s="17">
        <f t="shared" si="9"/>
        <v>730.16735999999992</v>
      </c>
      <c r="D643" s="60" t="s">
        <v>1087</v>
      </c>
      <c r="E643" s="12"/>
    </row>
    <row r="644" spans="1:5">
      <c r="A644" s="60">
        <v>22903</v>
      </c>
      <c r="B644" s="61">
        <v>1248.3599999999999</v>
      </c>
      <c r="C644" s="17">
        <f t="shared" si="9"/>
        <v>1228.38624</v>
      </c>
      <c r="D644" s="60" t="s">
        <v>1087</v>
      </c>
      <c r="E644" s="12"/>
    </row>
    <row r="645" spans="1:5">
      <c r="A645" s="60">
        <v>22904</v>
      </c>
      <c r="B645" s="61">
        <v>1248.3599999999999</v>
      </c>
      <c r="C645" s="17">
        <f t="shared" si="9"/>
        <v>1228.38624</v>
      </c>
      <c r="D645" s="60" t="s">
        <v>1087</v>
      </c>
      <c r="E645" s="12"/>
    </row>
    <row r="646" spans="1:5">
      <c r="A646" s="60">
        <v>22905</v>
      </c>
      <c r="B646" s="61">
        <v>1248.3599999999999</v>
      </c>
      <c r="C646" s="17">
        <f t="shared" si="9"/>
        <v>1228.38624</v>
      </c>
      <c r="D646" s="60" t="s">
        <v>1087</v>
      </c>
      <c r="E646" s="12"/>
    </row>
    <row r="647" spans="1:5">
      <c r="A647" s="60">
        <v>23000</v>
      </c>
      <c r="B647" s="61">
        <v>1248.3599999999999</v>
      </c>
      <c r="C647" s="17">
        <f t="shared" si="9"/>
        <v>1228.38624</v>
      </c>
      <c r="D647" s="60" t="s">
        <v>1090</v>
      </c>
      <c r="E647" s="12"/>
    </row>
    <row r="648" spans="1:5">
      <c r="A648" s="60">
        <v>23020</v>
      </c>
      <c r="B648" s="61">
        <v>1644.87</v>
      </c>
      <c r="C648" s="17">
        <f t="shared" si="9"/>
        <v>1618.5520799999999</v>
      </c>
      <c r="D648" s="60" t="s">
        <v>1090</v>
      </c>
      <c r="E648" s="12"/>
    </row>
    <row r="649" spans="1:5">
      <c r="A649" s="60">
        <v>23030</v>
      </c>
      <c r="B649" s="61">
        <v>1248.3599999999999</v>
      </c>
      <c r="C649" s="17">
        <f t="shared" si="9"/>
        <v>1228.38624</v>
      </c>
      <c r="D649" s="60" t="s">
        <v>1090</v>
      </c>
      <c r="E649" s="12"/>
    </row>
    <row r="650" spans="1:5">
      <c r="A650" s="60">
        <v>23031</v>
      </c>
      <c r="B650" s="61">
        <v>1248.3599999999999</v>
      </c>
      <c r="C650" s="17">
        <f t="shared" si="9"/>
        <v>1228.38624</v>
      </c>
      <c r="D650" s="60" t="s">
        <v>1090</v>
      </c>
      <c r="E650" s="12"/>
    </row>
    <row r="651" spans="1:5">
      <c r="A651" s="60">
        <v>23035</v>
      </c>
      <c r="B651" s="61">
        <v>872.87</v>
      </c>
      <c r="C651" s="17">
        <f t="shared" si="9"/>
        <v>858.90408000000002</v>
      </c>
      <c r="D651" s="60" t="s">
        <v>1090</v>
      </c>
      <c r="E651" s="12"/>
    </row>
    <row r="652" spans="1:5">
      <c r="A652" s="60">
        <v>23040</v>
      </c>
      <c r="B652" s="61">
        <v>1644.87</v>
      </c>
      <c r="C652" s="17">
        <f t="shared" si="9"/>
        <v>1618.5520799999999</v>
      </c>
      <c r="D652" s="60" t="s">
        <v>1090</v>
      </c>
      <c r="E652" s="12"/>
    </row>
    <row r="653" spans="1:5">
      <c r="A653" s="60">
        <v>23044</v>
      </c>
      <c r="B653" s="61">
        <v>1644.87</v>
      </c>
      <c r="C653" s="17">
        <f t="shared" si="9"/>
        <v>1618.5520799999999</v>
      </c>
      <c r="D653" s="60" t="s">
        <v>1090</v>
      </c>
      <c r="E653" s="12"/>
    </row>
    <row r="654" spans="1:5">
      <c r="A654" s="60">
        <v>23065</v>
      </c>
      <c r="B654" s="61">
        <v>145.68</v>
      </c>
      <c r="C654" s="17">
        <f t="shared" ref="C654:C717" si="10">(B654*0.8*0.98)+(B654*0.2)</f>
        <v>143.34912</v>
      </c>
      <c r="D654" s="60" t="s">
        <v>1089</v>
      </c>
      <c r="E654" s="12"/>
    </row>
    <row r="655" spans="1:5">
      <c r="A655" s="60">
        <v>23066</v>
      </c>
      <c r="B655" s="61">
        <v>1248.3599999999999</v>
      </c>
      <c r="C655" s="17">
        <f t="shared" si="10"/>
        <v>1228.38624</v>
      </c>
      <c r="D655" s="60" t="s">
        <v>1090</v>
      </c>
      <c r="E655" s="12"/>
    </row>
    <row r="656" spans="1:5">
      <c r="A656" s="60">
        <v>23071</v>
      </c>
      <c r="B656" s="61">
        <v>742.04</v>
      </c>
      <c r="C656" s="17">
        <f t="shared" si="10"/>
        <v>730.16735999999992</v>
      </c>
      <c r="D656" s="60" t="s">
        <v>1087</v>
      </c>
      <c r="E656" s="12"/>
    </row>
    <row r="657" spans="1:5">
      <c r="A657" s="60">
        <v>23073</v>
      </c>
      <c r="B657" s="61">
        <v>1248.3599999999999</v>
      </c>
      <c r="C657" s="17">
        <f t="shared" si="10"/>
        <v>1228.38624</v>
      </c>
      <c r="D657" s="60" t="s">
        <v>1087</v>
      </c>
      <c r="E657" s="12"/>
    </row>
    <row r="658" spans="1:5">
      <c r="A658" s="60">
        <v>23075</v>
      </c>
      <c r="B658" s="61">
        <v>742.04</v>
      </c>
      <c r="C658" s="17">
        <f t="shared" si="10"/>
        <v>730.16735999999992</v>
      </c>
      <c r="D658" s="60" t="s">
        <v>1087</v>
      </c>
      <c r="E658" s="12"/>
    </row>
    <row r="659" spans="1:5">
      <c r="A659" s="60">
        <v>23076</v>
      </c>
      <c r="B659" s="61">
        <v>1248.3599999999999</v>
      </c>
      <c r="C659" s="17">
        <f t="shared" si="10"/>
        <v>1228.38624</v>
      </c>
      <c r="D659" s="60" t="s">
        <v>1087</v>
      </c>
      <c r="E659" s="12"/>
    </row>
    <row r="660" spans="1:5">
      <c r="A660" s="60">
        <v>23077</v>
      </c>
      <c r="B660" s="61">
        <v>1248.3599999999999</v>
      </c>
      <c r="C660" s="17">
        <f t="shared" si="10"/>
        <v>1228.38624</v>
      </c>
      <c r="D660" s="60" t="s">
        <v>1088</v>
      </c>
      <c r="E660" s="12"/>
    </row>
    <row r="661" spans="1:5">
      <c r="A661" s="60">
        <v>23078</v>
      </c>
      <c r="B661" s="61">
        <v>1248.3599999999999</v>
      </c>
      <c r="C661" s="17">
        <f t="shared" si="10"/>
        <v>1228.38624</v>
      </c>
      <c r="D661" s="60" t="s">
        <v>1087</v>
      </c>
      <c r="E661" s="12"/>
    </row>
    <row r="662" spans="1:5">
      <c r="A662" s="60">
        <v>23100</v>
      </c>
      <c r="B662" s="61">
        <v>1644.87</v>
      </c>
      <c r="C662" s="17">
        <f t="shared" si="10"/>
        <v>1618.5520799999999</v>
      </c>
      <c r="D662" s="60" t="s">
        <v>1090</v>
      </c>
      <c r="E662" s="12"/>
    </row>
    <row r="663" spans="1:5">
      <c r="A663" s="60">
        <v>23101</v>
      </c>
      <c r="B663" s="61">
        <v>1644.87</v>
      </c>
      <c r="C663" s="17">
        <f t="shared" si="10"/>
        <v>1618.5520799999999</v>
      </c>
      <c r="D663" s="60" t="s">
        <v>1090</v>
      </c>
      <c r="E663" s="12"/>
    </row>
    <row r="664" spans="1:5">
      <c r="A664" s="60">
        <v>23105</v>
      </c>
      <c r="B664" s="61">
        <v>3695.53</v>
      </c>
      <c r="C664" s="17">
        <f t="shared" si="10"/>
        <v>3636.4015200000008</v>
      </c>
      <c r="D664" s="60" t="s">
        <v>1090</v>
      </c>
      <c r="E664" s="12"/>
    </row>
    <row r="665" spans="1:5">
      <c r="A665" s="60">
        <v>23106</v>
      </c>
      <c r="B665" s="61">
        <v>1644.87</v>
      </c>
      <c r="C665" s="17">
        <f t="shared" si="10"/>
        <v>1618.5520799999999</v>
      </c>
      <c r="D665" s="60" t="s">
        <v>1090</v>
      </c>
      <c r="E665" s="12"/>
    </row>
    <row r="666" spans="1:5">
      <c r="A666" s="60">
        <v>23107</v>
      </c>
      <c r="B666" s="61">
        <v>3695.53</v>
      </c>
      <c r="C666" s="17">
        <f t="shared" si="10"/>
        <v>3636.4015200000008</v>
      </c>
      <c r="D666" s="60" t="s">
        <v>1090</v>
      </c>
      <c r="E666" s="12"/>
    </row>
    <row r="667" spans="1:5">
      <c r="A667" s="60">
        <v>23120</v>
      </c>
      <c r="B667" s="61">
        <v>1644.87</v>
      </c>
      <c r="C667" s="17">
        <f t="shared" si="10"/>
        <v>1618.5520799999999</v>
      </c>
      <c r="D667" s="60" t="s">
        <v>1090</v>
      </c>
      <c r="E667" s="12"/>
    </row>
    <row r="668" spans="1:5">
      <c r="A668" s="60">
        <v>23125</v>
      </c>
      <c r="B668" s="61">
        <v>1644.87</v>
      </c>
      <c r="C668" s="17">
        <f t="shared" si="10"/>
        <v>1618.5520799999999</v>
      </c>
      <c r="D668" s="60" t="s">
        <v>1090</v>
      </c>
      <c r="E668" s="12"/>
    </row>
    <row r="669" spans="1:5">
      <c r="A669" s="60">
        <v>23130</v>
      </c>
      <c r="B669" s="61">
        <v>1644.87</v>
      </c>
      <c r="C669" s="17">
        <f t="shared" si="10"/>
        <v>1618.5520799999999</v>
      </c>
      <c r="D669" s="60" t="s">
        <v>1090</v>
      </c>
      <c r="E669" s="12"/>
    </row>
    <row r="670" spans="1:5">
      <c r="A670" s="60">
        <v>23140</v>
      </c>
      <c r="B670" s="61">
        <v>1644.87</v>
      </c>
      <c r="C670" s="17">
        <f t="shared" si="10"/>
        <v>1618.5520799999999</v>
      </c>
      <c r="D670" s="60" t="s">
        <v>1090</v>
      </c>
      <c r="E670" s="12"/>
    </row>
    <row r="671" spans="1:5">
      <c r="A671" s="60">
        <v>23145</v>
      </c>
      <c r="B671" s="61">
        <v>1644.87</v>
      </c>
      <c r="C671" s="17">
        <f t="shared" si="10"/>
        <v>1618.5520799999999</v>
      </c>
      <c r="D671" s="60" t="s">
        <v>1090</v>
      </c>
      <c r="E671" s="12"/>
    </row>
    <row r="672" spans="1:5">
      <c r="A672" s="60">
        <v>23146</v>
      </c>
      <c r="B672" s="61">
        <v>3695.53</v>
      </c>
      <c r="C672" s="17">
        <f t="shared" si="10"/>
        <v>3636.4015200000008</v>
      </c>
      <c r="D672" s="60" t="s">
        <v>1090</v>
      </c>
      <c r="E672" s="12"/>
    </row>
    <row r="673" spans="1:5">
      <c r="A673" s="60">
        <v>23150</v>
      </c>
      <c r="B673" s="61">
        <v>1644.87</v>
      </c>
      <c r="C673" s="17">
        <f t="shared" si="10"/>
        <v>1618.5520799999999</v>
      </c>
      <c r="D673" s="60" t="s">
        <v>1090</v>
      </c>
      <c r="E673" s="12"/>
    </row>
    <row r="674" spans="1:5">
      <c r="A674" s="60">
        <v>23155</v>
      </c>
      <c r="B674" s="61">
        <v>3695.53</v>
      </c>
      <c r="C674" s="17">
        <f t="shared" si="10"/>
        <v>3636.4015200000008</v>
      </c>
      <c r="D674" s="60" t="s">
        <v>1090</v>
      </c>
      <c r="E674" s="12"/>
    </row>
    <row r="675" spans="1:5">
      <c r="A675" s="60">
        <v>23156</v>
      </c>
      <c r="B675" s="61">
        <v>3695.53</v>
      </c>
      <c r="C675" s="17">
        <f t="shared" si="10"/>
        <v>3636.4015200000008</v>
      </c>
      <c r="D675" s="60" t="s">
        <v>1090</v>
      </c>
      <c r="E675" s="12"/>
    </row>
    <row r="676" spans="1:5">
      <c r="A676" s="60">
        <v>23170</v>
      </c>
      <c r="B676" s="61">
        <v>2310.7399999999998</v>
      </c>
      <c r="C676" s="17">
        <f t="shared" si="10"/>
        <v>2273.7681600000001</v>
      </c>
      <c r="D676" s="60" t="s">
        <v>1086</v>
      </c>
      <c r="E676" s="12"/>
    </row>
    <row r="677" spans="1:5">
      <c r="A677" s="60">
        <v>23172</v>
      </c>
      <c r="B677" s="61">
        <v>2171.33</v>
      </c>
      <c r="C677" s="17">
        <f t="shared" si="10"/>
        <v>2136.5887200000002</v>
      </c>
      <c r="D677" s="60" t="s">
        <v>1086</v>
      </c>
      <c r="E677" s="12"/>
    </row>
    <row r="678" spans="1:5">
      <c r="A678" s="60">
        <v>23174</v>
      </c>
      <c r="B678" s="61">
        <v>3695.53</v>
      </c>
      <c r="C678" s="17">
        <f t="shared" si="10"/>
        <v>3636.4015200000008</v>
      </c>
      <c r="D678" s="60" t="s">
        <v>1090</v>
      </c>
      <c r="E678" s="12"/>
    </row>
    <row r="679" spans="1:5">
      <c r="A679" s="60">
        <v>23180</v>
      </c>
      <c r="B679" s="61">
        <v>3695.53</v>
      </c>
      <c r="C679" s="17">
        <f t="shared" si="10"/>
        <v>3636.4015200000008</v>
      </c>
      <c r="D679" s="60" t="s">
        <v>1090</v>
      </c>
      <c r="E679" s="12"/>
    </row>
    <row r="680" spans="1:5">
      <c r="A680" s="60">
        <v>23182</v>
      </c>
      <c r="B680" s="61">
        <v>3695.53</v>
      </c>
      <c r="C680" s="17">
        <f t="shared" si="10"/>
        <v>3636.4015200000008</v>
      </c>
      <c r="D680" s="60" t="s">
        <v>1090</v>
      </c>
      <c r="E680" s="12"/>
    </row>
    <row r="681" spans="1:5">
      <c r="A681" s="60">
        <v>23184</v>
      </c>
      <c r="B681" s="61">
        <v>3695.53</v>
      </c>
      <c r="C681" s="17">
        <f t="shared" si="10"/>
        <v>3636.4015200000008</v>
      </c>
      <c r="D681" s="60" t="s">
        <v>1090</v>
      </c>
      <c r="E681" s="12"/>
    </row>
    <row r="682" spans="1:5">
      <c r="A682" s="60">
        <v>23190</v>
      </c>
      <c r="B682" s="61">
        <v>1644.87</v>
      </c>
      <c r="C682" s="17">
        <f t="shared" si="10"/>
        <v>1618.5520799999999</v>
      </c>
      <c r="D682" s="60" t="s">
        <v>1090</v>
      </c>
      <c r="E682" s="12"/>
    </row>
    <row r="683" spans="1:5">
      <c r="A683" s="60">
        <v>23195</v>
      </c>
      <c r="B683" s="61">
        <v>4682.29</v>
      </c>
      <c r="C683" s="17">
        <f t="shared" si="10"/>
        <v>4607.3733600000005</v>
      </c>
      <c r="D683" s="60" t="s">
        <v>1086</v>
      </c>
      <c r="E683" s="12"/>
    </row>
    <row r="684" spans="1:5">
      <c r="A684" s="60">
        <v>23200</v>
      </c>
      <c r="B684" s="61">
        <v>3695.53</v>
      </c>
      <c r="C684" s="17">
        <f t="shared" si="10"/>
        <v>3636.4015200000008</v>
      </c>
      <c r="D684" s="60" t="s">
        <v>1087</v>
      </c>
      <c r="E684" s="12"/>
    </row>
    <row r="685" spans="1:5">
      <c r="A685" s="60">
        <v>23210</v>
      </c>
      <c r="B685" s="61">
        <v>3695.53</v>
      </c>
      <c r="C685" s="17">
        <f t="shared" si="10"/>
        <v>3636.4015200000008</v>
      </c>
      <c r="D685" s="60" t="s">
        <v>1087</v>
      </c>
      <c r="E685" s="12"/>
    </row>
    <row r="686" spans="1:5">
      <c r="A686" s="60">
        <v>23220</v>
      </c>
      <c r="B686" s="61">
        <v>3695.53</v>
      </c>
      <c r="C686" s="17">
        <f t="shared" si="10"/>
        <v>3636.4015200000008</v>
      </c>
      <c r="D686" s="60" t="s">
        <v>1087</v>
      </c>
      <c r="E686" s="12"/>
    </row>
    <row r="687" spans="1:5">
      <c r="A687" s="60">
        <v>23330</v>
      </c>
      <c r="B687" s="61">
        <v>742.04</v>
      </c>
      <c r="C687" s="17">
        <f t="shared" si="10"/>
        <v>730.16735999999992</v>
      </c>
      <c r="D687" s="60" t="s">
        <v>1090</v>
      </c>
      <c r="E687" s="12"/>
    </row>
    <row r="688" spans="1:5">
      <c r="A688" s="60">
        <v>23333</v>
      </c>
      <c r="B688" s="61">
        <v>1248.3599999999999</v>
      </c>
      <c r="C688" s="17">
        <f t="shared" si="10"/>
        <v>1228.38624</v>
      </c>
      <c r="D688" s="60" t="s">
        <v>1087</v>
      </c>
      <c r="E688" s="12"/>
    </row>
    <row r="689" spans="1:5">
      <c r="A689" s="60">
        <v>23334</v>
      </c>
      <c r="B689" s="61">
        <v>3695.53</v>
      </c>
      <c r="C689" s="17">
        <f t="shared" si="10"/>
        <v>3636.4015200000008</v>
      </c>
      <c r="D689" s="60" t="s">
        <v>1087</v>
      </c>
      <c r="E689" s="12"/>
    </row>
    <row r="690" spans="1:5">
      <c r="A690" s="60">
        <v>23335</v>
      </c>
      <c r="B690" s="61">
        <v>4996.7700000000004</v>
      </c>
      <c r="C690" s="17">
        <f t="shared" si="10"/>
        <v>4916.8216800000009</v>
      </c>
      <c r="D690" s="60" t="s">
        <v>1086</v>
      </c>
      <c r="E690" s="12"/>
    </row>
    <row r="691" spans="1:5">
      <c r="A691" s="60">
        <v>23395</v>
      </c>
      <c r="B691" s="61">
        <v>3695.53</v>
      </c>
      <c r="C691" s="17">
        <f t="shared" si="10"/>
        <v>3636.4015200000008</v>
      </c>
      <c r="D691" s="60" t="s">
        <v>1090</v>
      </c>
      <c r="E691" s="12"/>
    </row>
    <row r="692" spans="1:5">
      <c r="A692" s="60">
        <v>23397</v>
      </c>
      <c r="B692" s="61">
        <v>3695.53</v>
      </c>
      <c r="C692" s="17">
        <f t="shared" si="10"/>
        <v>3636.4015200000008</v>
      </c>
      <c r="D692" s="60" t="s">
        <v>1090</v>
      </c>
      <c r="E692" s="12"/>
    </row>
    <row r="693" spans="1:5">
      <c r="A693" s="60">
        <v>23400</v>
      </c>
      <c r="B693" s="61">
        <v>3695.53</v>
      </c>
      <c r="C693" s="17">
        <f t="shared" si="10"/>
        <v>3636.4015200000008</v>
      </c>
      <c r="D693" s="60" t="s">
        <v>1090</v>
      </c>
      <c r="E693" s="12"/>
    </row>
    <row r="694" spans="1:5">
      <c r="A694" s="60">
        <v>23405</v>
      </c>
      <c r="B694" s="61">
        <v>3695.53</v>
      </c>
      <c r="C694" s="17">
        <f t="shared" si="10"/>
        <v>3636.4015200000008</v>
      </c>
      <c r="D694" s="60" t="s">
        <v>1090</v>
      </c>
      <c r="E694" s="12"/>
    </row>
    <row r="695" spans="1:5">
      <c r="A695" s="60">
        <v>23406</v>
      </c>
      <c r="B695" s="61">
        <v>3695.53</v>
      </c>
      <c r="C695" s="17">
        <f t="shared" si="10"/>
        <v>3636.4015200000008</v>
      </c>
      <c r="D695" s="60" t="s">
        <v>1090</v>
      </c>
      <c r="E695" s="12"/>
    </row>
    <row r="696" spans="1:5">
      <c r="A696" s="60">
        <v>23410</v>
      </c>
      <c r="B696" s="61">
        <v>3695.53</v>
      </c>
      <c r="C696" s="17">
        <f t="shared" si="10"/>
        <v>3636.4015200000008</v>
      </c>
      <c r="D696" s="60" t="s">
        <v>1090</v>
      </c>
      <c r="E696" s="12"/>
    </row>
    <row r="697" spans="1:5">
      <c r="A697" s="60">
        <v>23412</v>
      </c>
      <c r="B697" s="61">
        <v>3695.53</v>
      </c>
      <c r="C697" s="17">
        <f t="shared" si="10"/>
        <v>3636.4015200000008</v>
      </c>
      <c r="D697" s="60" t="s">
        <v>1090</v>
      </c>
      <c r="E697" s="12"/>
    </row>
    <row r="698" spans="1:5">
      <c r="A698" s="60">
        <v>23415</v>
      </c>
      <c r="B698" s="61">
        <v>3695.53</v>
      </c>
      <c r="C698" s="17">
        <f t="shared" si="10"/>
        <v>3636.4015200000008</v>
      </c>
      <c r="D698" s="60" t="s">
        <v>1090</v>
      </c>
      <c r="E698" s="12"/>
    </row>
    <row r="699" spans="1:5">
      <c r="A699" s="60">
        <v>23420</v>
      </c>
      <c r="B699" s="61">
        <v>4698.2</v>
      </c>
      <c r="C699" s="17">
        <f t="shared" si="10"/>
        <v>4623.0288</v>
      </c>
      <c r="D699" s="60" t="s">
        <v>1086</v>
      </c>
      <c r="E699" s="12"/>
    </row>
    <row r="700" spans="1:5">
      <c r="A700" s="60">
        <v>23430</v>
      </c>
      <c r="B700" s="61">
        <v>4676.55</v>
      </c>
      <c r="C700" s="17">
        <f t="shared" si="10"/>
        <v>4601.7252000000008</v>
      </c>
      <c r="D700" s="60" t="s">
        <v>1086</v>
      </c>
      <c r="E700" s="12"/>
    </row>
    <row r="701" spans="1:5">
      <c r="A701" s="60">
        <v>23440</v>
      </c>
      <c r="B701" s="61">
        <v>5464.37</v>
      </c>
      <c r="C701" s="17">
        <f t="shared" si="10"/>
        <v>5376.9400799999994</v>
      </c>
      <c r="D701" s="60" t="s">
        <v>1086</v>
      </c>
      <c r="E701" s="12"/>
    </row>
    <row r="702" spans="1:5">
      <c r="A702" s="60">
        <v>23450</v>
      </c>
      <c r="B702" s="61">
        <v>4682.29</v>
      </c>
      <c r="C702" s="17">
        <f t="shared" si="10"/>
        <v>4607.3733600000005</v>
      </c>
      <c r="D702" s="60" t="s">
        <v>1086</v>
      </c>
      <c r="E702" s="12"/>
    </row>
    <row r="703" spans="1:5">
      <c r="A703" s="60">
        <v>23455</v>
      </c>
      <c r="B703" s="61">
        <v>4682.29</v>
      </c>
      <c r="C703" s="17">
        <f t="shared" si="10"/>
        <v>4607.3733600000005</v>
      </c>
      <c r="D703" s="60" t="s">
        <v>1086</v>
      </c>
      <c r="E703" s="12"/>
    </row>
    <row r="704" spans="1:5">
      <c r="A704" s="60">
        <v>23460</v>
      </c>
      <c r="B704" s="61">
        <v>5339.27</v>
      </c>
      <c r="C704" s="17">
        <f t="shared" si="10"/>
        <v>5253.8416800000005</v>
      </c>
      <c r="D704" s="60" t="s">
        <v>1086</v>
      </c>
      <c r="E704" s="12"/>
    </row>
    <row r="705" spans="1:5">
      <c r="A705" s="60">
        <v>23462</v>
      </c>
      <c r="B705" s="61">
        <v>3695.53</v>
      </c>
      <c r="C705" s="17">
        <f t="shared" si="10"/>
        <v>3636.4015200000008</v>
      </c>
      <c r="D705" s="60" t="s">
        <v>1090</v>
      </c>
      <c r="E705" s="12"/>
    </row>
    <row r="706" spans="1:5">
      <c r="A706" s="60">
        <v>23465</v>
      </c>
      <c r="B706" s="61">
        <v>3695.53</v>
      </c>
      <c r="C706" s="17">
        <f t="shared" si="10"/>
        <v>3636.4015200000008</v>
      </c>
      <c r="D706" s="60" t="s">
        <v>1087</v>
      </c>
      <c r="E706" s="12"/>
    </row>
    <row r="707" spans="1:5">
      <c r="A707" s="60">
        <v>23466</v>
      </c>
      <c r="B707" s="61">
        <v>3695.53</v>
      </c>
      <c r="C707" s="17">
        <f t="shared" si="10"/>
        <v>3636.4015200000008</v>
      </c>
      <c r="D707" s="60" t="s">
        <v>1090</v>
      </c>
      <c r="E707" s="12"/>
    </row>
    <row r="708" spans="1:5">
      <c r="A708" s="60">
        <v>23470</v>
      </c>
      <c r="B708" s="61">
        <v>9694.41</v>
      </c>
      <c r="C708" s="17">
        <f t="shared" si="10"/>
        <v>9539.2994400000007</v>
      </c>
      <c r="D708" s="60" t="s">
        <v>1086</v>
      </c>
      <c r="E708" s="12"/>
    </row>
    <row r="709" spans="1:5">
      <c r="A709" s="60">
        <v>23472</v>
      </c>
      <c r="B709" s="61">
        <v>13911.66</v>
      </c>
      <c r="C709" s="17">
        <f t="shared" si="10"/>
        <v>13689.073440000002</v>
      </c>
      <c r="D709" s="60" t="s">
        <v>1086</v>
      </c>
      <c r="E709" s="12"/>
    </row>
    <row r="710" spans="1:5">
      <c r="A710" s="60">
        <v>23473</v>
      </c>
      <c r="B710" s="61">
        <v>9390.23</v>
      </c>
      <c r="C710" s="17">
        <f t="shared" si="10"/>
        <v>9239.98632</v>
      </c>
      <c r="D710" s="60" t="s">
        <v>1086</v>
      </c>
      <c r="E710" s="12"/>
    </row>
    <row r="711" spans="1:5">
      <c r="A711" s="60">
        <v>23474</v>
      </c>
      <c r="B711" s="61">
        <v>9995.66</v>
      </c>
      <c r="C711" s="17">
        <f t="shared" si="10"/>
        <v>9835.729440000001</v>
      </c>
      <c r="D711" s="60" t="s">
        <v>1086</v>
      </c>
      <c r="E711" s="12"/>
    </row>
    <row r="712" spans="1:5">
      <c r="A712" s="60">
        <v>23480</v>
      </c>
      <c r="B712" s="61">
        <v>3695.53</v>
      </c>
      <c r="C712" s="17">
        <f t="shared" si="10"/>
        <v>3636.4015200000008</v>
      </c>
      <c r="D712" s="60" t="s">
        <v>1090</v>
      </c>
      <c r="E712" s="12"/>
    </row>
    <row r="713" spans="1:5">
      <c r="A713" s="60">
        <v>23485</v>
      </c>
      <c r="B713" s="61">
        <v>9004.59</v>
      </c>
      <c r="C713" s="17">
        <f t="shared" si="10"/>
        <v>8860.51656</v>
      </c>
      <c r="D713" s="60" t="s">
        <v>1086</v>
      </c>
      <c r="E713" s="12"/>
    </row>
    <row r="714" spans="1:5">
      <c r="A714" s="60">
        <v>23490</v>
      </c>
      <c r="B714" s="61">
        <v>3695.53</v>
      </c>
      <c r="C714" s="17">
        <f t="shared" si="10"/>
        <v>3636.4015200000008</v>
      </c>
      <c r="D714" s="60" t="s">
        <v>1090</v>
      </c>
      <c r="E714" s="12"/>
    </row>
    <row r="715" spans="1:5">
      <c r="A715" s="60">
        <v>23491</v>
      </c>
      <c r="B715" s="61">
        <v>9085.4599999999991</v>
      </c>
      <c r="C715" s="17">
        <f t="shared" si="10"/>
        <v>8940.0926399999989</v>
      </c>
      <c r="D715" s="60" t="s">
        <v>1086</v>
      </c>
      <c r="E715" s="12"/>
    </row>
    <row r="716" spans="1:5">
      <c r="A716" s="60">
        <v>23500</v>
      </c>
      <c r="B716" s="61">
        <v>135.54</v>
      </c>
      <c r="C716" s="17">
        <f t="shared" si="10"/>
        <v>133.37136000000001</v>
      </c>
      <c r="D716" s="60" t="s">
        <v>1090</v>
      </c>
      <c r="E716" s="12"/>
    </row>
    <row r="717" spans="1:5">
      <c r="A717" s="60">
        <v>23505</v>
      </c>
      <c r="B717" s="61">
        <v>872.87</v>
      </c>
      <c r="C717" s="17">
        <f t="shared" si="10"/>
        <v>858.90408000000002</v>
      </c>
      <c r="D717" s="60" t="s">
        <v>1090</v>
      </c>
      <c r="E717" s="12"/>
    </row>
    <row r="718" spans="1:5">
      <c r="A718" s="60">
        <v>23515</v>
      </c>
      <c r="B718" s="61">
        <v>4818.5200000000004</v>
      </c>
      <c r="C718" s="17">
        <f t="shared" ref="C718:C781" si="11">(B718*0.8*0.98)+(B718*0.2)</f>
        <v>4741.4236800000008</v>
      </c>
      <c r="D718" s="60" t="s">
        <v>1086</v>
      </c>
      <c r="E718" s="12"/>
    </row>
    <row r="719" spans="1:5">
      <c r="A719" s="60">
        <v>23520</v>
      </c>
      <c r="B719" s="61">
        <v>872.87</v>
      </c>
      <c r="C719" s="17">
        <f t="shared" si="11"/>
        <v>858.90408000000002</v>
      </c>
      <c r="D719" s="60" t="s">
        <v>1090</v>
      </c>
      <c r="E719" s="12"/>
    </row>
    <row r="720" spans="1:5">
      <c r="A720" s="60">
        <v>23525</v>
      </c>
      <c r="B720" s="61">
        <v>135.54</v>
      </c>
      <c r="C720" s="17">
        <f t="shared" si="11"/>
        <v>133.37136000000001</v>
      </c>
      <c r="D720" s="60" t="s">
        <v>1090</v>
      </c>
      <c r="E720" s="12"/>
    </row>
    <row r="721" spans="1:5">
      <c r="A721" s="60">
        <v>23530</v>
      </c>
      <c r="B721" s="61">
        <v>4682.29</v>
      </c>
      <c r="C721" s="17">
        <f t="shared" si="11"/>
        <v>4607.3733600000005</v>
      </c>
      <c r="D721" s="60" t="s">
        <v>1086</v>
      </c>
      <c r="E721" s="12"/>
    </row>
    <row r="722" spans="1:5">
      <c r="A722" s="60">
        <v>23532</v>
      </c>
      <c r="B722" s="61">
        <v>3695.53</v>
      </c>
      <c r="C722" s="17">
        <f t="shared" si="11"/>
        <v>3636.4015200000008</v>
      </c>
      <c r="D722" s="60" t="s">
        <v>1090</v>
      </c>
      <c r="E722" s="12"/>
    </row>
    <row r="723" spans="1:5">
      <c r="A723" s="60">
        <v>23540</v>
      </c>
      <c r="B723" s="61">
        <v>135.54</v>
      </c>
      <c r="C723" s="17">
        <f t="shared" si="11"/>
        <v>133.37136000000001</v>
      </c>
      <c r="D723" s="60" t="s">
        <v>1090</v>
      </c>
      <c r="E723" s="12"/>
    </row>
    <row r="724" spans="1:5">
      <c r="A724" s="60">
        <v>23545</v>
      </c>
      <c r="B724" s="61">
        <v>135.54</v>
      </c>
      <c r="C724" s="17">
        <f t="shared" si="11"/>
        <v>133.37136000000001</v>
      </c>
      <c r="D724" s="60" t="s">
        <v>1090</v>
      </c>
      <c r="E724" s="12"/>
    </row>
    <row r="725" spans="1:5">
      <c r="A725" s="60">
        <v>23550</v>
      </c>
      <c r="B725" s="61">
        <v>4903.83</v>
      </c>
      <c r="C725" s="17">
        <f t="shared" si="11"/>
        <v>4825.3687200000004</v>
      </c>
      <c r="D725" s="60" t="s">
        <v>1086</v>
      </c>
      <c r="E725" s="12"/>
    </row>
    <row r="726" spans="1:5">
      <c r="A726" s="60">
        <v>23552</v>
      </c>
      <c r="B726" s="61">
        <v>4669.2299999999996</v>
      </c>
      <c r="C726" s="17">
        <f t="shared" si="11"/>
        <v>4594.52232</v>
      </c>
      <c r="D726" s="60" t="s">
        <v>1086</v>
      </c>
      <c r="E726" s="12"/>
    </row>
    <row r="727" spans="1:5">
      <c r="A727" s="60">
        <v>23570</v>
      </c>
      <c r="B727" s="61">
        <v>135.54</v>
      </c>
      <c r="C727" s="17">
        <f t="shared" si="11"/>
        <v>133.37136000000001</v>
      </c>
      <c r="D727" s="60" t="s">
        <v>1090</v>
      </c>
      <c r="E727" s="12"/>
    </row>
    <row r="728" spans="1:5">
      <c r="A728" s="60">
        <v>23575</v>
      </c>
      <c r="B728" s="61">
        <v>872.87</v>
      </c>
      <c r="C728" s="17">
        <f t="shared" si="11"/>
        <v>858.90408000000002</v>
      </c>
      <c r="D728" s="60" t="s">
        <v>1090</v>
      </c>
      <c r="E728" s="12"/>
    </row>
    <row r="729" spans="1:5">
      <c r="A729" s="60">
        <v>23585</v>
      </c>
      <c r="B729" s="61">
        <v>4935.34</v>
      </c>
      <c r="C729" s="17">
        <f t="shared" si="11"/>
        <v>4856.3745600000002</v>
      </c>
      <c r="D729" s="60" t="s">
        <v>1086</v>
      </c>
      <c r="E729" s="12"/>
    </row>
    <row r="730" spans="1:5">
      <c r="A730" s="60">
        <v>23600</v>
      </c>
      <c r="B730" s="61">
        <v>135.54</v>
      </c>
      <c r="C730" s="17">
        <f t="shared" si="11"/>
        <v>133.37136000000001</v>
      </c>
      <c r="D730" s="60" t="s">
        <v>1091</v>
      </c>
      <c r="E730" s="12"/>
    </row>
    <row r="731" spans="1:5">
      <c r="A731" s="60">
        <v>23605</v>
      </c>
      <c r="B731" s="61">
        <v>872.87</v>
      </c>
      <c r="C731" s="17">
        <f t="shared" si="11"/>
        <v>858.90408000000002</v>
      </c>
      <c r="D731" s="60" t="s">
        <v>1090</v>
      </c>
      <c r="E731" s="12"/>
    </row>
    <row r="732" spans="1:5">
      <c r="A732" s="60">
        <v>23615</v>
      </c>
      <c r="B732" s="61">
        <v>9193.89</v>
      </c>
      <c r="C732" s="17">
        <f t="shared" si="11"/>
        <v>9046.7877599999993</v>
      </c>
      <c r="D732" s="60" t="s">
        <v>1086</v>
      </c>
      <c r="E732" s="12"/>
    </row>
    <row r="733" spans="1:5">
      <c r="A733" s="60">
        <v>23616</v>
      </c>
      <c r="B733" s="61">
        <v>13437.31</v>
      </c>
      <c r="C733" s="17">
        <f t="shared" si="11"/>
        <v>13222.313039999999</v>
      </c>
      <c r="D733" s="60" t="s">
        <v>1086</v>
      </c>
      <c r="E733" s="12"/>
    </row>
    <row r="734" spans="1:5">
      <c r="A734" s="60">
        <v>23620</v>
      </c>
      <c r="B734" s="61">
        <v>135.54</v>
      </c>
      <c r="C734" s="17">
        <f t="shared" si="11"/>
        <v>133.37136000000001</v>
      </c>
      <c r="D734" s="60" t="s">
        <v>1091</v>
      </c>
      <c r="E734" s="12"/>
    </row>
    <row r="735" spans="1:5">
      <c r="A735" s="60">
        <v>23625</v>
      </c>
      <c r="B735" s="61">
        <v>872.87</v>
      </c>
      <c r="C735" s="17">
        <f t="shared" si="11"/>
        <v>858.90408000000002</v>
      </c>
      <c r="D735" s="60" t="s">
        <v>1090</v>
      </c>
      <c r="E735" s="12"/>
    </row>
    <row r="736" spans="1:5">
      <c r="A736" s="60">
        <v>23630</v>
      </c>
      <c r="B736" s="61">
        <v>4730.99</v>
      </c>
      <c r="C736" s="17">
        <f t="shared" si="11"/>
        <v>4655.2941600000004</v>
      </c>
      <c r="D736" s="60" t="s">
        <v>1086</v>
      </c>
      <c r="E736" s="12"/>
    </row>
    <row r="737" spans="1:5">
      <c r="A737" s="60">
        <v>23650</v>
      </c>
      <c r="B737" s="61">
        <v>135.54</v>
      </c>
      <c r="C737" s="17">
        <f t="shared" si="11"/>
        <v>133.37136000000001</v>
      </c>
      <c r="D737" s="60" t="s">
        <v>1090</v>
      </c>
      <c r="E737" s="12"/>
    </row>
    <row r="738" spans="1:5">
      <c r="A738" s="60">
        <v>23655</v>
      </c>
      <c r="B738" s="61">
        <v>872.87</v>
      </c>
      <c r="C738" s="17">
        <f t="shared" si="11"/>
        <v>858.90408000000002</v>
      </c>
      <c r="D738" s="60" t="s">
        <v>1090</v>
      </c>
      <c r="E738" s="12"/>
    </row>
    <row r="739" spans="1:5">
      <c r="A739" s="60">
        <v>23660</v>
      </c>
      <c r="B739" s="61">
        <v>3695.53</v>
      </c>
      <c r="C739" s="17">
        <f t="shared" si="11"/>
        <v>3636.4015200000008</v>
      </c>
      <c r="D739" s="60" t="s">
        <v>1090</v>
      </c>
      <c r="E739" s="12"/>
    </row>
    <row r="740" spans="1:5">
      <c r="A740" s="60">
        <v>23665</v>
      </c>
      <c r="B740" s="61">
        <v>872.87</v>
      </c>
      <c r="C740" s="17">
        <f t="shared" si="11"/>
        <v>858.90408000000002</v>
      </c>
      <c r="D740" s="60" t="s">
        <v>1090</v>
      </c>
      <c r="E740" s="12"/>
    </row>
    <row r="741" spans="1:5">
      <c r="A741" s="60">
        <v>23670</v>
      </c>
      <c r="B741" s="61">
        <v>3695.53</v>
      </c>
      <c r="C741" s="17">
        <f t="shared" si="11"/>
        <v>3636.4015200000008</v>
      </c>
      <c r="D741" s="60" t="s">
        <v>1090</v>
      </c>
      <c r="E741" s="12"/>
    </row>
    <row r="742" spans="1:5">
      <c r="A742" s="60">
        <v>23675</v>
      </c>
      <c r="B742" s="61">
        <v>872.87</v>
      </c>
      <c r="C742" s="17">
        <f t="shared" si="11"/>
        <v>858.90408000000002</v>
      </c>
      <c r="D742" s="60" t="s">
        <v>1090</v>
      </c>
      <c r="E742" s="12"/>
    </row>
    <row r="743" spans="1:5">
      <c r="A743" s="60">
        <v>23680</v>
      </c>
      <c r="B743" s="61">
        <v>9076.09</v>
      </c>
      <c r="C743" s="17">
        <f t="shared" si="11"/>
        <v>8930.8725599999998</v>
      </c>
      <c r="D743" s="60" t="s">
        <v>1086</v>
      </c>
      <c r="E743" s="12"/>
    </row>
    <row r="744" spans="1:5">
      <c r="A744" s="60">
        <v>23700</v>
      </c>
      <c r="B744" s="61">
        <v>872.87</v>
      </c>
      <c r="C744" s="17">
        <f t="shared" si="11"/>
        <v>858.90408000000002</v>
      </c>
      <c r="D744" s="60" t="s">
        <v>1090</v>
      </c>
      <c r="E744" s="12"/>
    </row>
    <row r="745" spans="1:5">
      <c r="A745" s="60">
        <v>23800</v>
      </c>
      <c r="B745" s="61">
        <v>3695.53</v>
      </c>
      <c r="C745" s="17">
        <f t="shared" si="11"/>
        <v>3636.4015200000008</v>
      </c>
      <c r="D745" s="60" t="s">
        <v>1087</v>
      </c>
      <c r="E745" s="12"/>
    </row>
    <row r="746" spans="1:5">
      <c r="A746" s="60">
        <v>23802</v>
      </c>
      <c r="B746" s="61">
        <v>6804.43</v>
      </c>
      <c r="C746" s="17">
        <f t="shared" si="11"/>
        <v>6695.5591200000008</v>
      </c>
      <c r="D746" s="60" t="s">
        <v>1087</v>
      </c>
      <c r="E746" s="12"/>
    </row>
    <row r="747" spans="1:5">
      <c r="A747" s="60">
        <v>23900</v>
      </c>
      <c r="B747" s="61">
        <v>6804.43</v>
      </c>
      <c r="C747" s="17">
        <f t="shared" si="11"/>
        <v>6695.5591200000008</v>
      </c>
      <c r="D747" s="60" t="s">
        <v>1087</v>
      </c>
      <c r="E747" s="12"/>
    </row>
    <row r="748" spans="1:5">
      <c r="A748" s="60">
        <v>23920</v>
      </c>
      <c r="B748" s="61">
        <v>6804.43</v>
      </c>
      <c r="C748" s="17">
        <f t="shared" si="11"/>
        <v>6695.5591200000008</v>
      </c>
      <c r="D748" s="60" t="s">
        <v>1087</v>
      </c>
      <c r="E748" s="12"/>
    </row>
    <row r="749" spans="1:5">
      <c r="A749" s="60">
        <v>23921</v>
      </c>
      <c r="B749" s="61">
        <v>1128.57</v>
      </c>
      <c r="C749" s="17">
        <f t="shared" si="11"/>
        <v>1110.51288</v>
      </c>
      <c r="D749" s="60" t="s">
        <v>1090</v>
      </c>
      <c r="E749" s="12"/>
    </row>
    <row r="750" spans="1:5">
      <c r="A750" s="60">
        <v>23930</v>
      </c>
      <c r="B750" s="61">
        <v>1248.3599999999999</v>
      </c>
      <c r="C750" s="17">
        <f t="shared" si="11"/>
        <v>1228.38624</v>
      </c>
      <c r="D750" s="60" t="s">
        <v>1090</v>
      </c>
      <c r="E750" s="12"/>
    </row>
    <row r="751" spans="1:5">
      <c r="A751" s="60">
        <v>23931</v>
      </c>
      <c r="B751" s="61">
        <v>742.04</v>
      </c>
      <c r="C751" s="17">
        <f t="shared" si="11"/>
        <v>730.16735999999992</v>
      </c>
      <c r="D751" s="60" t="s">
        <v>1090</v>
      </c>
      <c r="E751" s="12"/>
    </row>
    <row r="752" spans="1:5">
      <c r="A752" s="60">
        <v>23935</v>
      </c>
      <c r="B752" s="61">
        <v>1644.87</v>
      </c>
      <c r="C752" s="17">
        <f t="shared" si="11"/>
        <v>1618.5520799999999</v>
      </c>
      <c r="D752" s="60" t="s">
        <v>1090</v>
      </c>
      <c r="E752" s="12"/>
    </row>
    <row r="753" spans="1:5">
      <c r="A753" s="60">
        <v>24000</v>
      </c>
      <c r="B753" s="61">
        <v>1644.87</v>
      </c>
      <c r="C753" s="17">
        <f t="shared" si="11"/>
        <v>1618.5520799999999</v>
      </c>
      <c r="D753" s="60" t="s">
        <v>1090</v>
      </c>
      <c r="E753" s="12"/>
    </row>
    <row r="754" spans="1:5">
      <c r="A754" s="60">
        <v>24006</v>
      </c>
      <c r="B754" s="61">
        <v>1644.87</v>
      </c>
      <c r="C754" s="17">
        <f t="shared" si="11"/>
        <v>1618.5520799999999</v>
      </c>
      <c r="D754" s="60" t="s">
        <v>1090</v>
      </c>
      <c r="E754" s="12"/>
    </row>
    <row r="755" spans="1:5">
      <c r="A755" s="60">
        <v>24065</v>
      </c>
      <c r="B755" s="61">
        <v>184.29</v>
      </c>
      <c r="C755" s="17">
        <f t="shared" si="11"/>
        <v>181.34135999999998</v>
      </c>
      <c r="D755" s="60" t="s">
        <v>1089</v>
      </c>
      <c r="E755" s="12"/>
    </row>
    <row r="756" spans="1:5">
      <c r="A756" s="60">
        <v>24066</v>
      </c>
      <c r="B756" s="61">
        <v>1248.3599999999999</v>
      </c>
      <c r="C756" s="17">
        <f t="shared" si="11"/>
        <v>1228.38624</v>
      </c>
      <c r="D756" s="60" t="s">
        <v>1090</v>
      </c>
      <c r="E756" s="12"/>
    </row>
    <row r="757" spans="1:5">
      <c r="A757" s="60">
        <v>24071</v>
      </c>
      <c r="B757" s="61">
        <v>1248.3599999999999</v>
      </c>
      <c r="C757" s="17">
        <f t="shared" si="11"/>
        <v>1228.38624</v>
      </c>
      <c r="D757" s="60" t="s">
        <v>1087</v>
      </c>
      <c r="E757" s="12"/>
    </row>
    <row r="758" spans="1:5">
      <c r="A758" s="60">
        <v>24073</v>
      </c>
      <c r="B758" s="61">
        <v>1248.3599999999999</v>
      </c>
      <c r="C758" s="17">
        <f t="shared" si="11"/>
        <v>1228.38624</v>
      </c>
      <c r="D758" s="60" t="s">
        <v>1087</v>
      </c>
      <c r="E758" s="12"/>
    </row>
    <row r="759" spans="1:5">
      <c r="A759" s="60">
        <v>24075</v>
      </c>
      <c r="B759" s="61">
        <v>742.04</v>
      </c>
      <c r="C759" s="17">
        <f t="shared" si="11"/>
        <v>730.16735999999992</v>
      </c>
      <c r="D759" s="60" t="s">
        <v>1087</v>
      </c>
      <c r="E759" s="12"/>
    </row>
    <row r="760" spans="1:5">
      <c r="A760" s="60">
        <v>24076</v>
      </c>
      <c r="B760" s="61">
        <v>1248.3599999999999</v>
      </c>
      <c r="C760" s="17">
        <f t="shared" si="11"/>
        <v>1228.38624</v>
      </c>
      <c r="D760" s="60" t="s">
        <v>1087</v>
      </c>
      <c r="E760" s="12"/>
    </row>
    <row r="761" spans="1:5">
      <c r="A761" s="60">
        <v>24077</v>
      </c>
      <c r="B761" s="61">
        <v>1248.3599999999999</v>
      </c>
      <c r="C761" s="17">
        <f t="shared" si="11"/>
        <v>1228.38624</v>
      </c>
      <c r="D761" s="60" t="s">
        <v>1087</v>
      </c>
      <c r="E761" s="12"/>
    </row>
    <row r="762" spans="1:5">
      <c r="A762" s="60">
        <v>24079</v>
      </c>
      <c r="B762" s="61">
        <v>1248.3599999999999</v>
      </c>
      <c r="C762" s="17">
        <f t="shared" si="11"/>
        <v>1228.38624</v>
      </c>
      <c r="D762" s="60" t="s">
        <v>1087</v>
      </c>
      <c r="E762" s="12"/>
    </row>
    <row r="763" spans="1:5">
      <c r="A763" s="60">
        <v>24100</v>
      </c>
      <c r="B763" s="61">
        <v>1644.87</v>
      </c>
      <c r="C763" s="17">
        <f t="shared" si="11"/>
        <v>1618.5520799999999</v>
      </c>
      <c r="D763" s="60" t="s">
        <v>1090</v>
      </c>
      <c r="E763" s="12"/>
    </row>
    <row r="764" spans="1:5">
      <c r="A764" s="60">
        <v>24101</v>
      </c>
      <c r="B764" s="61">
        <v>1644.87</v>
      </c>
      <c r="C764" s="17">
        <f t="shared" si="11"/>
        <v>1618.5520799999999</v>
      </c>
      <c r="D764" s="60" t="s">
        <v>1090</v>
      </c>
      <c r="E764" s="12"/>
    </row>
    <row r="765" spans="1:5">
      <c r="A765" s="60">
        <v>24102</v>
      </c>
      <c r="B765" s="61">
        <v>1644.87</v>
      </c>
      <c r="C765" s="17">
        <f t="shared" si="11"/>
        <v>1618.5520799999999</v>
      </c>
      <c r="D765" s="60" t="s">
        <v>1090</v>
      </c>
      <c r="E765" s="12"/>
    </row>
    <row r="766" spans="1:5">
      <c r="A766" s="60">
        <v>24105</v>
      </c>
      <c r="B766" s="61">
        <v>1644.87</v>
      </c>
      <c r="C766" s="17">
        <f t="shared" si="11"/>
        <v>1618.5520799999999</v>
      </c>
      <c r="D766" s="60" t="s">
        <v>1090</v>
      </c>
      <c r="E766" s="12"/>
    </row>
    <row r="767" spans="1:5">
      <c r="A767" s="60">
        <v>24110</v>
      </c>
      <c r="B767" s="61">
        <v>1644.87</v>
      </c>
      <c r="C767" s="17">
        <f t="shared" si="11"/>
        <v>1618.5520799999999</v>
      </c>
      <c r="D767" s="60" t="s">
        <v>1090</v>
      </c>
      <c r="E767" s="12"/>
    </row>
    <row r="768" spans="1:5">
      <c r="A768" s="60">
        <v>24115</v>
      </c>
      <c r="B768" s="61">
        <v>3695.53</v>
      </c>
      <c r="C768" s="17">
        <f t="shared" si="11"/>
        <v>3636.4015200000008</v>
      </c>
      <c r="D768" s="60" t="s">
        <v>1090</v>
      </c>
      <c r="E768" s="12"/>
    </row>
    <row r="769" spans="1:5">
      <c r="A769" s="60">
        <v>24116</v>
      </c>
      <c r="B769" s="61">
        <v>4682.29</v>
      </c>
      <c r="C769" s="17">
        <f t="shared" si="11"/>
        <v>4607.3733600000005</v>
      </c>
      <c r="D769" s="60" t="s">
        <v>1086</v>
      </c>
      <c r="E769" s="12"/>
    </row>
    <row r="770" spans="1:5">
      <c r="A770" s="60">
        <v>24120</v>
      </c>
      <c r="B770" s="61">
        <v>1644.87</v>
      </c>
      <c r="C770" s="17">
        <f t="shared" si="11"/>
        <v>1618.5520799999999</v>
      </c>
      <c r="D770" s="60" t="s">
        <v>1090</v>
      </c>
      <c r="E770" s="12"/>
    </row>
    <row r="771" spans="1:5">
      <c r="A771" s="60">
        <v>24125</v>
      </c>
      <c r="B771" s="61">
        <v>1644.87</v>
      </c>
      <c r="C771" s="17">
        <f t="shared" si="11"/>
        <v>1618.5520799999999</v>
      </c>
      <c r="D771" s="60" t="s">
        <v>1090</v>
      </c>
      <c r="E771" s="12"/>
    </row>
    <row r="772" spans="1:5">
      <c r="A772" s="60">
        <v>24126</v>
      </c>
      <c r="B772" s="61">
        <v>3695.53</v>
      </c>
      <c r="C772" s="17">
        <f t="shared" si="11"/>
        <v>3636.4015200000008</v>
      </c>
      <c r="D772" s="60" t="s">
        <v>1090</v>
      </c>
      <c r="E772" s="12"/>
    </row>
    <row r="773" spans="1:5">
      <c r="A773" s="60">
        <v>24130</v>
      </c>
      <c r="B773" s="61">
        <v>1644.87</v>
      </c>
      <c r="C773" s="17">
        <f t="shared" si="11"/>
        <v>1618.5520799999999</v>
      </c>
      <c r="D773" s="60" t="s">
        <v>1090</v>
      </c>
      <c r="E773" s="12"/>
    </row>
    <row r="774" spans="1:5">
      <c r="A774" s="60">
        <v>24134</v>
      </c>
      <c r="B774" s="61">
        <v>3695.53</v>
      </c>
      <c r="C774" s="17">
        <f t="shared" si="11"/>
        <v>3636.4015200000008</v>
      </c>
      <c r="D774" s="60" t="s">
        <v>1090</v>
      </c>
      <c r="E774" s="12"/>
    </row>
    <row r="775" spans="1:5">
      <c r="A775" s="60">
        <v>24136</v>
      </c>
      <c r="B775" s="61">
        <v>1644.87</v>
      </c>
      <c r="C775" s="17">
        <f t="shared" si="11"/>
        <v>1618.5520799999999</v>
      </c>
      <c r="D775" s="60" t="s">
        <v>1090</v>
      </c>
      <c r="E775" s="12"/>
    </row>
    <row r="776" spans="1:5">
      <c r="A776" s="60">
        <v>24138</v>
      </c>
      <c r="B776" s="61">
        <v>3695.53</v>
      </c>
      <c r="C776" s="17">
        <f t="shared" si="11"/>
        <v>3636.4015200000008</v>
      </c>
      <c r="D776" s="60" t="s">
        <v>1090</v>
      </c>
      <c r="E776" s="12"/>
    </row>
    <row r="777" spans="1:5">
      <c r="A777" s="60">
        <v>24140</v>
      </c>
      <c r="B777" s="61">
        <v>1644.87</v>
      </c>
      <c r="C777" s="17">
        <f t="shared" si="11"/>
        <v>1618.5520799999999</v>
      </c>
      <c r="D777" s="60" t="s">
        <v>1090</v>
      </c>
      <c r="E777" s="12"/>
    </row>
    <row r="778" spans="1:5">
      <c r="A778" s="60">
        <v>24145</v>
      </c>
      <c r="B778" s="61">
        <v>3695.53</v>
      </c>
      <c r="C778" s="17">
        <f t="shared" si="11"/>
        <v>3636.4015200000008</v>
      </c>
      <c r="D778" s="60" t="s">
        <v>1090</v>
      </c>
      <c r="E778" s="12"/>
    </row>
    <row r="779" spans="1:5">
      <c r="A779" s="60">
        <v>24147</v>
      </c>
      <c r="B779" s="61">
        <v>1644.87</v>
      </c>
      <c r="C779" s="17">
        <f t="shared" si="11"/>
        <v>1618.5520799999999</v>
      </c>
      <c r="D779" s="60" t="s">
        <v>1090</v>
      </c>
      <c r="E779" s="12"/>
    </row>
    <row r="780" spans="1:5">
      <c r="A780" s="60">
        <v>24149</v>
      </c>
      <c r="B780" s="61">
        <v>3695.53</v>
      </c>
      <c r="C780" s="17">
        <f t="shared" si="11"/>
        <v>3636.4015200000008</v>
      </c>
      <c r="D780" s="60" t="s">
        <v>1087</v>
      </c>
      <c r="E780" s="12"/>
    </row>
    <row r="781" spans="1:5">
      <c r="A781" s="60">
        <v>24150</v>
      </c>
      <c r="B781" s="61">
        <v>3695.53</v>
      </c>
      <c r="C781" s="17">
        <f t="shared" si="11"/>
        <v>3636.4015200000008</v>
      </c>
      <c r="D781" s="60" t="s">
        <v>1087</v>
      </c>
      <c r="E781" s="12"/>
    </row>
    <row r="782" spans="1:5">
      <c r="A782" s="60">
        <v>24152</v>
      </c>
      <c r="B782" s="61">
        <v>4948.07</v>
      </c>
      <c r="C782" s="17">
        <f t="shared" ref="C782:C845" si="12">(B782*0.8*0.98)+(B782*0.2)</f>
        <v>4868.9008800000001</v>
      </c>
      <c r="D782" s="60" t="s">
        <v>1086</v>
      </c>
      <c r="E782" s="12"/>
    </row>
    <row r="783" spans="1:5">
      <c r="A783" s="60">
        <v>24155</v>
      </c>
      <c r="B783" s="61">
        <v>2084.06</v>
      </c>
      <c r="C783" s="17">
        <f t="shared" si="12"/>
        <v>2050.71504</v>
      </c>
      <c r="D783" s="60" t="s">
        <v>1086</v>
      </c>
      <c r="E783" s="12"/>
    </row>
    <row r="784" spans="1:5">
      <c r="A784" s="60">
        <v>24160</v>
      </c>
      <c r="B784" s="61">
        <v>1644.87</v>
      </c>
      <c r="C784" s="17">
        <f t="shared" si="12"/>
        <v>1618.5520799999999</v>
      </c>
      <c r="D784" s="60" t="s">
        <v>1090</v>
      </c>
      <c r="E784" s="12"/>
    </row>
    <row r="785" spans="1:5">
      <c r="A785" s="60">
        <v>24164</v>
      </c>
      <c r="B785" s="61">
        <v>1644.87</v>
      </c>
      <c r="C785" s="17">
        <f t="shared" si="12"/>
        <v>1618.5520799999999</v>
      </c>
      <c r="D785" s="60" t="s">
        <v>1090</v>
      </c>
      <c r="E785" s="12"/>
    </row>
    <row r="786" spans="1:5">
      <c r="A786" s="60">
        <v>24200</v>
      </c>
      <c r="B786" s="61">
        <v>173.21</v>
      </c>
      <c r="C786" s="17">
        <f t="shared" si="12"/>
        <v>170.43863999999999</v>
      </c>
      <c r="D786" s="60" t="s">
        <v>1089</v>
      </c>
      <c r="E786" s="12"/>
    </row>
    <row r="787" spans="1:5">
      <c r="A787" s="60">
        <v>24201</v>
      </c>
      <c r="B787" s="61">
        <v>1248.3599999999999</v>
      </c>
      <c r="C787" s="17">
        <f t="shared" si="12"/>
        <v>1228.38624</v>
      </c>
      <c r="D787" s="60" t="s">
        <v>1090</v>
      </c>
      <c r="E787" s="12"/>
    </row>
    <row r="788" spans="1:5">
      <c r="A788" s="60">
        <v>24300</v>
      </c>
      <c r="B788" s="61">
        <v>872.87</v>
      </c>
      <c r="C788" s="17">
        <f t="shared" si="12"/>
        <v>858.90408000000002</v>
      </c>
      <c r="D788" s="60" t="s">
        <v>1087</v>
      </c>
      <c r="E788" s="12"/>
    </row>
    <row r="789" spans="1:5">
      <c r="A789" s="60">
        <v>24301</v>
      </c>
      <c r="B789" s="61">
        <v>3695.53</v>
      </c>
      <c r="C789" s="17">
        <f t="shared" si="12"/>
        <v>3636.4015200000008</v>
      </c>
      <c r="D789" s="60" t="s">
        <v>1090</v>
      </c>
      <c r="E789" s="12"/>
    </row>
    <row r="790" spans="1:5">
      <c r="A790" s="60">
        <v>24305</v>
      </c>
      <c r="B790" s="61">
        <v>1644.87</v>
      </c>
      <c r="C790" s="17">
        <f t="shared" si="12"/>
        <v>1618.5520799999999</v>
      </c>
      <c r="D790" s="60" t="s">
        <v>1090</v>
      </c>
      <c r="E790" s="12"/>
    </row>
    <row r="791" spans="1:5">
      <c r="A791" s="60">
        <v>24310</v>
      </c>
      <c r="B791" s="61">
        <v>1644.87</v>
      </c>
      <c r="C791" s="17">
        <f t="shared" si="12"/>
        <v>1618.5520799999999</v>
      </c>
      <c r="D791" s="60" t="s">
        <v>1090</v>
      </c>
      <c r="E791" s="12"/>
    </row>
    <row r="792" spans="1:5">
      <c r="A792" s="60">
        <v>24320</v>
      </c>
      <c r="B792" s="61">
        <v>3695.53</v>
      </c>
      <c r="C792" s="17">
        <f t="shared" si="12"/>
        <v>3636.4015200000008</v>
      </c>
      <c r="D792" s="60" t="s">
        <v>1090</v>
      </c>
      <c r="E792" s="12"/>
    </row>
    <row r="793" spans="1:5">
      <c r="A793" s="60">
        <v>24330</v>
      </c>
      <c r="B793" s="61">
        <v>3695.53</v>
      </c>
      <c r="C793" s="17">
        <f t="shared" si="12"/>
        <v>3636.4015200000008</v>
      </c>
      <c r="D793" s="60" t="s">
        <v>1090</v>
      </c>
      <c r="E793" s="12"/>
    </row>
    <row r="794" spans="1:5">
      <c r="A794" s="60">
        <v>24331</v>
      </c>
      <c r="B794" s="61">
        <v>4682.29</v>
      </c>
      <c r="C794" s="17">
        <f t="shared" si="12"/>
        <v>4607.3733600000005</v>
      </c>
      <c r="D794" s="60" t="s">
        <v>1086</v>
      </c>
      <c r="E794" s="12"/>
    </row>
    <row r="795" spans="1:5">
      <c r="A795" s="60">
        <v>24332</v>
      </c>
      <c r="B795" s="61">
        <v>1644.87</v>
      </c>
      <c r="C795" s="17">
        <f t="shared" si="12"/>
        <v>1618.5520799999999</v>
      </c>
      <c r="D795" s="60" t="s">
        <v>1087</v>
      </c>
      <c r="E795" s="12"/>
    </row>
    <row r="796" spans="1:5">
      <c r="A796" s="60">
        <v>24340</v>
      </c>
      <c r="B796" s="61">
        <v>3695.53</v>
      </c>
      <c r="C796" s="17">
        <f t="shared" si="12"/>
        <v>3636.4015200000008</v>
      </c>
      <c r="D796" s="60" t="s">
        <v>1087</v>
      </c>
      <c r="E796" s="12"/>
    </row>
    <row r="797" spans="1:5">
      <c r="A797" s="60">
        <v>24341</v>
      </c>
      <c r="B797" s="61">
        <v>3695.53</v>
      </c>
      <c r="C797" s="17">
        <f t="shared" si="12"/>
        <v>3636.4015200000008</v>
      </c>
      <c r="D797" s="60" t="s">
        <v>1090</v>
      </c>
      <c r="E797" s="12"/>
    </row>
    <row r="798" spans="1:5">
      <c r="A798" s="60">
        <v>24342</v>
      </c>
      <c r="B798" s="61">
        <v>3695.53</v>
      </c>
      <c r="C798" s="17">
        <f t="shared" si="12"/>
        <v>3636.4015200000008</v>
      </c>
      <c r="D798" s="60" t="s">
        <v>1090</v>
      </c>
      <c r="E798" s="12"/>
    </row>
    <row r="799" spans="1:5">
      <c r="A799" s="60">
        <v>24343</v>
      </c>
      <c r="B799" s="61">
        <v>1644.87</v>
      </c>
      <c r="C799" s="17">
        <f t="shared" si="12"/>
        <v>1618.5520799999999</v>
      </c>
      <c r="D799" s="60" t="s">
        <v>1087</v>
      </c>
      <c r="E799" s="12"/>
    </row>
    <row r="800" spans="1:5">
      <c r="A800" s="60">
        <v>24344</v>
      </c>
      <c r="B800" s="61">
        <v>4868.49</v>
      </c>
      <c r="C800" s="17">
        <f t="shared" si="12"/>
        <v>4790.5941599999996</v>
      </c>
      <c r="D800" s="60" t="s">
        <v>1086</v>
      </c>
      <c r="E800" s="12"/>
    </row>
    <row r="801" spans="1:5">
      <c r="A801" s="60">
        <v>24345</v>
      </c>
      <c r="B801" s="61">
        <v>3695.53</v>
      </c>
      <c r="C801" s="17">
        <f t="shared" si="12"/>
        <v>3636.4015200000008</v>
      </c>
      <c r="D801" s="60" t="s">
        <v>1090</v>
      </c>
      <c r="E801" s="12"/>
    </row>
    <row r="802" spans="1:5">
      <c r="A802" s="60">
        <v>24346</v>
      </c>
      <c r="B802" s="61">
        <v>6804.43</v>
      </c>
      <c r="C802" s="17">
        <f t="shared" si="12"/>
        <v>6695.5591200000008</v>
      </c>
      <c r="D802" s="60" t="s">
        <v>1087</v>
      </c>
      <c r="E802" s="12"/>
    </row>
    <row r="803" spans="1:5">
      <c r="A803" s="60">
        <v>24357</v>
      </c>
      <c r="B803" s="61">
        <v>1644.87</v>
      </c>
      <c r="C803" s="17">
        <f t="shared" si="12"/>
        <v>1618.5520799999999</v>
      </c>
      <c r="D803" s="60" t="s">
        <v>1087</v>
      </c>
      <c r="E803" s="12"/>
    </row>
    <row r="804" spans="1:5">
      <c r="A804" s="60">
        <v>24358</v>
      </c>
      <c r="B804" s="61">
        <v>1644.87</v>
      </c>
      <c r="C804" s="17">
        <f t="shared" si="12"/>
        <v>1618.5520799999999</v>
      </c>
      <c r="D804" s="60" t="s">
        <v>1087</v>
      </c>
      <c r="E804" s="12"/>
    </row>
    <row r="805" spans="1:5">
      <c r="A805" s="60">
        <v>24359</v>
      </c>
      <c r="B805" s="61">
        <v>1644.87</v>
      </c>
      <c r="C805" s="17">
        <f t="shared" si="12"/>
        <v>1618.5520799999999</v>
      </c>
      <c r="D805" s="60" t="s">
        <v>1087</v>
      </c>
      <c r="E805" s="12"/>
    </row>
    <row r="806" spans="1:5">
      <c r="A806" s="60">
        <v>24360</v>
      </c>
      <c r="B806" s="61">
        <v>5207.17</v>
      </c>
      <c r="C806" s="17">
        <f t="shared" si="12"/>
        <v>5123.8552799999998</v>
      </c>
      <c r="D806" s="60" t="s">
        <v>1086</v>
      </c>
      <c r="E806" s="12"/>
    </row>
    <row r="807" spans="1:5">
      <c r="A807" s="60">
        <v>24361</v>
      </c>
      <c r="B807" s="61">
        <v>14723.24</v>
      </c>
      <c r="C807" s="17">
        <f t="shared" si="12"/>
        <v>14487.668160000001</v>
      </c>
      <c r="D807" s="60" t="s">
        <v>1086</v>
      </c>
      <c r="E807" s="12"/>
    </row>
    <row r="808" spans="1:5">
      <c r="A808" s="60">
        <v>24362</v>
      </c>
      <c r="B808" s="61">
        <v>9667.4500000000007</v>
      </c>
      <c r="C808" s="17">
        <f t="shared" si="12"/>
        <v>9512.7708000000002</v>
      </c>
      <c r="D808" s="60" t="s">
        <v>1086</v>
      </c>
      <c r="E808" s="12"/>
    </row>
    <row r="809" spans="1:5">
      <c r="A809" s="60">
        <v>24363</v>
      </c>
      <c r="B809" s="61">
        <v>13753.01</v>
      </c>
      <c r="C809" s="17">
        <f t="shared" si="12"/>
        <v>13532.961840000002</v>
      </c>
      <c r="D809" s="60" t="s">
        <v>1086</v>
      </c>
      <c r="E809" s="12"/>
    </row>
    <row r="810" spans="1:5">
      <c r="A810" s="60">
        <v>24365</v>
      </c>
      <c r="B810" s="61">
        <v>10016.17</v>
      </c>
      <c r="C810" s="17">
        <f t="shared" si="12"/>
        <v>9855.9112800000003</v>
      </c>
      <c r="D810" s="60" t="s">
        <v>1086</v>
      </c>
      <c r="E810" s="12"/>
    </row>
    <row r="811" spans="1:5">
      <c r="A811" s="60">
        <v>24366</v>
      </c>
      <c r="B811" s="61">
        <v>9945.25</v>
      </c>
      <c r="C811" s="17">
        <f t="shared" si="12"/>
        <v>9786.1260000000002</v>
      </c>
      <c r="D811" s="60" t="s">
        <v>1086</v>
      </c>
      <c r="E811" s="12"/>
    </row>
    <row r="812" spans="1:5">
      <c r="A812" s="60">
        <v>24370</v>
      </c>
      <c r="B812" s="61">
        <v>8621.2900000000009</v>
      </c>
      <c r="C812" s="17">
        <f t="shared" si="12"/>
        <v>8483.349360000002</v>
      </c>
      <c r="D812" s="60" t="s">
        <v>1086</v>
      </c>
      <c r="E812" s="12"/>
    </row>
    <row r="813" spans="1:5">
      <c r="A813" s="60">
        <v>24371</v>
      </c>
      <c r="B813" s="61">
        <v>12023.02</v>
      </c>
      <c r="C813" s="17">
        <f t="shared" si="12"/>
        <v>11830.651680000003</v>
      </c>
      <c r="D813" s="60" t="s">
        <v>1086</v>
      </c>
      <c r="E813" s="12"/>
    </row>
    <row r="814" spans="1:5">
      <c r="A814" s="60">
        <v>24400</v>
      </c>
      <c r="B814" s="61">
        <v>3695.53</v>
      </c>
      <c r="C814" s="17">
        <f t="shared" si="12"/>
        <v>3636.4015200000008</v>
      </c>
      <c r="D814" s="60" t="s">
        <v>1090</v>
      </c>
      <c r="E814" s="12"/>
    </row>
    <row r="815" spans="1:5">
      <c r="A815" s="60">
        <v>24410</v>
      </c>
      <c r="B815" s="61">
        <v>6804.43</v>
      </c>
      <c r="C815" s="17">
        <f t="shared" si="12"/>
        <v>6695.5591200000008</v>
      </c>
      <c r="D815" s="60" t="s">
        <v>1087</v>
      </c>
      <c r="E815" s="12"/>
    </row>
    <row r="816" spans="1:5">
      <c r="A816" s="60">
        <v>24420</v>
      </c>
      <c r="B816" s="61">
        <v>3695.53</v>
      </c>
      <c r="C816" s="17">
        <f t="shared" si="12"/>
        <v>3636.4015200000008</v>
      </c>
      <c r="D816" s="60" t="s">
        <v>1087</v>
      </c>
      <c r="E816" s="12"/>
    </row>
    <row r="817" spans="1:5">
      <c r="A817" s="60">
        <v>24430</v>
      </c>
      <c r="B817" s="61">
        <v>8966.49</v>
      </c>
      <c r="C817" s="17">
        <f t="shared" si="12"/>
        <v>8823.0261599999994</v>
      </c>
      <c r="D817" s="60" t="s">
        <v>1086</v>
      </c>
      <c r="E817" s="12"/>
    </row>
    <row r="818" spans="1:5">
      <c r="A818" s="60">
        <v>24435</v>
      </c>
      <c r="B818" s="61">
        <v>9054.4</v>
      </c>
      <c r="C818" s="17">
        <f t="shared" si="12"/>
        <v>8909.5296000000017</v>
      </c>
      <c r="D818" s="60" t="s">
        <v>1086</v>
      </c>
      <c r="E818" s="12"/>
    </row>
    <row r="819" spans="1:5">
      <c r="A819" s="60">
        <v>24470</v>
      </c>
      <c r="B819" s="61">
        <v>1644.87</v>
      </c>
      <c r="C819" s="17">
        <f t="shared" si="12"/>
        <v>1618.5520799999999</v>
      </c>
      <c r="D819" s="60" t="s">
        <v>1090</v>
      </c>
      <c r="E819" s="12"/>
    </row>
    <row r="820" spans="1:5">
      <c r="A820" s="60">
        <v>24495</v>
      </c>
      <c r="B820" s="61">
        <v>3695.53</v>
      </c>
      <c r="C820" s="17">
        <f t="shared" si="12"/>
        <v>3636.4015200000008</v>
      </c>
      <c r="D820" s="60" t="s">
        <v>1090</v>
      </c>
      <c r="E820" s="12"/>
    </row>
    <row r="821" spans="1:5">
      <c r="A821" s="60">
        <v>24498</v>
      </c>
      <c r="B821" s="61">
        <v>8923.1200000000008</v>
      </c>
      <c r="C821" s="17">
        <f t="shared" si="12"/>
        <v>8780.350080000002</v>
      </c>
      <c r="D821" s="60" t="s">
        <v>1086</v>
      </c>
      <c r="E821" s="12"/>
    </row>
    <row r="822" spans="1:5">
      <c r="A822" s="60">
        <v>24500</v>
      </c>
      <c r="B822" s="61">
        <v>135.54</v>
      </c>
      <c r="C822" s="17">
        <f t="shared" si="12"/>
        <v>133.37136000000001</v>
      </c>
      <c r="D822" s="60" t="s">
        <v>1090</v>
      </c>
      <c r="E822" s="12"/>
    </row>
    <row r="823" spans="1:5">
      <c r="A823" s="60">
        <v>24505</v>
      </c>
      <c r="B823" s="61">
        <v>872.87</v>
      </c>
      <c r="C823" s="17">
        <f t="shared" si="12"/>
        <v>858.90408000000002</v>
      </c>
      <c r="D823" s="60" t="s">
        <v>1090</v>
      </c>
      <c r="E823" s="12"/>
    </row>
    <row r="824" spans="1:5">
      <c r="A824" s="60">
        <v>24515</v>
      </c>
      <c r="B824" s="61">
        <v>8818.2099999999991</v>
      </c>
      <c r="C824" s="17">
        <f t="shared" si="12"/>
        <v>8677.1186399999988</v>
      </c>
      <c r="D824" s="60" t="s">
        <v>1086</v>
      </c>
      <c r="E824" s="12"/>
    </row>
    <row r="825" spans="1:5">
      <c r="A825" s="60">
        <v>24516</v>
      </c>
      <c r="B825" s="61">
        <v>8962.9699999999993</v>
      </c>
      <c r="C825" s="17">
        <f t="shared" si="12"/>
        <v>8819.5624800000005</v>
      </c>
      <c r="D825" s="60" t="s">
        <v>1086</v>
      </c>
      <c r="E825" s="12"/>
    </row>
    <row r="826" spans="1:5">
      <c r="A826" s="60">
        <v>24530</v>
      </c>
      <c r="B826" s="61">
        <v>135.54</v>
      </c>
      <c r="C826" s="17">
        <f t="shared" si="12"/>
        <v>133.37136000000001</v>
      </c>
      <c r="D826" s="60" t="s">
        <v>1090</v>
      </c>
      <c r="E826" s="12"/>
    </row>
    <row r="827" spans="1:5">
      <c r="A827" s="60">
        <v>24535</v>
      </c>
      <c r="B827" s="61">
        <v>872.87</v>
      </c>
      <c r="C827" s="17">
        <f t="shared" si="12"/>
        <v>858.90408000000002</v>
      </c>
      <c r="D827" s="60" t="s">
        <v>1090</v>
      </c>
      <c r="E827" s="12"/>
    </row>
    <row r="828" spans="1:5">
      <c r="A828" s="60">
        <v>24538</v>
      </c>
      <c r="B828" s="61">
        <v>3695.53</v>
      </c>
      <c r="C828" s="17">
        <f t="shared" si="12"/>
        <v>3636.4015200000008</v>
      </c>
      <c r="D828" s="60" t="s">
        <v>1090</v>
      </c>
      <c r="E828" s="12"/>
    </row>
    <row r="829" spans="1:5">
      <c r="A829" s="60">
        <v>24545</v>
      </c>
      <c r="B829" s="61">
        <v>9131.77</v>
      </c>
      <c r="C829" s="17">
        <f t="shared" si="12"/>
        <v>8985.6616800000011</v>
      </c>
      <c r="D829" s="60" t="s">
        <v>1086</v>
      </c>
      <c r="E829" s="12"/>
    </row>
    <row r="830" spans="1:5">
      <c r="A830" s="60">
        <v>24546</v>
      </c>
      <c r="B830" s="61">
        <v>9148.76</v>
      </c>
      <c r="C830" s="17">
        <f t="shared" si="12"/>
        <v>9002.3798400000014</v>
      </c>
      <c r="D830" s="60" t="s">
        <v>1086</v>
      </c>
      <c r="E830" s="12"/>
    </row>
    <row r="831" spans="1:5">
      <c r="A831" s="60">
        <v>24560</v>
      </c>
      <c r="B831" s="61">
        <v>135.54</v>
      </c>
      <c r="C831" s="17">
        <f t="shared" si="12"/>
        <v>133.37136000000001</v>
      </c>
      <c r="D831" s="60" t="s">
        <v>1090</v>
      </c>
      <c r="E831" s="12"/>
    </row>
    <row r="832" spans="1:5">
      <c r="A832" s="60">
        <v>24565</v>
      </c>
      <c r="B832" s="61">
        <v>872.87</v>
      </c>
      <c r="C832" s="17">
        <f t="shared" si="12"/>
        <v>858.90408000000002</v>
      </c>
      <c r="D832" s="60" t="s">
        <v>1090</v>
      </c>
      <c r="E832" s="12"/>
    </row>
    <row r="833" spans="1:5">
      <c r="A833" s="60">
        <v>24566</v>
      </c>
      <c r="B833" s="61">
        <v>872.87</v>
      </c>
      <c r="C833" s="17">
        <f t="shared" si="12"/>
        <v>858.90408000000002</v>
      </c>
      <c r="D833" s="60" t="s">
        <v>1090</v>
      </c>
      <c r="E833" s="12"/>
    </row>
    <row r="834" spans="1:5">
      <c r="A834" s="60">
        <v>24575</v>
      </c>
      <c r="B834" s="61">
        <v>8621.2900000000009</v>
      </c>
      <c r="C834" s="17">
        <f t="shared" si="12"/>
        <v>8483.349360000002</v>
      </c>
      <c r="D834" s="60" t="s">
        <v>1086</v>
      </c>
      <c r="E834" s="12"/>
    </row>
    <row r="835" spans="1:5">
      <c r="A835" s="60">
        <v>24576</v>
      </c>
      <c r="B835" s="61">
        <v>135.54</v>
      </c>
      <c r="C835" s="17">
        <f t="shared" si="12"/>
        <v>133.37136000000001</v>
      </c>
      <c r="D835" s="60" t="s">
        <v>1090</v>
      </c>
      <c r="E835" s="12"/>
    </row>
    <row r="836" spans="1:5">
      <c r="A836" s="60">
        <v>24577</v>
      </c>
      <c r="B836" s="61">
        <v>872.87</v>
      </c>
      <c r="C836" s="17">
        <f t="shared" si="12"/>
        <v>858.90408000000002</v>
      </c>
      <c r="D836" s="60" t="s">
        <v>1090</v>
      </c>
      <c r="E836" s="12"/>
    </row>
    <row r="837" spans="1:5">
      <c r="A837" s="60">
        <v>24579</v>
      </c>
      <c r="B837" s="61">
        <v>8821.14</v>
      </c>
      <c r="C837" s="17">
        <f t="shared" si="12"/>
        <v>8680.0017599999992</v>
      </c>
      <c r="D837" s="60" t="s">
        <v>1086</v>
      </c>
      <c r="E837" s="12"/>
    </row>
    <row r="838" spans="1:5">
      <c r="A838" s="60">
        <v>24582</v>
      </c>
      <c r="B838" s="61">
        <v>4717.3</v>
      </c>
      <c r="C838" s="17">
        <f t="shared" si="12"/>
        <v>4641.8232000000007</v>
      </c>
      <c r="D838" s="60" t="s">
        <v>1086</v>
      </c>
      <c r="E838" s="12"/>
    </row>
    <row r="839" spans="1:5">
      <c r="A839" s="60">
        <v>24586</v>
      </c>
      <c r="B839" s="61">
        <v>9087.81</v>
      </c>
      <c r="C839" s="17">
        <f t="shared" si="12"/>
        <v>8942.4050399999996</v>
      </c>
      <c r="D839" s="60" t="s">
        <v>1086</v>
      </c>
      <c r="E839" s="12"/>
    </row>
    <row r="840" spans="1:5">
      <c r="A840" s="60">
        <v>24587</v>
      </c>
      <c r="B840" s="61">
        <v>9558.44</v>
      </c>
      <c r="C840" s="17">
        <f t="shared" si="12"/>
        <v>9405.5049600000002</v>
      </c>
      <c r="D840" s="60" t="s">
        <v>1086</v>
      </c>
      <c r="E840" s="12"/>
    </row>
    <row r="841" spans="1:5">
      <c r="A841" s="60">
        <v>24600</v>
      </c>
      <c r="B841" s="61">
        <v>135.54</v>
      </c>
      <c r="C841" s="17">
        <f t="shared" si="12"/>
        <v>133.37136000000001</v>
      </c>
      <c r="D841" s="60" t="s">
        <v>1090</v>
      </c>
      <c r="E841" s="12"/>
    </row>
    <row r="842" spans="1:5">
      <c r="A842" s="60">
        <v>24605</v>
      </c>
      <c r="B842" s="61">
        <v>872.87</v>
      </c>
      <c r="C842" s="17">
        <f t="shared" si="12"/>
        <v>858.90408000000002</v>
      </c>
      <c r="D842" s="60" t="s">
        <v>1090</v>
      </c>
      <c r="E842" s="12"/>
    </row>
    <row r="843" spans="1:5">
      <c r="A843" s="60">
        <v>24615</v>
      </c>
      <c r="B843" s="61">
        <v>5397.52</v>
      </c>
      <c r="C843" s="17">
        <f t="shared" si="12"/>
        <v>5311.1596800000007</v>
      </c>
      <c r="D843" s="60" t="s">
        <v>1086</v>
      </c>
      <c r="E843" s="12"/>
    </row>
    <row r="844" spans="1:5">
      <c r="A844" s="60">
        <v>24620</v>
      </c>
      <c r="B844" s="61">
        <v>872.87</v>
      </c>
      <c r="C844" s="17">
        <f t="shared" si="12"/>
        <v>858.90408000000002</v>
      </c>
      <c r="D844" s="60" t="s">
        <v>1090</v>
      </c>
      <c r="E844" s="12"/>
    </row>
    <row r="845" spans="1:5">
      <c r="A845" s="60">
        <v>24635</v>
      </c>
      <c r="B845" s="61">
        <v>4869.13</v>
      </c>
      <c r="C845" s="17">
        <f t="shared" si="12"/>
        <v>4791.2239200000004</v>
      </c>
      <c r="D845" s="60" t="s">
        <v>1086</v>
      </c>
      <c r="E845" s="12"/>
    </row>
    <row r="846" spans="1:5">
      <c r="A846" s="60">
        <v>24640</v>
      </c>
      <c r="B846" s="61">
        <v>61.76</v>
      </c>
      <c r="C846" s="17">
        <f t="shared" ref="C846:C909" si="13">(B846*0.8*0.98)+(B846*0.2)</f>
        <v>60.771839999999997</v>
      </c>
      <c r="D846" s="60" t="s">
        <v>1089</v>
      </c>
      <c r="E846" s="12"/>
    </row>
    <row r="847" spans="1:5">
      <c r="A847" s="60">
        <v>24650</v>
      </c>
      <c r="B847" s="61">
        <v>135.54</v>
      </c>
      <c r="C847" s="17">
        <f t="shared" si="13"/>
        <v>133.37136000000001</v>
      </c>
      <c r="D847" s="60" t="s">
        <v>1091</v>
      </c>
      <c r="E847" s="12"/>
    </row>
    <row r="848" spans="1:5">
      <c r="A848" s="60">
        <v>24655</v>
      </c>
      <c r="B848" s="61">
        <v>872.87</v>
      </c>
      <c r="C848" s="17">
        <f t="shared" si="13"/>
        <v>858.90408000000002</v>
      </c>
      <c r="D848" s="60" t="s">
        <v>1090</v>
      </c>
      <c r="E848" s="12"/>
    </row>
    <row r="849" spans="1:5">
      <c r="A849" s="60">
        <v>24665</v>
      </c>
      <c r="B849" s="61">
        <v>3695.53</v>
      </c>
      <c r="C849" s="17">
        <f t="shared" si="13"/>
        <v>3636.4015200000008</v>
      </c>
      <c r="D849" s="60" t="s">
        <v>1090</v>
      </c>
      <c r="E849" s="12"/>
    </row>
    <row r="850" spans="1:5">
      <c r="A850" s="60">
        <v>24666</v>
      </c>
      <c r="B850" s="61">
        <v>9673.31</v>
      </c>
      <c r="C850" s="17">
        <f t="shared" si="13"/>
        <v>9518.5370399999993</v>
      </c>
      <c r="D850" s="60" t="s">
        <v>1086</v>
      </c>
      <c r="E850" s="12"/>
    </row>
    <row r="851" spans="1:5">
      <c r="A851" s="60">
        <v>24670</v>
      </c>
      <c r="B851" s="61">
        <v>135.54</v>
      </c>
      <c r="C851" s="17">
        <f t="shared" si="13"/>
        <v>133.37136000000001</v>
      </c>
      <c r="D851" s="60" t="s">
        <v>1090</v>
      </c>
      <c r="E851" s="12"/>
    </row>
    <row r="852" spans="1:5">
      <c r="A852" s="60">
        <v>24675</v>
      </c>
      <c r="B852" s="61">
        <v>872.87</v>
      </c>
      <c r="C852" s="17">
        <f t="shared" si="13"/>
        <v>858.90408000000002</v>
      </c>
      <c r="D852" s="60" t="s">
        <v>1090</v>
      </c>
      <c r="E852" s="12"/>
    </row>
    <row r="853" spans="1:5">
      <c r="A853" s="60">
        <v>24685</v>
      </c>
      <c r="B853" s="61">
        <v>4719.21</v>
      </c>
      <c r="C853" s="17">
        <f t="shared" si="13"/>
        <v>4643.7026400000004</v>
      </c>
      <c r="D853" s="60" t="s">
        <v>1086</v>
      </c>
      <c r="E853" s="12"/>
    </row>
    <row r="854" spans="1:5">
      <c r="A854" s="60">
        <v>24800</v>
      </c>
      <c r="B854" s="61">
        <v>3695.53</v>
      </c>
      <c r="C854" s="17">
        <f t="shared" si="13"/>
        <v>3636.4015200000008</v>
      </c>
      <c r="D854" s="60" t="s">
        <v>1090</v>
      </c>
      <c r="E854" s="12"/>
    </row>
    <row r="855" spans="1:5">
      <c r="A855" s="60">
        <v>24802</v>
      </c>
      <c r="B855" s="61">
        <v>6804.43</v>
      </c>
      <c r="C855" s="17">
        <f t="shared" si="13"/>
        <v>6695.5591200000008</v>
      </c>
      <c r="D855" s="60" t="s">
        <v>1087</v>
      </c>
      <c r="E855" s="12"/>
    </row>
    <row r="856" spans="1:5">
      <c r="A856" s="60">
        <v>24900</v>
      </c>
      <c r="B856" s="61">
        <v>6804.43</v>
      </c>
      <c r="C856" s="17">
        <f t="shared" si="13"/>
        <v>6695.5591200000008</v>
      </c>
      <c r="D856" s="60" t="s">
        <v>1087</v>
      </c>
      <c r="E856" s="12"/>
    </row>
    <row r="857" spans="1:5">
      <c r="A857" s="60">
        <v>24920</v>
      </c>
      <c r="B857" s="61">
        <v>6804.43</v>
      </c>
      <c r="C857" s="17">
        <f t="shared" si="13"/>
        <v>6695.5591200000008</v>
      </c>
      <c r="D857" s="60" t="s">
        <v>1087</v>
      </c>
      <c r="E857" s="12"/>
    </row>
    <row r="858" spans="1:5">
      <c r="A858" s="60">
        <v>24925</v>
      </c>
      <c r="B858" s="61">
        <v>1644.87</v>
      </c>
      <c r="C858" s="17">
        <f t="shared" si="13"/>
        <v>1618.5520799999999</v>
      </c>
      <c r="D858" s="60" t="s">
        <v>1090</v>
      </c>
      <c r="E858" s="12"/>
    </row>
    <row r="859" spans="1:5">
      <c r="A859" s="60">
        <v>24930</v>
      </c>
      <c r="B859" s="61">
        <v>3695.53</v>
      </c>
      <c r="C859" s="17">
        <f t="shared" si="13"/>
        <v>3636.4015200000008</v>
      </c>
      <c r="D859" s="60" t="s">
        <v>1087</v>
      </c>
      <c r="E859" s="12"/>
    </row>
    <row r="860" spans="1:5">
      <c r="A860" s="60">
        <v>24931</v>
      </c>
      <c r="B860" s="61">
        <v>9493.9699999999993</v>
      </c>
      <c r="C860" s="17">
        <f t="shared" si="13"/>
        <v>9342.0664799999995</v>
      </c>
      <c r="D860" s="60" t="s">
        <v>1086</v>
      </c>
      <c r="E860" s="12"/>
    </row>
    <row r="861" spans="1:5">
      <c r="A861" s="60">
        <v>24935</v>
      </c>
      <c r="B861" s="61">
        <v>3695.53</v>
      </c>
      <c r="C861" s="17">
        <f t="shared" si="13"/>
        <v>3636.4015200000008</v>
      </c>
      <c r="D861" s="60" t="s">
        <v>1087</v>
      </c>
      <c r="E861" s="12"/>
    </row>
    <row r="862" spans="1:5">
      <c r="A862" s="60">
        <v>24940</v>
      </c>
      <c r="B862" s="61">
        <v>9493.9699999999993</v>
      </c>
      <c r="C862" s="17">
        <f t="shared" si="13"/>
        <v>9342.0664799999995</v>
      </c>
      <c r="D862" s="60" t="s">
        <v>1086</v>
      </c>
      <c r="E862" s="12"/>
    </row>
    <row r="863" spans="1:5">
      <c r="A863" s="60">
        <v>25000</v>
      </c>
      <c r="B863" s="61">
        <v>872.87</v>
      </c>
      <c r="C863" s="17">
        <f t="shared" si="13"/>
        <v>858.90408000000002</v>
      </c>
      <c r="D863" s="60" t="s">
        <v>1090</v>
      </c>
      <c r="E863" s="12"/>
    </row>
    <row r="864" spans="1:5">
      <c r="A864" s="60">
        <v>25001</v>
      </c>
      <c r="B864" s="61">
        <v>1644.87</v>
      </c>
      <c r="C864" s="17">
        <f t="shared" si="13"/>
        <v>1618.5520799999999</v>
      </c>
      <c r="D864" s="60" t="s">
        <v>1087</v>
      </c>
      <c r="E864" s="12"/>
    </row>
    <row r="865" spans="1:5">
      <c r="A865" s="60">
        <v>25020</v>
      </c>
      <c r="B865" s="61">
        <v>872.87</v>
      </c>
      <c r="C865" s="17">
        <f t="shared" si="13"/>
        <v>858.90408000000002</v>
      </c>
      <c r="D865" s="60" t="s">
        <v>1090</v>
      </c>
      <c r="E865" s="12"/>
    </row>
    <row r="866" spans="1:5">
      <c r="A866" s="60">
        <v>25023</v>
      </c>
      <c r="B866" s="61">
        <v>1644.87</v>
      </c>
      <c r="C866" s="17">
        <f t="shared" si="13"/>
        <v>1618.5520799999999</v>
      </c>
      <c r="D866" s="60" t="s">
        <v>1090</v>
      </c>
      <c r="E866" s="12"/>
    </row>
    <row r="867" spans="1:5">
      <c r="A867" s="60">
        <v>25024</v>
      </c>
      <c r="B867" s="61">
        <v>1644.87</v>
      </c>
      <c r="C867" s="17">
        <f t="shared" si="13"/>
        <v>1618.5520799999999</v>
      </c>
      <c r="D867" s="60" t="s">
        <v>1090</v>
      </c>
      <c r="E867" s="12"/>
    </row>
    <row r="868" spans="1:5">
      <c r="A868" s="60">
        <v>25025</v>
      </c>
      <c r="B868" s="61">
        <v>872.87</v>
      </c>
      <c r="C868" s="17">
        <f t="shared" si="13"/>
        <v>858.90408000000002</v>
      </c>
      <c r="D868" s="60" t="s">
        <v>1090</v>
      </c>
      <c r="E868" s="12"/>
    </row>
    <row r="869" spans="1:5">
      <c r="A869" s="60">
        <v>25028</v>
      </c>
      <c r="B869" s="61">
        <v>1644.87</v>
      </c>
      <c r="C869" s="17">
        <f t="shared" si="13"/>
        <v>1618.5520799999999</v>
      </c>
      <c r="D869" s="60" t="s">
        <v>1090</v>
      </c>
      <c r="E869" s="12"/>
    </row>
    <row r="870" spans="1:5">
      <c r="A870" s="60">
        <v>25031</v>
      </c>
      <c r="B870" s="61">
        <v>872.87</v>
      </c>
      <c r="C870" s="17">
        <f t="shared" si="13"/>
        <v>858.90408000000002</v>
      </c>
      <c r="D870" s="60" t="s">
        <v>1090</v>
      </c>
      <c r="E870" s="12"/>
    </row>
    <row r="871" spans="1:5">
      <c r="A871" s="60">
        <v>25035</v>
      </c>
      <c r="B871" s="61">
        <v>3695.53</v>
      </c>
      <c r="C871" s="17">
        <f t="shared" si="13"/>
        <v>3636.4015200000008</v>
      </c>
      <c r="D871" s="60" t="s">
        <v>1090</v>
      </c>
      <c r="E871" s="12"/>
    </row>
    <row r="872" spans="1:5">
      <c r="A872" s="60">
        <v>25040</v>
      </c>
      <c r="B872" s="61">
        <v>1644.87</v>
      </c>
      <c r="C872" s="17">
        <f t="shared" si="13"/>
        <v>1618.5520799999999</v>
      </c>
      <c r="D872" s="60" t="s">
        <v>1090</v>
      </c>
      <c r="E872" s="12"/>
    </row>
    <row r="873" spans="1:5">
      <c r="A873" s="60">
        <v>25065</v>
      </c>
      <c r="B873" s="61">
        <v>186.97</v>
      </c>
      <c r="C873" s="17">
        <f t="shared" si="13"/>
        <v>183.97847999999999</v>
      </c>
      <c r="D873" s="60" t="s">
        <v>1089</v>
      </c>
      <c r="E873" s="12"/>
    </row>
    <row r="874" spans="1:5">
      <c r="A874" s="60">
        <v>25066</v>
      </c>
      <c r="B874" s="61">
        <v>1248.3599999999999</v>
      </c>
      <c r="C874" s="17">
        <f t="shared" si="13"/>
        <v>1228.38624</v>
      </c>
      <c r="D874" s="60" t="s">
        <v>1090</v>
      </c>
      <c r="E874" s="12"/>
    </row>
    <row r="875" spans="1:5">
      <c r="A875" s="60">
        <v>25071</v>
      </c>
      <c r="B875" s="61">
        <v>742.04</v>
      </c>
      <c r="C875" s="17">
        <f t="shared" si="13"/>
        <v>730.16735999999992</v>
      </c>
      <c r="D875" s="60" t="s">
        <v>1087</v>
      </c>
      <c r="E875" s="12"/>
    </row>
    <row r="876" spans="1:5">
      <c r="A876" s="60">
        <v>25073</v>
      </c>
      <c r="B876" s="61">
        <v>1248.3599999999999</v>
      </c>
      <c r="C876" s="17">
        <f t="shared" si="13"/>
        <v>1228.38624</v>
      </c>
      <c r="D876" s="60" t="s">
        <v>1087</v>
      </c>
      <c r="E876" s="12"/>
    </row>
    <row r="877" spans="1:5">
      <c r="A877" s="60">
        <v>25075</v>
      </c>
      <c r="B877" s="61">
        <v>742.04</v>
      </c>
      <c r="C877" s="17">
        <f t="shared" si="13"/>
        <v>730.16735999999992</v>
      </c>
      <c r="D877" s="60" t="s">
        <v>1087</v>
      </c>
      <c r="E877" s="12"/>
    </row>
    <row r="878" spans="1:5">
      <c r="A878" s="60">
        <v>25076</v>
      </c>
      <c r="B878" s="61">
        <v>742.04</v>
      </c>
      <c r="C878" s="17">
        <f t="shared" si="13"/>
        <v>730.16735999999992</v>
      </c>
      <c r="D878" s="60" t="s">
        <v>1087</v>
      </c>
      <c r="E878" s="12"/>
    </row>
    <row r="879" spans="1:5">
      <c r="A879" s="60">
        <v>25077</v>
      </c>
      <c r="B879" s="61">
        <v>1248.3599999999999</v>
      </c>
      <c r="C879" s="17">
        <f t="shared" si="13"/>
        <v>1228.38624</v>
      </c>
      <c r="D879" s="60" t="s">
        <v>1087</v>
      </c>
      <c r="E879" s="12"/>
    </row>
    <row r="880" spans="1:5">
      <c r="A880" s="60">
        <v>25078</v>
      </c>
      <c r="B880" s="61">
        <v>1248.3599999999999</v>
      </c>
      <c r="C880" s="17">
        <f t="shared" si="13"/>
        <v>1228.38624</v>
      </c>
      <c r="D880" s="60" t="s">
        <v>1087</v>
      </c>
      <c r="E880" s="12"/>
    </row>
    <row r="881" spans="1:5">
      <c r="A881" s="60">
        <v>25085</v>
      </c>
      <c r="B881" s="61">
        <v>1644.87</v>
      </c>
      <c r="C881" s="17">
        <f t="shared" si="13"/>
        <v>1618.5520799999999</v>
      </c>
      <c r="D881" s="60" t="s">
        <v>1090</v>
      </c>
      <c r="E881" s="12"/>
    </row>
    <row r="882" spans="1:5">
      <c r="A882" s="60">
        <v>25100</v>
      </c>
      <c r="B882" s="61">
        <v>1644.87</v>
      </c>
      <c r="C882" s="17">
        <f t="shared" si="13"/>
        <v>1618.5520799999999</v>
      </c>
      <c r="D882" s="60" t="s">
        <v>1090</v>
      </c>
      <c r="E882" s="12"/>
    </row>
    <row r="883" spans="1:5">
      <c r="A883" s="60">
        <v>25101</v>
      </c>
      <c r="B883" s="61">
        <v>1644.87</v>
      </c>
      <c r="C883" s="17">
        <f t="shared" si="13"/>
        <v>1618.5520799999999</v>
      </c>
      <c r="D883" s="60" t="s">
        <v>1090</v>
      </c>
      <c r="E883" s="12"/>
    </row>
    <row r="884" spans="1:5">
      <c r="A884" s="60">
        <v>25105</v>
      </c>
      <c r="B884" s="61">
        <v>1644.87</v>
      </c>
      <c r="C884" s="17">
        <f t="shared" si="13"/>
        <v>1618.5520799999999</v>
      </c>
      <c r="D884" s="60" t="s">
        <v>1090</v>
      </c>
      <c r="E884" s="12"/>
    </row>
    <row r="885" spans="1:5">
      <c r="A885" s="60">
        <v>25107</v>
      </c>
      <c r="B885" s="61">
        <v>1644.87</v>
      </c>
      <c r="C885" s="17">
        <f t="shared" si="13"/>
        <v>1618.5520799999999</v>
      </c>
      <c r="D885" s="60" t="s">
        <v>1090</v>
      </c>
      <c r="E885" s="12"/>
    </row>
    <row r="886" spans="1:5">
      <c r="A886" s="60">
        <v>25109</v>
      </c>
      <c r="B886" s="61">
        <v>1644.87</v>
      </c>
      <c r="C886" s="17">
        <f t="shared" si="13"/>
        <v>1618.5520799999999</v>
      </c>
      <c r="D886" s="60" t="s">
        <v>1087</v>
      </c>
      <c r="E886" s="12"/>
    </row>
    <row r="887" spans="1:5">
      <c r="A887" s="60">
        <v>25110</v>
      </c>
      <c r="B887" s="61">
        <v>872.87</v>
      </c>
      <c r="C887" s="17">
        <f t="shared" si="13"/>
        <v>858.90408000000002</v>
      </c>
      <c r="D887" s="60" t="s">
        <v>1090</v>
      </c>
      <c r="E887" s="12"/>
    </row>
    <row r="888" spans="1:5">
      <c r="A888" s="60">
        <v>25111</v>
      </c>
      <c r="B888" s="61">
        <v>872.87</v>
      </c>
      <c r="C888" s="17">
        <f t="shared" si="13"/>
        <v>858.90408000000002</v>
      </c>
      <c r="D888" s="60" t="s">
        <v>1090</v>
      </c>
      <c r="E888" s="12"/>
    </row>
    <row r="889" spans="1:5">
      <c r="A889" s="60">
        <v>25112</v>
      </c>
      <c r="B889" s="61">
        <v>872.87</v>
      </c>
      <c r="C889" s="17">
        <f t="shared" si="13"/>
        <v>858.90408000000002</v>
      </c>
      <c r="D889" s="60" t="s">
        <v>1090</v>
      </c>
      <c r="E889" s="12"/>
    </row>
    <row r="890" spans="1:5">
      <c r="A890" s="60">
        <v>25115</v>
      </c>
      <c r="B890" s="61">
        <v>872.87</v>
      </c>
      <c r="C890" s="17">
        <f t="shared" si="13"/>
        <v>858.90408000000002</v>
      </c>
      <c r="D890" s="60" t="s">
        <v>1090</v>
      </c>
      <c r="E890" s="12"/>
    </row>
    <row r="891" spans="1:5">
      <c r="A891" s="60">
        <v>25116</v>
      </c>
      <c r="B891" s="61">
        <v>1644.87</v>
      </c>
      <c r="C891" s="17">
        <f t="shared" si="13"/>
        <v>1618.5520799999999</v>
      </c>
      <c r="D891" s="60" t="s">
        <v>1090</v>
      </c>
      <c r="E891" s="12"/>
    </row>
    <row r="892" spans="1:5">
      <c r="A892" s="60">
        <v>25118</v>
      </c>
      <c r="B892" s="61">
        <v>872.87</v>
      </c>
      <c r="C892" s="17">
        <f t="shared" si="13"/>
        <v>858.90408000000002</v>
      </c>
      <c r="D892" s="60" t="s">
        <v>1090</v>
      </c>
      <c r="E892" s="12"/>
    </row>
    <row r="893" spans="1:5">
      <c r="A893" s="60">
        <v>25119</v>
      </c>
      <c r="B893" s="61">
        <v>1644.87</v>
      </c>
      <c r="C893" s="17">
        <f t="shared" si="13"/>
        <v>1618.5520799999999</v>
      </c>
      <c r="D893" s="60" t="s">
        <v>1090</v>
      </c>
      <c r="E893" s="12"/>
    </row>
    <row r="894" spans="1:5">
      <c r="A894" s="60">
        <v>25120</v>
      </c>
      <c r="B894" s="61">
        <v>1644.87</v>
      </c>
      <c r="C894" s="17">
        <f t="shared" si="13"/>
        <v>1618.5520799999999</v>
      </c>
      <c r="D894" s="60" t="s">
        <v>1090</v>
      </c>
      <c r="E894" s="12"/>
    </row>
    <row r="895" spans="1:5">
      <c r="A895" s="60">
        <v>25125</v>
      </c>
      <c r="B895" s="61">
        <v>872.87</v>
      </c>
      <c r="C895" s="17">
        <f t="shared" si="13"/>
        <v>858.90408000000002</v>
      </c>
      <c r="D895" s="60" t="s">
        <v>1090</v>
      </c>
      <c r="E895" s="12"/>
    </row>
    <row r="896" spans="1:5">
      <c r="A896" s="60">
        <v>25126</v>
      </c>
      <c r="B896" s="61">
        <v>1644.87</v>
      </c>
      <c r="C896" s="17">
        <f t="shared" si="13"/>
        <v>1618.5520799999999</v>
      </c>
      <c r="D896" s="60" t="s">
        <v>1090</v>
      </c>
      <c r="E896" s="12"/>
    </row>
    <row r="897" spans="1:5">
      <c r="A897" s="60">
        <v>25130</v>
      </c>
      <c r="B897" s="61">
        <v>1644.87</v>
      </c>
      <c r="C897" s="17">
        <f t="shared" si="13"/>
        <v>1618.5520799999999</v>
      </c>
      <c r="D897" s="60" t="s">
        <v>1090</v>
      </c>
      <c r="E897" s="12"/>
    </row>
    <row r="898" spans="1:5">
      <c r="A898" s="60">
        <v>25135</v>
      </c>
      <c r="B898" s="61">
        <v>3695.53</v>
      </c>
      <c r="C898" s="17">
        <f t="shared" si="13"/>
        <v>3636.4015200000008</v>
      </c>
      <c r="D898" s="60" t="s">
        <v>1090</v>
      </c>
      <c r="E898" s="12"/>
    </row>
    <row r="899" spans="1:5">
      <c r="A899" s="60">
        <v>25136</v>
      </c>
      <c r="B899" s="61">
        <v>3695.53</v>
      </c>
      <c r="C899" s="17">
        <f t="shared" si="13"/>
        <v>3636.4015200000008</v>
      </c>
      <c r="D899" s="60" t="s">
        <v>1090</v>
      </c>
      <c r="E899" s="12"/>
    </row>
    <row r="900" spans="1:5">
      <c r="A900" s="60">
        <v>25145</v>
      </c>
      <c r="B900" s="61">
        <v>1644.87</v>
      </c>
      <c r="C900" s="17">
        <f t="shared" si="13"/>
        <v>1618.5520799999999</v>
      </c>
      <c r="D900" s="60" t="s">
        <v>1090</v>
      </c>
      <c r="E900" s="12"/>
    </row>
    <row r="901" spans="1:5">
      <c r="A901" s="60">
        <v>25150</v>
      </c>
      <c r="B901" s="61">
        <v>1644.87</v>
      </c>
      <c r="C901" s="17">
        <f t="shared" si="13"/>
        <v>1618.5520799999999</v>
      </c>
      <c r="D901" s="60" t="s">
        <v>1090</v>
      </c>
      <c r="E901" s="12"/>
    </row>
    <row r="902" spans="1:5">
      <c r="A902" s="60">
        <v>25151</v>
      </c>
      <c r="B902" s="61">
        <v>1644.87</v>
      </c>
      <c r="C902" s="17">
        <f t="shared" si="13"/>
        <v>1618.5520799999999</v>
      </c>
      <c r="D902" s="60" t="s">
        <v>1090</v>
      </c>
      <c r="E902" s="12"/>
    </row>
    <row r="903" spans="1:5">
      <c r="A903" s="60">
        <v>25170</v>
      </c>
      <c r="B903" s="61">
        <v>3695.53</v>
      </c>
      <c r="C903" s="17">
        <f t="shared" si="13"/>
        <v>3636.4015200000008</v>
      </c>
      <c r="D903" s="60" t="s">
        <v>1087</v>
      </c>
      <c r="E903" s="12"/>
    </row>
    <row r="904" spans="1:5">
      <c r="A904" s="60">
        <v>25210</v>
      </c>
      <c r="B904" s="61">
        <v>1644.87</v>
      </c>
      <c r="C904" s="17">
        <f t="shared" si="13"/>
        <v>1618.5520799999999</v>
      </c>
      <c r="D904" s="60" t="s">
        <v>1090</v>
      </c>
      <c r="E904" s="12"/>
    </row>
    <row r="905" spans="1:5">
      <c r="A905" s="60">
        <v>25215</v>
      </c>
      <c r="B905" s="61">
        <v>1644.87</v>
      </c>
      <c r="C905" s="17">
        <f t="shared" si="13"/>
        <v>1618.5520799999999</v>
      </c>
      <c r="D905" s="60" t="s">
        <v>1090</v>
      </c>
      <c r="E905" s="12"/>
    </row>
    <row r="906" spans="1:5">
      <c r="A906" s="60">
        <v>25230</v>
      </c>
      <c r="B906" s="61">
        <v>1644.87</v>
      </c>
      <c r="C906" s="17">
        <f t="shared" si="13"/>
        <v>1618.5520799999999</v>
      </c>
      <c r="D906" s="60" t="s">
        <v>1090</v>
      </c>
      <c r="E906" s="12"/>
    </row>
    <row r="907" spans="1:5">
      <c r="A907" s="60">
        <v>25240</v>
      </c>
      <c r="B907" s="61">
        <v>1644.87</v>
      </c>
      <c r="C907" s="17">
        <f t="shared" si="13"/>
        <v>1618.5520799999999</v>
      </c>
      <c r="D907" s="60" t="s">
        <v>1090</v>
      </c>
      <c r="E907" s="12"/>
    </row>
    <row r="908" spans="1:5">
      <c r="A908" s="60">
        <v>25248</v>
      </c>
      <c r="B908" s="61">
        <v>872.87</v>
      </c>
      <c r="C908" s="17">
        <f t="shared" si="13"/>
        <v>858.90408000000002</v>
      </c>
      <c r="D908" s="60" t="s">
        <v>1090</v>
      </c>
      <c r="E908" s="12"/>
    </row>
    <row r="909" spans="1:5">
      <c r="A909" s="60">
        <v>25250</v>
      </c>
      <c r="B909" s="61">
        <v>872.87</v>
      </c>
      <c r="C909" s="17">
        <f t="shared" si="13"/>
        <v>858.90408000000002</v>
      </c>
      <c r="D909" s="60" t="s">
        <v>1090</v>
      </c>
      <c r="E909" s="12"/>
    </row>
    <row r="910" spans="1:5">
      <c r="A910" s="60">
        <v>25251</v>
      </c>
      <c r="B910" s="61">
        <v>1644.87</v>
      </c>
      <c r="C910" s="17">
        <f t="shared" ref="C910:C973" si="14">(B910*0.8*0.98)+(B910*0.2)</f>
        <v>1618.5520799999999</v>
      </c>
      <c r="D910" s="60" t="s">
        <v>1090</v>
      </c>
      <c r="E910" s="12"/>
    </row>
    <row r="911" spans="1:5">
      <c r="A911" s="60">
        <v>25259</v>
      </c>
      <c r="B911" s="61">
        <v>872.87</v>
      </c>
      <c r="C911" s="17">
        <f t="shared" si="14"/>
        <v>858.90408000000002</v>
      </c>
      <c r="D911" s="60" t="s">
        <v>1087</v>
      </c>
      <c r="E911" s="12"/>
    </row>
    <row r="912" spans="1:5">
      <c r="A912" s="60">
        <v>25260</v>
      </c>
      <c r="B912" s="61">
        <v>1644.87</v>
      </c>
      <c r="C912" s="17">
        <f t="shared" si="14"/>
        <v>1618.5520799999999</v>
      </c>
      <c r="D912" s="60" t="s">
        <v>1090</v>
      </c>
      <c r="E912" s="12"/>
    </row>
    <row r="913" spans="1:5">
      <c r="A913" s="60">
        <v>25263</v>
      </c>
      <c r="B913" s="61">
        <v>3695.53</v>
      </c>
      <c r="C913" s="17">
        <f t="shared" si="14"/>
        <v>3636.4015200000008</v>
      </c>
      <c r="D913" s="60" t="s">
        <v>1090</v>
      </c>
      <c r="E913" s="12"/>
    </row>
    <row r="914" spans="1:5">
      <c r="A914" s="60">
        <v>25265</v>
      </c>
      <c r="B914" s="61">
        <v>1644.87</v>
      </c>
      <c r="C914" s="17">
        <f t="shared" si="14"/>
        <v>1618.5520799999999</v>
      </c>
      <c r="D914" s="60" t="s">
        <v>1090</v>
      </c>
      <c r="E914" s="12"/>
    </row>
    <row r="915" spans="1:5">
      <c r="A915" s="60">
        <v>25270</v>
      </c>
      <c r="B915" s="61">
        <v>1644.87</v>
      </c>
      <c r="C915" s="17">
        <f t="shared" si="14"/>
        <v>1618.5520799999999</v>
      </c>
      <c r="D915" s="60" t="s">
        <v>1090</v>
      </c>
      <c r="E915" s="12"/>
    </row>
    <row r="916" spans="1:5">
      <c r="A916" s="60">
        <v>25272</v>
      </c>
      <c r="B916" s="61">
        <v>1644.87</v>
      </c>
      <c r="C916" s="17">
        <f t="shared" si="14"/>
        <v>1618.5520799999999</v>
      </c>
      <c r="D916" s="60" t="s">
        <v>1090</v>
      </c>
      <c r="E916" s="12"/>
    </row>
    <row r="917" spans="1:5">
      <c r="A917" s="60">
        <v>25274</v>
      </c>
      <c r="B917" s="61">
        <v>1644.87</v>
      </c>
      <c r="C917" s="17">
        <f t="shared" si="14"/>
        <v>1618.5520799999999</v>
      </c>
      <c r="D917" s="60" t="s">
        <v>1090</v>
      </c>
      <c r="E917" s="12"/>
    </row>
    <row r="918" spans="1:5">
      <c r="A918" s="60">
        <v>25275</v>
      </c>
      <c r="B918" s="61">
        <v>1644.87</v>
      </c>
      <c r="C918" s="17">
        <f t="shared" si="14"/>
        <v>1618.5520799999999</v>
      </c>
      <c r="D918" s="60" t="s">
        <v>1090</v>
      </c>
      <c r="E918" s="12"/>
    </row>
    <row r="919" spans="1:5">
      <c r="A919" s="60">
        <v>25280</v>
      </c>
      <c r="B919" s="61">
        <v>1644.87</v>
      </c>
      <c r="C919" s="17">
        <f t="shared" si="14"/>
        <v>1618.5520799999999</v>
      </c>
      <c r="D919" s="60" t="s">
        <v>1090</v>
      </c>
      <c r="E919" s="12"/>
    </row>
    <row r="920" spans="1:5">
      <c r="A920" s="60">
        <v>25290</v>
      </c>
      <c r="B920" s="61">
        <v>1644.87</v>
      </c>
      <c r="C920" s="17">
        <f t="shared" si="14"/>
        <v>1618.5520799999999</v>
      </c>
      <c r="D920" s="60" t="s">
        <v>1090</v>
      </c>
      <c r="E920" s="12"/>
    </row>
    <row r="921" spans="1:5">
      <c r="A921" s="60">
        <v>25295</v>
      </c>
      <c r="B921" s="61">
        <v>1644.87</v>
      </c>
      <c r="C921" s="17">
        <f t="shared" si="14"/>
        <v>1618.5520799999999</v>
      </c>
      <c r="D921" s="60" t="s">
        <v>1090</v>
      </c>
      <c r="E921" s="12"/>
    </row>
    <row r="922" spans="1:5">
      <c r="A922" s="60">
        <v>25300</v>
      </c>
      <c r="B922" s="61">
        <v>1644.87</v>
      </c>
      <c r="C922" s="17">
        <f t="shared" si="14"/>
        <v>1618.5520799999999</v>
      </c>
      <c r="D922" s="60" t="s">
        <v>1090</v>
      </c>
      <c r="E922" s="12"/>
    </row>
    <row r="923" spans="1:5">
      <c r="A923" s="60">
        <v>25301</v>
      </c>
      <c r="B923" s="61">
        <v>1644.87</v>
      </c>
      <c r="C923" s="17">
        <f t="shared" si="14"/>
        <v>1618.5520799999999</v>
      </c>
      <c r="D923" s="60" t="s">
        <v>1090</v>
      </c>
      <c r="E923" s="12"/>
    </row>
    <row r="924" spans="1:5">
      <c r="A924" s="60">
        <v>25310</v>
      </c>
      <c r="B924" s="61">
        <v>1644.87</v>
      </c>
      <c r="C924" s="17">
        <f t="shared" si="14"/>
        <v>1618.5520799999999</v>
      </c>
      <c r="D924" s="60" t="s">
        <v>1090</v>
      </c>
      <c r="E924" s="12"/>
    </row>
    <row r="925" spans="1:5">
      <c r="A925" s="60">
        <v>25312</v>
      </c>
      <c r="B925" s="61">
        <v>1644.87</v>
      </c>
      <c r="C925" s="17">
        <f t="shared" si="14"/>
        <v>1618.5520799999999</v>
      </c>
      <c r="D925" s="60" t="s">
        <v>1090</v>
      </c>
      <c r="E925" s="12"/>
    </row>
    <row r="926" spans="1:5">
      <c r="A926" s="60">
        <v>25315</v>
      </c>
      <c r="B926" s="61">
        <v>3695.53</v>
      </c>
      <c r="C926" s="17">
        <f t="shared" si="14"/>
        <v>3636.4015200000008</v>
      </c>
      <c r="D926" s="60" t="s">
        <v>1090</v>
      </c>
      <c r="E926" s="12"/>
    </row>
    <row r="927" spans="1:5">
      <c r="A927" s="60">
        <v>25316</v>
      </c>
      <c r="B927" s="61">
        <v>3695.53</v>
      </c>
      <c r="C927" s="17">
        <f t="shared" si="14"/>
        <v>3636.4015200000008</v>
      </c>
      <c r="D927" s="60" t="s">
        <v>1090</v>
      </c>
      <c r="E927" s="12"/>
    </row>
    <row r="928" spans="1:5">
      <c r="A928" s="60">
        <v>25320</v>
      </c>
      <c r="B928" s="61">
        <v>3695.53</v>
      </c>
      <c r="C928" s="17">
        <f t="shared" si="14"/>
        <v>3636.4015200000008</v>
      </c>
      <c r="D928" s="60" t="s">
        <v>1087</v>
      </c>
      <c r="E928" s="12"/>
    </row>
    <row r="929" spans="1:5">
      <c r="A929" s="60">
        <v>25332</v>
      </c>
      <c r="B929" s="61">
        <v>2101.35</v>
      </c>
      <c r="C929" s="17">
        <f t="shared" si="14"/>
        <v>2067.7284</v>
      </c>
      <c r="D929" s="60" t="s">
        <v>1086</v>
      </c>
      <c r="E929" s="12"/>
    </row>
    <row r="930" spans="1:5">
      <c r="A930" s="60">
        <v>25335</v>
      </c>
      <c r="B930" s="61">
        <v>1644.87</v>
      </c>
      <c r="C930" s="17">
        <f t="shared" si="14"/>
        <v>1618.5520799999999</v>
      </c>
      <c r="D930" s="60" t="s">
        <v>1090</v>
      </c>
      <c r="E930" s="12"/>
    </row>
    <row r="931" spans="1:5">
      <c r="A931" s="60">
        <v>25337</v>
      </c>
      <c r="B931" s="61">
        <v>3695.53</v>
      </c>
      <c r="C931" s="17">
        <f t="shared" si="14"/>
        <v>3636.4015200000008</v>
      </c>
      <c r="D931" s="60" t="s">
        <v>1090</v>
      </c>
      <c r="E931" s="12"/>
    </row>
    <row r="932" spans="1:5">
      <c r="A932" s="60">
        <v>25350</v>
      </c>
      <c r="B932" s="61">
        <v>4756.45</v>
      </c>
      <c r="C932" s="17">
        <f t="shared" si="14"/>
        <v>4680.3467999999993</v>
      </c>
      <c r="D932" s="60" t="s">
        <v>1086</v>
      </c>
      <c r="E932" s="12"/>
    </row>
    <row r="933" spans="1:5">
      <c r="A933" s="60">
        <v>25355</v>
      </c>
      <c r="B933" s="61">
        <v>1644.87</v>
      </c>
      <c r="C933" s="17">
        <f t="shared" si="14"/>
        <v>1618.5520799999999</v>
      </c>
      <c r="D933" s="60" t="s">
        <v>1090</v>
      </c>
      <c r="E933" s="12"/>
    </row>
    <row r="934" spans="1:5">
      <c r="A934" s="60">
        <v>25360</v>
      </c>
      <c r="B934" s="61">
        <v>5074.4399999999996</v>
      </c>
      <c r="C934" s="17">
        <f t="shared" si="14"/>
        <v>4993.248959999999</v>
      </c>
      <c r="D934" s="60" t="s">
        <v>1086</v>
      </c>
      <c r="E934" s="12"/>
    </row>
    <row r="935" spans="1:5">
      <c r="A935" s="60">
        <v>25365</v>
      </c>
      <c r="B935" s="61">
        <v>6804.43</v>
      </c>
      <c r="C935" s="17">
        <f t="shared" si="14"/>
        <v>6695.5591200000008</v>
      </c>
      <c r="D935" s="60" t="s">
        <v>1090</v>
      </c>
      <c r="E935" s="12"/>
    </row>
    <row r="936" spans="1:5">
      <c r="A936" s="60">
        <v>25370</v>
      </c>
      <c r="B936" s="61">
        <v>1644.87</v>
      </c>
      <c r="C936" s="17">
        <f t="shared" si="14"/>
        <v>1618.5520799999999</v>
      </c>
      <c r="D936" s="60" t="s">
        <v>1090</v>
      </c>
      <c r="E936" s="12"/>
    </row>
    <row r="937" spans="1:5">
      <c r="A937" s="60">
        <v>25375</v>
      </c>
      <c r="B937" s="61">
        <v>1644.87</v>
      </c>
      <c r="C937" s="17">
        <f t="shared" si="14"/>
        <v>1618.5520799999999</v>
      </c>
      <c r="D937" s="60" t="s">
        <v>1090</v>
      </c>
      <c r="E937" s="12"/>
    </row>
    <row r="938" spans="1:5">
      <c r="A938" s="60">
        <v>25390</v>
      </c>
      <c r="B938" s="61">
        <v>4769.82</v>
      </c>
      <c r="C938" s="17">
        <f t="shared" si="14"/>
        <v>4693.50288</v>
      </c>
      <c r="D938" s="60" t="s">
        <v>1086</v>
      </c>
      <c r="E938" s="12"/>
    </row>
    <row r="939" spans="1:5">
      <c r="A939" s="60">
        <v>25391</v>
      </c>
      <c r="B939" s="61">
        <v>9709.64</v>
      </c>
      <c r="C939" s="17">
        <f t="shared" si="14"/>
        <v>9554.2857599999988</v>
      </c>
      <c r="D939" s="60" t="s">
        <v>1086</v>
      </c>
      <c r="E939" s="12"/>
    </row>
    <row r="940" spans="1:5">
      <c r="A940" s="60">
        <v>25392</v>
      </c>
      <c r="B940" s="61">
        <v>3695.53</v>
      </c>
      <c r="C940" s="17">
        <f t="shared" si="14"/>
        <v>3636.4015200000008</v>
      </c>
      <c r="D940" s="60" t="s">
        <v>1090</v>
      </c>
      <c r="E940" s="12"/>
    </row>
    <row r="941" spans="1:5">
      <c r="A941" s="60">
        <v>25393</v>
      </c>
      <c r="B941" s="61">
        <v>4727.17</v>
      </c>
      <c r="C941" s="17">
        <f t="shared" si="14"/>
        <v>4651.5352800000001</v>
      </c>
      <c r="D941" s="60" t="s">
        <v>1086</v>
      </c>
      <c r="E941" s="12"/>
    </row>
    <row r="942" spans="1:5">
      <c r="A942" s="60">
        <v>25394</v>
      </c>
      <c r="B942" s="61">
        <v>1644.87</v>
      </c>
      <c r="C942" s="17">
        <f t="shared" si="14"/>
        <v>1618.5520799999999</v>
      </c>
      <c r="D942" s="60" t="s">
        <v>1087</v>
      </c>
      <c r="E942" s="12"/>
    </row>
    <row r="943" spans="1:5">
      <c r="A943" s="60">
        <v>25400</v>
      </c>
      <c r="B943" s="61">
        <v>4900.96</v>
      </c>
      <c r="C943" s="17">
        <f t="shared" si="14"/>
        <v>4822.5446400000001</v>
      </c>
      <c r="D943" s="60" t="s">
        <v>1086</v>
      </c>
      <c r="E943" s="12"/>
    </row>
    <row r="944" spans="1:5">
      <c r="A944" s="60">
        <v>25405</v>
      </c>
      <c r="B944" s="61">
        <v>4893</v>
      </c>
      <c r="C944" s="17">
        <f t="shared" si="14"/>
        <v>4814.7120000000004</v>
      </c>
      <c r="D944" s="60" t="s">
        <v>1086</v>
      </c>
      <c r="E944" s="12"/>
    </row>
    <row r="945" spans="1:5">
      <c r="A945" s="60">
        <v>25415</v>
      </c>
      <c r="B945" s="61">
        <v>4925.79</v>
      </c>
      <c r="C945" s="17">
        <f t="shared" si="14"/>
        <v>4846.9773599999999</v>
      </c>
      <c r="D945" s="60" t="s">
        <v>1086</v>
      </c>
      <c r="E945" s="12"/>
    </row>
    <row r="946" spans="1:5">
      <c r="A946" s="60">
        <v>25420</v>
      </c>
      <c r="B946" s="61">
        <v>5129.51</v>
      </c>
      <c r="C946" s="17">
        <f t="shared" si="14"/>
        <v>5047.4378400000005</v>
      </c>
      <c r="D946" s="60" t="s">
        <v>1086</v>
      </c>
      <c r="E946" s="12"/>
    </row>
    <row r="947" spans="1:5">
      <c r="A947" s="60">
        <v>25425</v>
      </c>
      <c r="B947" s="61">
        <v>5860.34</v>
      </c>
      <c r="C947" s="17">
        <f t="shared" si="14"/>
        <v>5766.57456</v>
      </c>
      <c r="D947" s="60" t="s">
        <v>1086</v>
      </c>
      <c r="E947" s="12"/>
    </row>
    <row r="948" spans="1:5">
      <c r="A948" s="60">
        <v>25426</v>
      </c>
      <c r="B948" s="61">
        <v>2169.21</v>
      </c>
      <c r="C948" s="17">
        <f t="shared" si="14"/>
        <v>2134.5026400000002</v>
      </c>
      <c r="D948" s="60" t="s">
        <v>1086</v>
      </c>
      <c r="E948" s="12"/>
    </row>
    <row r="949" spans="1:5">
      <c r="A949" s="60">
        <v>25430</v>
      </c>
      <c r="B949" s="61">
        <v>1644.87</v>
      </c>
      <c r="C949" s="17">
        <f t="shared" si="14"/>
        <v>1618.5520799999999</v>
      </c>
      <c r="D949" s="60" t="s">
        <v>1087</v>
      </c>
      <c r="E949" s="12"/>
    </row>
    <row r="950" spans="1:5">
      <c r="A950" s="60">
        <v>25431</v>
      </c>
      <c r="B950" s="61">
        <v>5390.52</v>
      </c>
      <c r="C950" s="17">
        <f t="shared" si="14"/>
        <v>5304.2716800000007</v>
      </c>
      <c r="D950" s="60" t="s">
        <v>1086</v>
      </c>
      <c r="E950" s="12"/>
    </row>
    <row r="951" spans="1:5">
      <c r="A951" s="60">
        <v>25440</v>
      </c>
      <c r="B951" s="61">
        <v>3695.53</v>
      </c>
      <c r="C951" s="17">
        <f t="shared" si="14"/>
        <v>3636.4015200000008</v>
      </c>
      <c r="D951" s="60" t="s">
        <v>1090</v>
      </c>
      <c r="E951" s="12"/>
    </row>
    <row r="952" spans="1:5">
      <c r="A952" s="60">
        <v>25441</v>
      </c>
      <c r="B952" s="61">
        <v>11157.28</v>
      </c>
      <c r="C952" s="17">
        <f t="shared" si="14"/>
        <v>10978.76352</v>
      </c>
      <c r="D952" s="60" t="s">
        <v>1086</v>
      </c>
      <c r="E952" s="12"/>
    </row>
    <row r="953" spans="1:5">
      <c r="A953" s="60">
        <v>25442</v>
      </c>
      <c r="B953" s="61">
        <v>14178.74</v>
      </c>
      <c r="C953" s="17">
        <f t="shared" si="14"/>
        <v>13951.880159999999</v>
      </c>
      <c r="D953" s="60" t="s">
        <v>1086</v>
      </c>
      <c r="E953" s="12"/>
    </row>
    <row r="954" spans="1:5">
      <c r="A954" s="60">
        <v>25443</v>
      </c>
      <c r="B954" s="61">
        <v>5312.85</v>
      </c>
      <c r="C954" s="17">
        <f t="shared" si="14"/>
        <v>5227.8444</v>
      </c>
      <c r="D954" s="60" t="s">
        <v>1086</v>
      </c>
      <c r="E954" s="12"/>
    </row>
    <row r="955" spans="1:5">
      <c r="A955" s="60">
        <v>25444</v>
      </c>
      <c r="B955" s="61">
        <v>11037.13</v>
      </c>
      <c r="C955" s="17">
        <f t="shared" si="14"/>
        <v>10860.535919999998</v>
      </c>
      <c r="D955" s="60" t="s">
        <v>1086</v>
      </c>
      <c r="E955" s="12"/>
    </row>
    <row r="956" spans="1:5">
      <c r="A956" s="60">
        <v>25445</v>
      </c>
      <c r="B956" s="61">
        <v>5097.3599999999997</v>
      </c>
      <c r="C956" s="17">
        <f t="shared" si="14"/>
        <v>5015.80224</v>
      </c>
      <c r="D956" s="60" t="s">
        <v>1086</v>
      </c>
      <c r="E956" s="12"/>
    </row>
    <row r="957" spans="1:5">
      <c r="A957" s="60">
        <v>25446</v>
      </c>
      <c r="B957" s="61">
        <v>14530.31</v>
      </c>
      <c r="C957" s="17">
        <f t="shared" si="14"/>
        <v>14297.82504</v>
      </c>
      <c r="D957" s="60" t="s">
        <v>1086</v>
      </c>
      <c r="E957" s="12"/>
    </row>
    <row r="958" spans="1:5">
      <c r="A958" s="60">
        <v>25447</v>
      </c>
      <c r="B958" s="61">
        <v>1644.87</v>
      </c>
      <c r="C958" s="17">
        <f t="shared" si="14"/>
        <v>1618.5520799999999</v>
      </c>
      <c r="D958" s="60" t="s">
        <v>1090</v>
      </c>
      <c r="E958" s="12"/>
    </row>
    <row r="959" spans="1:5">
      <c r="A959" s="60">
        <v>25448</v>
      </c>
      <c r="B959" s="61">
        <v>1644.87</v>
      </c>
      <c r="C959" s="17">
        <f t="shared" si="14"/>
        <v>1618.5520799999999</v>
      </c>
      <c r="D959" s="60" t="s">
        <v>1087</v>
      </c>
      <c r="E959" s="12"/>
    </row>
    <row r="960" spans="1:5">
      <c r="A960" s="60">
        <v>25449</v>
      </c>
      <c r="B960" s="61">
        <v>3695.53</v>
      </c>
      <c r="C960" s="17">
        <f t="shared" si="14"/>
        <v>3636.4015200000008</v>
      </c>
      <c r="D960" s="60" t="s">
        <v>1090</v>
      </c>
      <c r="E960" s="12"/>
    </row>
    <row r="961" spans="1:5">
      <c r="A961" s="60">
        <v>25450</v>
      </c>
      <c r="B961" s="61">
        <v>1644.87</v>
      </c>
      <c r="C961" s="17">
        <f t="shared" si="14"/>
        <v>1618.5520799999999</v>
      </c>
      <c r="D961" s="60" t="s">
        <v>1090</v>
      </c>
      <c r="E961" s="12"/>
    </row>
    <row r="962" spans="1:5">
      <c r="A962" s="60">
        <v>25455</v>
      </c>
      <c r="B962" s="61">
        <v>1644.87</v>
      </c>
      <c r="C962" s="17">
        <f t="shared" si="14"/>
        <v>1618.5520799999999</v>
      </c>
      <c r="D962" s="60" t="s">
        <v>1090</v>
      </c>
      <c r="E962" s="12"/>
    </row>
    <row r="963" spans="1:5">
      <c r="A963" s="60">
        <v>25490</v>
      </c>
      <c r="B963" s="61">
        <v>3695.53</v>
      </c>
      <c r="C963" s="17">
        <f t="shared" si="14"/>
        <v>3636.4015200000008</v>
      </c>
      <c r="D963" s="60" t="s">
        <v>1090</v>
      </c>
      <c r="E963" s="12"/>
    </row>
    <row r="964" spans="1:5">
      <c r="A964" s="60">
        <v>25491</v>
      </c>
      <c r="B964" s="61">
        <v>8621.2900000000009</v>
      </c>
      <c r="C964" s="17">
        <f t="shared" si="14"/>
        <v>8483.349360000002</v>
      </c>
      <c r="D964" s="60" t="s">
        <v>1086</v>
      </c>
      <c r="E964" s="12"/>
    </row>
    <row r="965" spans="1:5">
      <c r="A965" s="60">
        <v>25492</v>
      </c>
      <c r="B965" s="61">
        <v>1644.87</v>
      </c>
      <c r="C965" s="17">
        <f t="shared" si="14"/>
        <v>1618.5520799999999</v>
      </c>
      <c r="D965" s="60" t="s">
        <v>1090</v>
      </c>
      <c r="E965" s="12"/>
    </row>
    <row r="966" spans="1:5">
      <c r="A966" s="60">
        <v>25500</v>
      </c>
      <c r="B966" s="61">
        <v>135.54</v>
      </c>
      <c r="C966" s="17">
        <f t="shared" si="14"/>
        <v>133.37136000000001</v>
      </c>
      <c r="D966" s="60" t="s">
        <v>1091</v>
      </c>
      <c r="E966" s="12"/>
    </row>
    <row r="967" spans="1:5">
      <c r="A967" s="60">
        <v>25505</v>
      </c>
      <c r="B967" s="61">
        <v>872.87</v>
      </c>
      <c r="C967" s="17">
        <f t="shared" si="14"/>
        <v>858.90408000000002</v>
      </c>
      <c r="D967" s="60" t="s">
        <v>1090</v>
      </c>
      <c r="E967" s="12"/>
    </row>
    <row r="968" spans="1:5">
      <c r="A968" s="60">
        <v>25515</v>
      </c>
      <c r="B968" s="61">
        <v>4654.59</v>
      </c>
      <c r="C968" s="17">
        <f t="shared" si="14"/>
        <v>4580.1165600000004</v>
      </c>
      <c r="D968" s="60" t="s">
        <v>1086</v>
      </c>
      <c r="E968" s="12"/>
    </row>
    <row r="969" spans="1:5">
      <c r="A969" s="60">
        <v>25520</v>
      </c>
      <c r="B969" s="61">
        <v>872.87</v>
      </c>
      <c r="C969" s="17">
        <f t="shared" si="14"/>
        <v>858.90408000000002</v>
      </c>
      <c r="D969" s="60" t="s">
        <v>1090</v>
      </c>
      <c r="E969" s="12"/>
    </row>
    <row r="970" spans="1:5">
      <c r="A970" s="60">
        <v>25525</v>
      </c>
      <c r="B970" s="61">
        <v>4941.3900000000003</v>
      </c>
      <c r="C970" s="17">
        <f t="shared" si="14"/>
        <v>4862.3277600000001</v>
      </c>
      <c r="D970" s="60" t="s">
        <v>1086</v>
      </c>
      <c r="E970" s="12"/>
    </row>
    <row r="971" spans="1:5">
      <c r="A971" s="60">
        <v>25526</v>
      </c>
      <c r="B971" s="61">
        <v>4817.88</v>
      </c>
      <c r="C971" s="17">
        <f t="shared" si="14"/>
        <v>4740.7939200000001</v>
      </c>
      <c r="D971" s="60" t="s">
        <v>1086</v>
      </c>
      <c r="E971" s="12"/>
    </row>
    <row r="972" spans="1:5">
      <c r="A972" s="60">
        <v>25530</v>
      </c>
      <c r="B972" s="61">
        <v>135.54</v>
      </c>
      <c r="C972" s="17">
        <f t="shared" si="14"/>
        <v>133.37136000000001</v>
      </c>
      <c r="D972" s="60" t="s">
        <v>1091</v>
      </c>
      <c r="E972" s="12"/>
    </row>
    <row r="973" spans="1:5">
      <c r="A973" s="60">
        <v>25535</v>
      </c>
      <c r="B973" s="61">
        <v>135.54</v>
      </c>
      <c r="C973" s="17">
        <f t="shared" si="14"/>
        <v>133.37136000000001</v>
      </c>
      <c r="D973" s="60" t="s">
        <v>1090</v>
      </c>
      <c r="E973" s="12"/>
    </row>
    <row r="974" spans="1:5">
      <c r="A974" s="60">
        <v>25545</v>
      </c>
      <c r="B974" s="61">
        <v>4653</v>
      </c>
      <c r="C974" s="17">
        <f t="shared" ref="C974:C1037" si="15">(B974*0.8*0.98)+(B974*0.2)</f>
        <v>4578.5520000000006</v>
      </c>
      <c r="D974" s="60" t="s">
        <v>1086</v>
      </c>
      <c r="E974" s="12"/>
    </row>
    <row r="975" spans="1:5">
      <c r="A975" s="60">
        <v>25560</v>
      </c>
      <c r="B975" s="61">
        <v>135.54</v>
      </c>
      <c r="C975" s="17">
        <f t="shared" si="15"/>
        <v>133.37136000000001</v>
      </c>
      <c r="D975" s="60" t="s">
        <v>1091</v>
      </c>
      <c r="E975" s="12"/>
    </row>
    <row r="976" spans="1:5">
      <c r="A976" s="60">
        <v>25565</v>
      </c>
      <c r="B976" s="61">
        <v>872.87</v>
      </c>
      <c r="C976" s="17">
        <f t="shared" si="15"/>
        <v>858.90408000000002</v>
      </c>
      <c r="D976" s="60" t="s">
        <v>1090</v>
      </c>
      <c r="E976" s="12"/>
    </row>
    <row r="977" spans="1:5">
      <c r="A977" s="60">
        <v>25574</v>
      </c>
      <c r="B977" s="61">
        <v>5158.47</v>
      </c>
      <c r="C977" s="17">
        <f t="shared" si="15"/>
        <v>5075.9344800000008</v>
      </c>
      <c r="D977" s="60" t="s">
        <v>1086</v>
      </c>
      <c r="E977" s="12"/>
    </row>
    <row r="978" spans="1:5">
      <c r="A978" s="60">
        <v>25575</v>
      </c>
      <c r="B978" s="61">
        <v>4852.8999999999996</v>
      </c>
      <c r="C978" s="17">
        <f t="shared" si="15"/>
        <v>4775.2536</v>
      </c>
      <c r="D978" s="60" t="s">
        <v>1086</v>
      </c>
      <c r="E978" s="12"/>
    </row>
    <row r="979" spans="1:5">
      <c r="A979" s="60">
        <v>25600</v>
      </c>
      <c r="B979" s="61">
        <v>135.54</v>
      </c>
      <c r="C979" s="17">
        <f t="shared" si="15"/>
        <v>133.37136000000001</v>
      </c>
      <c r="D979" s="60" t="s">
        <v>1091</v>
      </c>
      <c r="E979" s="12"/>
    </row>
    <row r="980" spans="1:5">
      <c r="A980" s="60">
        <v>25605</v>
      </c>
      <c r="B980" s="61">
        <v>872.87</v>
      </c>
      <c r="C980" s="17">
        <f t="shared" si="15"/>
        <v>858.90408000000002</v>
      </c>
      <c r="D980" s="60" t="s">
        <v>1090</v>
      </c>
      <c r="E980" s="12"/>
    </row>
    <row r="981" spans="1:5">
      <c r="A981" s="60">
        <v>25606</v>
      </c>
      <c r="B981" s="61">
        <v>1644.87</v>
      </c>
      <c r="C981" s="17">
        <f t="shared" si="15"/>
        <v>1618.5520799999999</v>
      </c>
      <c r="D981" s="60" t="s">
        <v>1090</v>
      </c>
      <c r="E981" s="12"/>
    </row>
    <row r="982" spans="1:5">
      <c r="A982" s="60">
        <v>25607</v>
      </c>
      <c r="B982" s="61">
        <v>4970.99</v>
      </c>
      <c r="C982" s="17">
        <f t="shared" si="15"/>
        <v>4891.4541600000002</v>
      </c>
      <c r="D982" s="60" t="s">
        <v>1086</v>
      </c>
      <c r="E982" s="12"/>
    </row>
    <row r="983" spans="1:5">
      <c r="A983" s="60">
        <v>25608</v>
      </c>
      <c r="B983" s="61">
        <v>4980.54</v>
      </c>
      <c r="C983" s="17">
        <f t="shared" si="15"/>
        <v>4900.8513600000006</v>
      </c>
      <c r="D983" s="60" t="s">
        <v>1086</v>
      </c>
      <c r="E983" s="12"/>
    </row>
    <row r="984" spans="1:5">
      <c r="A984" s="60">
        <v>25609</v>
      </c>
      <c r="B984" s="61">
        <v>5014.28</v>
      </c>
      <c r="C984" s="17">
        <f t="shared" si="15"/>
        <v>4934.05152</v>
      </c>
      <c r="D984" s="60" t="s">
        <v>1086</v>
      </c>
      <c r="E984" s="12"/>
    </row>
    <row r="985" spans="1:5">
      <c r="A985" s="60">
        <v>25622</v>
      </c>
      <c r="B985" s="61">
        <v>135.54</v>
      </c>
      <c r="C985" s="17">
        <f t="shared" si="15"/>
        <v>133.37136000000001</v>
      </c>
      <c r="D985" s="60" t="s">
        <v>1091</v>
      </c>
      <c r="E985" s="12"/>
    </row>
    <row r="986" spans="1:5">
      <c r="A986" s="60">
        <v>25624</v>
      </c>
      <c r="B986" s="61">
        <v>872.87</v>
      </c>
      <c r="C986" s="17">
        <f t="shared" si="15"/>
        <v>858.90408000000002</v>
      </c>
      <c r="D986" s="60" t="s">
        <v>1090</v>
      </c>
      <c r="E986" s="12"/>
    </row>
    <row r="987" spans="1:5">
      <c r="A987" s="60">
        <v>25628</v>
      </c>
      <c r="B987" s="61">
        <v>3695.53</v>
      </c>
      <c r="C987" s="17">
        <f t="shared" si="15"/>
        <v>3636.4015200000008</v>
      </c>
      <c r="D987" s="60" t="s">
        <v>1090</v>
      </c>
      <c r="E987" s="12"/>
    </row>
    <row r="988" spans="1:5">
      <c r="A988" s="60">
        <v>25630</v>
      </c>
      <c r="B988" s="61">
        <v>135.54</v>
      </c>
      <c r="C988" s="17">
        <f t="shared" si="15"/>
        <v>133.37136000000001</v>
      </c>
      <c r="D988" s="60" t="s">
        <v>1091</v>
      </c>
      <c r="E988" s="12"/>
    </row>
    <row r="989" spans="1:5">
      <c r="A989" s="60">
        <v>25635</v>
      </c>
      <c r="B989" s="61">
        <v>872.87</v>
      </c>
      <c r="C989" s="17">
        <f t="shared" si="15"/>
        <v>858.90408000000002</v>
      </c>
      <c r="D989" s="60" t="s">
        <v>1090</v>
      </c>
      <c r="E989" s="12"/>
    </row>
    <row r="990" spans="1:5">
      <c r="A990" s="60">
        <v>25645</v>
      </c>
      <c r="B990" s="61">
        <v>1644.87</v>
      </c>
      <c r="C990" s="17">
        <f t="shared" si="15"/>
        <v>1618.5520799999999</v>
      </c>
      <c r="D990" s="60" t="s">
        <v>1090</v>
      </c>
      <c r="E990" s="12"/>
    </row>
    <row r="991" spans="1:5">
      <c r="A991" s="60">
        <v>25650</v>
      </c>
      <c r="B991" s="61">
        <v>135.54</v>
      </c>
      <c r="C991" s="17">
        <f t="shared" si="15"/>
        <v>133.37136000000001</v>
      </c>
      <c r="D991" s="60" t="s">
        <v>1091</v>
      </c>
      <c r="E991" s="12"/>
    </row>
    <row r="992" spans="1:5">
      <c r="A992" s="60">
        <v>25651</v>
      </c>
      <c r="B992" s="61">
        <v>2334.41</v>
      </c>
      <c r="C992" s="17">
        <f t="shared" si="15"/>
        <v>2297.05944</v>
      </c>
      <c r="D992" s="60" t="s">
        <v>1086</v>
      </c>
      <c r="E992" s="12"/>
    </row>
    <row r="993" spans="1:5">
      <c r="A993" s="60">
        <v>25652</v>
      </c>
      <c r="B993" s="61">
        <v>4706.79</v>
      </c>
      <c r="C993" s="17">
        <f t="shared" si="15"/>
        <v>4631.4813599999998</v>
      </c>
      <c r="D993" s="60" t="s">
        <v>1086</v>
      </c>
      <c r="E993" s="12"/>
    </row>
    <row r="994" spans="1:5">
      <c r="A994" s="60">
        <v>25660</v>
      </c>
      <c r="B994" s="61">
        <v>135.54</v>
      </c>
      <c r="C994" s="17">
        <f t="shared" si="15"/>
        <v>133.37136000000001</v>
      </c>
      <c r="D994" s="60" t="s">
        <v>1090</v>
      </c>
      <c r="E994" s="12"/>
    </row>
    <row r="995" spans="1:5">
      <c r="A995" s="60">
        <v>25670</v>
      </c>
      <c r="B995" s="61">
        <v>4682.29</v>
      </c>
      <c r="C995" s="17">
        <f t="shared" si="15"/>
        <v>4607.3733600000005</v>
      </c>
      <c r="D995" s="60" t="s">
        <v>1086</v>
      </c>
      <c r="E995" s="12"/>
    </row>
    <row r="996" spans="1:5">
      <c r="A996" s="60">
        <v>25671</v>
      </c>
      <c r="B996" s="61">
        <v>1644.87</v>
      </c>
      <c r="C996" s="17">
        <f t="shared" si="15"/>
        <v>1618.5520799999999</v>
      </c>
      <c r="D996" s="60" t="s">
        <v>1090</v>
      </c>
      <c r="E996" s="12"/>
    </row>
    <row r="997" spans="1:5">
      <c r="A997" s="60">
        <v>25675</v>
      </c>
      <c r="B997" s="61">
        <v>135.54</v>
      </c>
      <c r="C997" s="17">
        <f t="shared" si="15"/>
        <v>133.37136000000001</v>
      </c>
      <c r="D997" s="60" t="s">
        <v>1090</v>
      </c>
      <c r="E997" s="12"/>
    </row>
    <row r="998" spans="1:5">
      <c r="A998" s="60">
        <v>25676</v>
      </c>
      <c r="B998" s="61">
        <v>3695.53</v>
      </c>
      <c r="C998" s="17">
        <f t="shared" si="15"/>
        <v>3636.4015200000008</v>
      </c>
      <c r="D998" s="60" t="s">
        <v>1090</v>
      </c>
      <c r="E998" s="12"/>
    </row>
    <row r="999" spans="1:5">
      <c r="A999" s="60">
        <v>25680</v>
      </c>
      <c r="B999" s="61">
        <v>135.54</v>
      </c>
      <c r="C999" s="17">
        <f t="shared" si="15"/>
        <v>133.37136000000001</v>
      </c>
      <c r="D999" s="60" t="s">
        <v>1090</v>
      </c>
      <c r="E999" s="12"/>
    </row>
    <row r="1000" spans="1:5">
      <c r="A1000" s="60">
        <v>25685</v>
      </c>
      <c r="B1000" s="61">
        <v>3695.53</v>
      </c>
      <c r="C1000" s="17">
        <f t="shared" si="15"/>
        <v>3636.4015200000008</v>
      </c>
      <c r="D1000" s="60" t="s">
        <v>1090</v>
      </c>
      <c r="E1000" s="12"/>
    </row>
    <row r="1001" spans="1:5">
      <c r="A1001" s="60">
        <v>25690</v>
      </c>
      <c r="B1001" s="61">
        <v>872.87</v>
      </c>
      <c r="C1001" s="17">
        <f t="shared" si="15"/>
        <v>858.90408000000002</v>
      </c>
      <c r="D1001" s="60" t="s">
        <v>1090</v>
      </c>
      <c r="E1001" s="12"/>
    </row>
    <row r="1002" spans="1:5">
      <c r="A1002" s="60">
        <v>25695</v>
      </c>
      <c r="B1002" s="61">
        <v>3695.53</v>
      </c>
      <c r="C1002" s="17">
        <f t="shared" si="15"/>
        <v>3636.4015200000008</v>
      </c>
      <c r="D1002" s="60" t="s">
        <v>1090</v>
      </c>
      <c r="E1002" s="12"/>
    </row>
    <row r="1003" spans="1:5">
      <c r="A1003" s="60">
        <v>25800</v>
      </c>
      <c r="B1003" s="61">
        <v>5187.76</v>
      </c>
      <c r="C1003" s="17">
        <f t="shared" si="15"/>
        <v>5104.7558400000007</v>
      </c>
      <c r="D1003" s="60" t="s">
        <v>1086</v>
      </c>
      <c r="E1003" s="12"/>
    </row>
    <row r="1004" spans="1:5">
      <c r="A1004" s="60">
        <v>25805</v>
      </c>
      <c r="B1004" s="61">
        <v>3695.53</v>
      </c>
      <c r="C1004" s="17">
        <f t="shared" si="15"/>
        <v>3636.4015200000008</v>
      </c>
      <c r="D1004" s="60" t="s">
        <v>1090</v>
      </c>
      <c r="E1004" s="12"/>
    </row>
    <row r="1005" spans="1:5">
      <c r="A1005" s="60">
        <v>25810</v>
      </c>
      <c r="B1005" s="61">
        <v>9107.15</v>
      </c>
      <c r="C1005" s="17">
        <f t="shared" si="15"/>
        <v>8961.4356000000007</v>
      </c>
      <c r="D1005" s="60" t="s">
        <v>1086</v>
      </c>
      <c r="E1005" s="12"/>
    </row>
    <row r="1006" spans="1:5">
      <c r="A1006" s="60">
        <v>25820</v>
      </c>
      <c r="B1006" s="61">
        <v>5064.57</v>
      </c>
      <c r="C1006" s="17">
        <f t="shared" si="15"/>
        <v>4983.5368799999997</v>
      </c>
      <c r="D1006" s="60" t="s">
        <v>1086</v>
      </c>
      <c r="E1006" s="12"/>
    </row>
    <row r="1007" spans="1:5">
      <c r="A1007" s="60">
        <v>25825</v>
      </c>
      <c r="B1007" s="61">
        <v>4708.07</v>
      </c>
      <c r="C1007" s="17">
        <f t="shared" si="15"/>
        <v>4632.7408800000003</v>
      </c>
      <c r="D1007" s="60" t="s">
        <v>1086</v>
      </c>
      <c r="E1007" s="12"/>
    </row>
    <row r="1008" spans="1:5">
      <c r="A1008" s="60">
        <v>25830</v>
      </c>
      <c r="B1008" s="61">
        <v>3695.53</v>
      </c>
      <c r="C1008" s="17">
        <f t="shared" si="15"/>
        <v>3636.4015200000008</v>
      </c>
      <c r="D1008" s="60" t="s">
        <v>1090</v>
      </c>
      <c r="E1008" s="12"/>
    </row>
    <row r="1009" spans="1:5">
      <c r="A1009" s="60">
        <v>25900</v>
      </c>
      <c r="B1009" s="61">
        <v>3695.53</v>
      </c>
      <c r="C1009" s="17">
        <f t="shared" si="15"/>
        <v>3636.4015200000008</v>
      </c>
      <c r="D1009" s="60" t="s">
        <v>1087</v>
      </c>
      <c r="E1009" s="12"/>
    </row>
    <row r="1010" spans="1:5">
      <c r="A1010" s="60">
        <v>25905</v>
      </c>
      <c r="B1010" s="61">
        <v>3695.53</v>
      </c>
      <c r="C1010" s="17">
        <f t="shared" si="15"/>
        <v>3636.4015200000008</v>
      </c>
      <c r="D1010" s="60" t="s">
        <v>1087</v>
      </c>
      <c r="E1010" s="12"/>
    </row>
    <row r="1011" spans="1:5">
      <c r="A1011" s="60">
        <v>25907</v>
      </c>
      <c r="B1011" s="61">
        <v>1644.87</v>
      </c>
      <c r="C1011" s="17">
        <f t="shared" si="15"/>
        <v>1618.5520799999999</v>
      </c>
      <c r="D1011" s="60" t="s">
        <v>1090</v>
      </c>
      <c r="E1011" s="12"/>
    </row>
    <row r="1012" spans="1:5">
      <c r="A1012" s="60">
        <v>25909</v>
      </c>
      <c r="B1012" s="61">
        <v>3695.53</v>
      </c>
      <c r="C1012" s="17">
        <f t="shared" si="15"/>
        <v>3636.4015200000008</v>
      </c>
      <c r="D1012" s="60" t="s">
        <v>1087</v>
      </c>
      <c r="E1012" s="12"/>
    </row>
    <row r="1013" spans="1:5">
      <c r="A1013" s="60">
        <v>25915</v>
      </c>
      <c r="B1013" s="61">
        <v>3695.53</v>
      </c>
      <c r="C1013" s="17">
        <f t="shared" si="15"/>
        <v>3636.4015200000008</v>
      </c>
      <c r="D1013" s="60" t="s">
        <v>1087</v>
      </c>
      <c r="E1013" s="12"/>
    </row>
    <row r="1014" spans="1:5">
      <c r="A1014" s="60">
        <v>25920</v>
      </c>
      <c r="B1014" s="61">
        <v>1644.87</v>
      </c>
      <c r="C1014" s="17">
        <f t="shared" si="15"/>
        <v>1618.5520799999999</v>
      </c>
      <c r="D1014" s="60" t="s">
        <v>1087</v>
      </c>
      <c r="E1014" s="12"/>
    </row>
    <row r="1015" spans="1:5">
      <c r="A1015" s="60">
        <v>25922</v>
      </c>
      <c r="B1015" s="61">
        <v>872.87</v>
      </c>
      <c r="C1015" s="17">
        <f t="shared" si="15"/>
        <v>858.90408000000002</v>
      </c>
      <c r="D1015" s="60" t="s">
        <v>1090</v>
      </c>
      <c r="E1015" s="12"/>
    </row>
    <row r="1016" spans="1:5">
      <c r="A1016" s="60">
        <v>25924</v>
      </c>
      <c r="B1016" s="61">
        <v>1644.87</v>
      </c>
      <c r="C1016" s="17">
        <f t="shared" si="15"/>
        <v>1618.5520799999999</v>
      </c>
      <c r="D1016" s="60" t="s">
        <v>1087</v>
      </c>
      <c r="E1016" s="12"/>
    </row>
    <row r="1017" spans="1:5">
      <c r="A1017" s="60">
        <v>25927</v>
      </c>
      <c r="B1017" s="61">
        <v>1644.87</v>
      </c>
      <c r="C1017" s="17">
        <f t="shared" si="15"/>
        <v>1618.5520799999999</v>
      </c>
      <c r="D1017" s="60" t="s">
        <v>1087</v>
      </c>
      <c r="E1017" s="12"/>
    </row>
    <row r="1018" spans="1:5">
      <c r="A1018" s="60">
        <v>25929</v>
      </c>
      <c r="B1018" s="61">
        <v>1128.57</v>
      </c>
      <c r="C1018" s="17">
        <f t="shared" si="15"/>
        <v>1110.51288</v>
      </c>
      <c r="D1018" s="60" t="s">
        <v>1090</v>
      </c>
      <c r="E1018" s="12"/>
    </row>
    <row r="1019" spans="1:5">
      <c r="A1019" s="60">
        <v>25931</v>
      </c>
      <c r="B1019" s="61">
        <v>1644.87</v>
      </c>
      <c r="C1019" s="17">
        <f t="shared" si="15"/>
        <v>1618.5520799999999</v>
      </c>
      <c r="D1019" s="60" t="s">
        <v>1087</v>
      </c>
      <c r="E1019" s="12"/>
    </row>
    <row r="1020" spans="1:5">
      <c r="A1020" s="60">
        <v>26010</v>
      </c>
      <c r="B1020" s="61">
        <v>110.23</v>
      </c>
      <c r="C1020" s="17">
        <f t="shared" si="15"/>
        <v>108.46632000000001</v>
      </c>
      <c r="D1020" s="60" t="s">
        <v>1091</v>
      </c>
      <c r="E1020" s="12"/>
    </row>
    <row r="1021" spans="1:5">
      <c r="A1021" s="60">
        <v>26011</v>
      </c>
      <c r="B1021" s="61">
        <v>742.04</v>
      </c>
      <c r="C1021" s="17">
        <f t="shared" si="15"/>
        <v>730.16735999999992</v>
      </c>
      <c r="D1021" s="60" t="s">
        <v>1090</v>
      </c>
      <c r="E1021" s="12"/>
    </row>
    <row r="1022" spans="1:5">
      <c r="A1022" s="60">
        <v>26020</v>
      </c>
      <c r="B1022" s="61">
        <v>1644.87</v>
      </c>
      <c r="C1022" s="17">
        <f t="shared" si="15"/>
        <v>1618.5520799999999</v>
      </c>
      <c r="D1022" s="60" t="s">
        <v>1090</v>
      </c>
      <c r="E1022" s="12"/>
    </row>
    <row r="1023" spans="1:5">
      <c r="A1023" s="60">
        <v>26025</v>
      </c>
      <c r="B1023" s="61">
        <v>1644.87</v>
      </c>
      <c r="C1023" s="17">
        <f t="shared" si="15"/>
        <v>1618.5520799999999</v>
      </c>
      <c r="D1023" s="60" t="s">
        <v>1090</v>
      </c>
      <c r="E1023" s="12"/>
    </row>
    <row r="1024" spans="1:5">
      <c r="A1024" s="60">
        <v>26030</v>
      </c>
      <c r="B1024" s="61">
        <v>1644.87</v>
      </c>
      <c r="C1024" s="17">
        <f t="shared" si="15"/>
        <v>1618.5520799999999</v>
      </c>
      <c r="D1024" s="60" t="s">
        <v>1090</v>
      </c>
      <c r="E1024" s="12"/>
    </row>
    <row r="1025" spans="1:5">
      <c r="A1025" s="60">
        <v>26034</v>
      </c>
      <c r="B1025" s="61">
        <v>872.87</v>
      </c>
      <c r="C1025" s="17">
        <f t="shared" si="15"/>
        <v>858.90408000000002</v>
      </c>
      <c r="D1025" s="60" t="s">
        <v>1090</v>
      </c>
      <c r="E1025" s="12"/>
    </row>
    <row r="1026" spans="1:5">
      <c r="A1026" s="60">
        <v>26035</v>
      </c>
      <c r="B1026" s="61">
        <v>1644.87</v>
      </c>
      <c r="C1026" s="17">
        <f t="shared" si="15"/>
        <v>1618.5520799999999</v>
      </c>
      <c r="D1026" s="60" t="s">
        <v>1087</v>
      </c>
      <c r="E1026" s="12"/>
    </row>
    <row r="1027" spans="1:5">
      <c r="A1027" s="60">
        <v>26037</v>
      </c>
      <c r="B1027" s="61">
        <v>1644.87</v>
      </c>
      <c r="C1027" s="17">
        <f t="shared" si="15"/>
        <v>1618.5520799999999</v>
      </c>
      <c r="D1027" s="60" t="s">
        <v>1087</v>
      </c>
      <c r="E1027" s="12"/>
    </row>
    <row r="1028" spans="1:5">
      <c r="A1028" s="60">
        <v>26040</v>
      </c>
      <c r="B1028" s="61">
        <v>872.87</v>
      </c>
      <c r="C1028" s="17">
        <f t="shared" si="15"/>
        <v>858.90408000000002</v>
      </c>
      <c r="D1028" s="60" t="s">
        <v>1090</v>
      </c>
      <c r="E1028" s="12"/>
    </row>
    <row r="1029" spans="1:5">
      <c r="A1029" s="60">
        <v>26045</v>
      </c>
      <c r="B1029" s="61">
        <v>1644.87</v>
      </c>
      <c r="C1029" s="17">
        <f t="shared" si="15"/>
        <v>1618.5520799999999</v>
      </c>
      <c r="D1029" s="60" t="s">
        <v>1090</v>
      </c>
      <c r="E1029" s="12"/>
    </row>
    <row r="1030" spans="1:5">
      <c r="A1030" s="60">
        <v>26055</v>
      </c>
      <c r="B1030" s="61">
        <v>872.87</v>
      </c>
      <c r="C1030" s="17">
        <f t="shared" si="15"/>
        <v>858.90408000000002</v>
      </c>
      <c r="D1030" s="60" t="s">
        <v>1090</v>
      </c>
      <c r="E1030" s="12"/>
    </row>
    <row r="1031" spans="1:5">
      <c r="A1031" s="60">
        <v>26060</v>
      </c>
      <c r="B1031" s="61">
        <v>872.87</v>
      </c>
      <c r="C1031" s="17">
        <f t="shared" si="15"/>
        <v>858.90408000000002</v>
      </c>
      <c r="D1031" s="60" t="s">
        <v>1090</v>
      </c>
      <c r="E1031" s="12"/>
    </row>
    <row r="1032" spans="1:5">
      <c r="A1032" s="60">
        <v>26070</v>
      </c>
      <c r="B1032" s="61">
        <v>872.87</v>
      </c>
      <c r="C1032" s="17">
        <f t="shared" si="15"/>
        <v>858.90408000000002</v>
      </c>
      <c r="D1032" s="60" t="s">
        <v>1090</v>
      </c>
      <c r="E1032" s="12"/>
    </row>
    <row r="1033" spans="1:5">
      <c r="A1033" s="60">
        <v>26075</v>
      </c>
      <c r="B1033" s="61">
        <v>1644.87</v>
      </c>
      <c r="C1033" s="17">
        <f t="shared" si="15"/>
        <v>1618.5520799999999</v>
      </c>
      <c r="D1033" s="60" t="s">
        <v>1090</v>
      </c>
      <c r="E1033" s="12"/>
    </row>
    <row r="1034" spans="1:5">
      <c r="A1034" s="60">
        <v>26080</v>
      </c>
      <c r="B1034" s="61">
        <v>872.87</v>
      </c>
      <c r="C1034" s="17">
        <f t="shared" si="15"/>
        <v>858.90408000000002</v>
      </c>
      <c r="D1034" s="60" t="s">
        <v>1090</v>
      </c>
      <c r="E1034" s="12"/>
    </row>
    <row r="1035" spans="1:5">
      <c r="A1035" s="60">
        <v>26100</v>
      </c>
      <c r="B1035" s="61">
        <v>1644.87</v>
      </c>
      <c r="C1035" s="17">
        <f t="shared" si="15"/>
        <v>1618.5520799999999</v>
      </c>
      <c r="D1035" s="60" t="s">
        <v>1090</v>
      </c>
      <c r="E1035" s="12"/>
    </row>
    <row r="1036" spans="1:5">
      <c r="A1036" s="60">
        <v>26105</v>
      </c>
      <c r="B1036" s="61">
        <v>1644.87</v>
      </c>
      <c r="C1036" s="17">
        <f t="shared" si="15"/>
        <v>1618.5520799999999</v>
      </c>
      <c r="D1036" s="60" t="s">
        <v>1090</v>
      </c>
      <c r="E1036" s="12"/>
    </row>
    <row r="1037" spans="1:5">
      <c r="A1037" s="60">
        <v>26110</v>
      </c>
      <c r="B1037" s="61">
        <v>872.87</v>
      </c>
      <c r="C1037" s="17">
        <f t="shared" si="15"/>
        <v>858.90408000000002</v>
      </c>
      <c r="D1037" s="60" t="s">
        <v>1090</v>
      </c>
      <c r="E1037" s="12"/>
    </row>
    <row r="1038" spans="1:5">
      <c r="A1038" s="60">
        <v>26111</v>
      </c>
      <c r="B1038" s="61">
        <v>742.04</v>
      </c>
      <c r="C1038" s="17">
        <f t="shared" ref="C1038:C1101" si="16">(B1038*0.8*0.98)+(B1038*0.2)</f>
        <v>730.16735999999992</v>
      </c>
      <c r="D1038" s="60" t="s">
        <v>1087</v>
      </c>
      <c r="E1038" s="12"/>
    </row>
    <row r="1039" spans="1:5">
      <c r="A1039" s="60">
        <v>26113</v>
      </c>
      <c r="B1039" s="61">
        <v>742.04</v>
      </c>
      <c r="C1039" s="17">
        <f t="shared" si="16"/>
        <v>730.16735999999992</v>
      </c>
      <c r="D1039" s="60" t="s">
        <v>1087</v>
      </c>
      <c r="E1039" s="12"/>
    </row>
    <row r="1040" spans="1:5">
      <c r="A1040" s="60">
        <v>26115</v>
      </c>
      <c r="B1040" s="61">
        <v>742.04</v>
      </c>
      <c r="C1040" s="17">
        <f t="shared" si="16"/>
        <v>730.16735999999992</v>
      </c>
      <c r="D1040" s="60" t="s">
        <v>1087</v>
      </c>
      <c r="E1040" s="12"/>
    </row>
    <row r="1041" spans="1:5">
      <c r="A1041" s="60">
        <v>26116</v>
      </c>
      <c r="B1041" s="61">
        <v>742.04</v>
      </c>
      <c r="C1041" s="17">
        <f t="shared" si="16"/>
        <v>730.16735999999992</v>
      </c>
      <c r="D1041" s="60" t="s">
        <v>1087</v>
      </c>
      <c r="E1041" s="12"/>
    </row>
    <row r="1042" spans="1:5">
      <c r="A1042" s="60">
        <v>26117</v>
      </c>
      <c r="B1042" s="61">
        <v>1248.3599999999999</v>
      </c>
      <c r="C1042" s="17">
        <f t="shared" si="16"/>
        <v>1228.38624</v>
      </c>
      <c r="D1042" s="60" t="s">
        <v>1087</v>
      </c>
      <c r="E1042" s="12"/>
    </row>
    <row r="1043" spans="1:5">
      <c r="A1043" s="60">
        <v>26118</v>
      </c>
      <c r="B1043" s="61">
        <v>1248.3599999999999</v>
      </c>
      <c r="C1043" s="17">
        <f t="shared" si="16"/>
        <v>1228.38624</v>
      </c>
      <c r="D1043" s="60" t="s">
        <v>1087</v>
      </c>
      <c r="E1043" s="12"/>
    </row>
    <row r="1044" spans="1:5">
      <c r="A1044" s="60">
        <v>26121</v>
      </c>
      <c r="B1044" s="61">
        <v>1644.87</v>
      </c>
      <c r="C1044" s="17">
        <f t="shared" si="16"/>
        <v>1618.5520799999999</v>
      </c>
      <c r="D1044" s="60" t="s">
        <v>1090</v>
      </c>
      <c r="E1044" s="12"/>
    </row>
    <row r="1045" spans="1:5">
      <c r="A1045" s="60">
        <v>26123</v>
      </c>
      <c r="B1045" s="61">
        <v>1644.87</v>
      </c>
      <c r="C1045" s="17">
        <f t="shared" si="16"/>
        <v>1618.5520799999999</v>
      </c>
      <c r="D1045" s="60" t="s">
        <v>1090</v>
      </c>
      <c r="E1045" s="12"/>
    </row>
    <row r="1046" spans="1:5">
      <c r="A1046" s="60">
        <v>26130</v>
      </c>
      <c r="B1046" s="61">
        <v>1644.87</v>
      </c>
      <c r="C1046" s="17">
        <f t="shared" si="16"/>
        <v>1618.5520799999999</v>
      </c>
      <c r="D1046" s="60" t="s">
        <v>1090</v>
      </c>
      <c r="E1046" s="12"/>
    </row>
    <row r="1047" spans="1:5">
      <c r="A1047" s="60">
        <v>26135</v>
      </c>
      <c r="B1047" s="61">
        <v>1644.87</v>
      </c>
      <c r="C1047" s="17">
        <f t="shared" si="16"/>
        <v>1618.5520799999999</v>
      </c>
      <c r="D1047" s="60" t="s">
        <v>1090</v>
      </c>
      <c r="E1047" s="12"/>
    </row>
    <row r="1048" spans="1:5">
      <c r="A1048" s="60">
        <v>26140</v>
      </c>
      <c r="B1048" s="61">
        <v>872.87</v>
      </c>
      <c r="C1048" s="17">
        <f t="shared" si="16"/>
        <v>858.90408000000002</v>
      </c>
      <c r="D1048" s="60" t="s">
        <v>1090</v>
      </c>
      <c r="E1048" s="12"/>
    </row>
    <row r="1049" spans="1:5">
      <c r="A1049" s="60">
        <v>26145</v>
      </c>
      <c r="B1049" s="61">
        <v>872.87</v>
      </c>
      <c r="C1049" s="17">
        <f t="shared" si="16"/>
        <v>858.90408000000002</v>
      </c>
      <c r="D1049" s="60" t="s">
        <v>1090</v>
      </c>
      <c r="E1049" s="12"/>
    </row>
    <row r="1050" spans="1:5">
      <c r="A1050" s="60">
        <v>26160</v>
      </c>
      <c r="B1050" s="61">
        <v>872.87</v>
      </c>
      <c r="C1050" s="17">
        <f t="shared" si="16"/>
        <v>858.90408000000002</v>
      </c>
      <c r="D1050" s="60" t="s">
        <v>1090</v>
      </c>
      <c r="E1050" s="12"/>
    </row>
    <row r="1051" spans="1:5">
      <c r="A1051" s="60">
        <v>26170</v>
      </c>
      <c r="B1051" s="61">
        <v>872.87</v>
      </c>
      <c r="C1051" s="17">
        <f t="shared" si="16"/>
        <v>858.90408000000002</v>
      </c>
      <c r="D1051" s="60" t="s">
        <v>1090</v>
      </c>
      <c r="E1051" s="12"/>
    </row>
    <row r="1052" spans="1:5">
      <c r="A1052" s="60">
        <v>26180</v>
      </c>
      <c r="B1052" s="61">
        <v>872.87</v>
      </c>
      <c r="C1052" s="17">
        <f t="shared" si="16"/>
        <v>858.90408000000002</v>
      </c>
      <c r="D1052" s="60" t="s">
        <v>1090</v>
      </c>
      <c r="E1052" s="12"/>
    </row>
    <row r="1053" spans="1:5">
      <c r="A1053" s="60">
        <v>26185</v>
      </c>
      <c r="B1053" s="61">
        <v>872.87</v>
      </c>
      <c r="C1053" s="17">
        <f t="shared" si="16"/>
        <v>858.90408000000002</v>
      </c>
      <c r="D1053" s="60" t="s">
        <v>1090</v>
      </c>
      <c r="E1053" s="12"/>
    </row>
    <row r="1054" spans="1:5">
      <c r="A1054" s="60">
        <v>26200</v>
      </c>
      <c r="B1054" s="61">
        <v>872.87</v>
      </c>
      <c r="C1054" s="17">
        <f t="shared" si="16"/>
        <v>858.90408000000002</v>
      </c>
      <c r="D1054" s="60" t="s">
        <v>1090</v>
      </c>
      <c r="E1054" s="12"/>
    </row>
    <row r="1055" spans="1:5">
      <c r="A1055" s="60">
        <v>26205</v>
      </c>
      <c r="B1055" s="61">
        <v>3695.53</v>
      </c>
      <c r="C1055" s="17">
        <f t="shared" si="16"/>
        <v>3636.4015200000008</v>
      </c>
      <c r="D1055" s="60" t="s">
        <v>1090</v>
      </c>
      <c r="E1055" s="12"/>
    </row>
    <row r="1056" spans="1:5">
      <c r="A1056" s="60">
        <v>26210</v>
      </c>
      <c r="B1056" s="61">
        <v>872.87</v>
      </c>
      <c r="C1056" s="17">
        <f t="shared" si="16"/>
        <v>858.90408000000002</v>
      </c>
      <c r="D1056" s="60" t="s">
        <v>1090</v>
      </c>
      <c r="E1056" s="12"/>
    </row>
    <row r="1057" spans="1:5">
      <c r="A1057" s="60">
        <v>26215</v>
      </c>
      <c r="B1057" s="61">
        <v>1644.87</v>
      </c>
      <c r="C1057" s="17">
        <f t="shared" si="16"/>
        <v>1618.5520799999999</v>
      </c>
      <c r="D1057" s="60" t="s">
        <v>1090</v>
      </c>
      <c r="E1057" s="12"/>
    </row>
    <row r="1058" spans="1:5">
      <c r="A1058" s="60">
        <v>26230</v>
      </c>
      <c r="B1058" s="61">
        <v>1644.87</v>
      </c>
      <c r="C1058" s="17">
        <f t="shared" si="16"/>
        <v>1618.5520799999999</v>
      </c>
      <c r="D1058" s="60" t="s">
        <v>1090</v>
      </c>
      <c r="E1058" s="12"/>
    </row>
    <row r="1059" spans="1:5">
      <c r="A1059" s="60">
        <v>26235</v>
      </c>
      <c r="B1059" s="61">
        <v>872.87</v>
      </c>
      <c r="C1059" s="17">
        <f t="shared" si="16"/>
        <v>858.90408000000002</v>
      </c>
      <c r="D1059" s="60" t="s">
        <v>1090</v>
      </c>
      <c r="E1059" s="12"/>
    </row>
    <row r="1060" spans="1:5">
      <c r="A1060" s="60">
        <v>26236</v>
      </c>
      <c r="B1060" s="61">
        <v>872.87</v>
      </c>
      <c r="C1060" s="17">
        <f t="shared" si="16"/>
        <v>858.90408000000002</v>
      </c>
      <c r="D1060" s="60" t="s">
        <v>1090</v>
      </c>
      <c r="E1060" s="12"/>
    </row>
    <row r="1061" spans="1:5">
      <c r="A1061" s="60">
        <v>26250</v>
      </c>
      <c r="B1061" s="61">
        <v>2363.73</v>
      </c>
      <c r="C1061" s="17">
        <f t="shared" si="16"/>
        <v>2325.91032</v>
      </c>
      <c r="D1061" s="60" t="s">
        <v>1086</v>
      </c>
      <c r="E1061" s="12"/>
    </row>
    <row r="1062" spans="1:5">
      <c r="A1062" s="60">
        <v>26260</v>
      </c>
      <c r="B1062" s="61">
        <v>1644.87</v>
      </c>
      <c r="C1062" s="17">
        <f t="shared" si="16"/>
        <v>1618.5520799999999</v>
      </c>
      <c r="D1062" s="60" t="s">
        <v>1090</v>
      </c>
      <c r="E1062" s="12"/>
    </row>
    <row r="1063" spans="1:5">
      <c r="A1063" s="60">
        <v>26262</v>
      </c>
      <c r="B1063" s="61">
        <v>872.87</v>
      </c>
      <c r="C1063" s="17">
        <f t="shared" si="16"/>
        <v>858.90408000000002</v>
      </c>
      <c r="D1063" s="60" t="s">
        <v>1090</v>
      </c>
      <c r="E1063" s="12"/>
    </row>
    <row r="1064" spans="1:5">
      <c r="A1064" s="60">
        <v>26320</v>
      </c>
      <c r="B1064" s="61">
        <v>742.04</v>
      </c>
      <c r="C1064" s="17">
        <f t="shared" si="16"/>
        <v>730.16735999999992</v>
      </c>
      <c r="D1064" s="60" t="s">
        <v>1090</v>
      </c>
      <c r="E1064" s="12"/>
    </row>
    <row r="1065" spans="1:5">
      <c r="A1065" s="60">
        <v>26340</v>
      </c>
      <c r="B1065" s="61">
        <v>872.87</v>
      </c>
      <c r="C1065" s="17">
        <f t="shared" si="16"/>
        <v>858.90408000000002</v>
      </c>
      <c r="D1065" s="60" t="s">
        <v>1087</v>
      </c>
      <c r="E1065" s="12"/>
    </row>
    <row r="1066" spans="1:5">
      <c r="A1066" s="60">
        <v>26341</v>
      </c>
      <c r="B1066" s="61">
        <v>89.63</v>
      </c>
      <c r="C1066" s="17">
        <f t="shared" si="16"/>
        <v>88.195920000000001</v>
      </c>
      <c r="D1066" s="60" t="s">
        <v>1089</v>
      </c>
      <c r="E1066" s="12"/>
    </row>
    <row r="1067" spans="1:5">
      <c r="A1067" s="60">
        <v>26350</v>
      </c>
      <c r="B1067" s="61">
        <v>1644.87</v>
      </c>
      <c r="C1067" s="17">
        <f t="shared" si="16"/>
        <v>1618.5520799999999</v>
      </c>
      <c r="D1067" s="60" t="s">
        <v>1090</v>
      </c>
      <c r="E1067" s="12"/>
    </row>
    <row r="1068" spans="1:5">
      <c r="A1068" s="60">
        <v>26352</v>
      </c>
      <c r="B1068" s="61">
        <v>3695.53</v>
      </c>
      <c r="C1068" s="17">
        <f t="shared" si="16"/>
        <v>3636.4015200000008</v>
      </c>
      <c r="D1068" s="60" t="s">
        <v>1090</v>
      </c>
      <c r="E1068" s="12"/>
    </row>
    <row r="1069" spans="1:5">
      <c r="A1069" s="60">
        <v>26356</v>
      </c>
      <c r="B1069" s="61">
        <v>1644.87</v>
      </c>
      <c r="C1069" s="17">
        <f t="shared" si="16"/>
        <v>1618.5520799999999</v>
      </c>
      <c r="D1069" s="60" t="s">
        <v>1090</v>
      </c>
      <c r="E1069" s="12"/>
    </row>
    <row r="1070" spans="1:5">
      <c r="A1070" s="60">
        <v>26357</v>
      </c>
      <c r="B1070" s="61">
        <v>1644.87</v>
      </c>
      <c r="C1070" s="17">
        <f t="shared" si="16"/>
        <v>1618.5520799999999</v>
      </c>
      <c r="D1070" s="60" t="s">
        <v>1090</v>
      </c>
      <c r="E1070" s="12"/>
    </row>
    <row r="1071" spans="1:5">
      <c r="A1071" s="60">
        <v>26358</v>
      </c>
      <c r="B1071" s="61">
        <v>3695.53</v>
      </c>
      <c r="C1071" s="17">
        <f t="shared" si="16"/>
        <v>3636.4015200000008</v>
      </c>
      <c r="D1071" s="60" t="s">
        <v>1090</v>
      </c>
      <c r="E1071" s="12"/>
    </row>
    <row r="1072" spans="1:5">
      <c r="A1072" s="60">
        <v>26370</v>
      </c>
      <c r="B1072" s="61">
        <v>1644.87</v>
      </c>
      <c r="C1072" s="17">
        <f t="shared" si="16"/>
        <v>1618.5520799999999</v>
      </c>
      <c r="D1072" s="60" t="s">
        <v>1090</v>
      </c>
      <c r="E1072" s="12"/>
    </row>
    <row r="1073" spans="1:5">
      <c r="A1073" s="60">
        <v>26372</v>
      </c>
      <c r="B1073" s="61">
        <v>3695.53</v>
      </c>
      <c r="C1073" s="17">
        <f t="shared" si="16"/>
        <v>3636.4015200000008</v>
      </c>
      <c r="D1073" s="60" t="s">
        <v>1090</v>
      </c>
      <c r="E1073" s="12"/>
    </row>
    <row r="1074" spans="1:5">
      <c r="A1074" s="60">
        <v>26373</v>
      </c>
      <c r="B1074" s="61">
        <v>1644.87</v>
      </c>
      <c r="C1074" s="17">
        <f t="shared" si="16"/>
        <v>1618.5520799999999</v>
      </c>
      <c r="D1074" s="60" t="s">
        <v>1090</v>
      </c>
      <c r="E1074" s="12"/>
    </row>
    <row r="1075" spans="1:5">
      <c r="A1075" s="60">
        <v>26390</v>
      </c>
      <c r="B1075" s="61">
        <v>4682.29</v>
      </c>
      <c r="C1075" s="17">
        <f t="shared" si="16"/>
        <v>4607.3733600000005</v>
      </c>
      <c r="D1075" s="60" t="s">
        <v>1086</v>
      </c>
      <c r="E1075" s="12"/>
    </row>
    <row r="1076" spans="1:5">
      <c r="A1076" s="60">
        <v>26392</v>
      </c>
      <c r="B1076" s="61">
        <v>3695.53</v>
      </c>
      <c r="C1076" s="17">
        <f t="shared" si="16"/>
        <v>3636.4015200000008</v>
      </c>
      <c r="D1076" s="60" t="s">
        <v>1090</v>
      </c>
      <c r="E1076" s="12"/>
    </row>
    <row r="1077" spans="1:5">
      <c r="A1077" s="60">
        <v>26410</v>
      </c>
      <c r="B1077" s="61">
        <v>872.87</v>
      </c>
      <c r="C1077" s="17">
        <f t="shared" si="16"/>
        <v>858.90408000000002</v>
      </c>
      <c r="D1077" s="60" t="s">
        <v>1090</v>
      </c>
      <c r="E1077" s="12"/>
    </row>
    <row r="1078" spans="1:5">
      <c r="A1078" s="60">
        <v>26412</v>
      </c>
      <c r="B1078" s="61">
        <v>1644.87</v>
      </c>
      <c r="C1078" s="17">
        <f t="shared" si="16"/>
        <v>1618.5520799999999</v>
      </c>
      <c r="D1078" s="60" t="s">
        <v>1090</v>
      </c>
      <c r="E1078" s="12"/>
    </row>
    <row r="1079" spans="1:5">
      <c r="A1079" s="60">
        <v>26415</v>
      </c>
      <c r="B1079" s="61">
        <v>1644.87</v>
      </c>
      <c r="C1079" s="17">
        <f t="shared" si="16"/>
        <v>1618.5520799999999</v>
      </c>
      <c r="D1079" s="60" t="s">
        <v>1090</v>
      </c>
      <c r="E1079" s="12"/>
    </row>
    <row r="1080" spans="1:5">
      <c r="A1080" s="60">
        <v>26416</v>
      </c>
      <c r="B1080" s="61">
        <v>1644.87</v>
      </c>
      <c r="C1080" s="17">
        <f t="shared" si="16"/>
        <v>1618.5520799999999</v>
      </c>
      <c r="D1080" s="60" t="s">
        <v>1090</v>
      </c>
      <c r="E1080" s="12"/>
    </row>
    <row r="1081" spans="1:5">
      <c r="A1081" s="60">
        <v>26418</v>
      </c>
      <c r="B1081" s="61">
        <v>872.87</v>
      </c>
      <c r="C1081" s="17">
        <f t="shared" si="16"/>
        <v>858.90408000000002</v>
      </c>
      <c r="D1081" s="60" t="s">
        <v>1090</v>
      </c>
      <c r="E1081" s="12"/>
    </row>
    <row r="1082" spans="1:5">
      <c r="A1082" s="60">
        <v>26420</v>
      </c>
      <c r="B1082" s="61">
        <v>1644.87</v>
      </c>
      <c r="C1082" s="17">
        <f t="shared" si="16"/>
        <v>1618.5520799999999</v>
      </c>
      <c r="D1082" s="60" t="s">
        <v>1090</v>
      </c>
      <c r="E1082" s="12"/>
    </row>
    <row r="1083" spans="1:5">
      <c r="A1083" s="60">
        <v>26426</v>
      </c>
      <c r="B1083" s="61">
        <v>1644.87</v>
      </c>
      <c r="C1083" s="17">
        <f t="shared" si="16"/>
        <v>1618.5520799999999</v>
      </c>
      <c r="D1083" s="60" t="s">
        <v>1090</v>
      </c>
      <c r="E1083" s="12"/>
    </row>
    <row r="1084" spans="1:5">
      <c r="A1084" s="60">
        <v>26428</v>
      </c>
      <c r="B1084" s="61">
        <v>1644.87</v>
      </c>
      <c r="C1084" s="17">
        <f t="shared" si="16"/>
        <v>1618.5520799999999</v>
      </c>
      <c r="D1084" s="60" t="s">
        <v>1090</v>
      </c>
      <c r="E1084" s="12"/>
    </row>
    <row r="1085" spans="1:5">
      <c r="A1085" s="60">
        <v>26432</v>
      </c>
      <c r="B1085" s="61">
        <v>872.87</v>
      </c>
      <c r="C1085" s="17">
        <f t="shared" si="16"/>
        <v>858.90408000000002</v>
      </c>
      <c r="D1085" s="60" t="s">
        <v>1090</v>
      </c>
      <c r="E1085" s="12"/>
    </row>
    <row r="1086" spans="1:5">
      <c r="A1086" s="60">
        <v>26433</v>
      </c>
      <c r="B1086" s="61">
        <v>1644.87</v>
      </c>
      <c r="C1086" s="17">
        <f t="shared" si="16"/>
        <v>1618.5520799999999</v>
      </c>
      <c r="D1086" s="60" t="s">
        <v>1090</v>
      </c>
      <c r="E1086" s="12"/>
    </row>
    <row r="1087" spans="1:5">
      <c r="A1087" s="60">
        <v>26434</v>
      </c>
      <c r="B1087" s="61">
        <v>1644.87</v>
      </c>
      <c r="C1087" s="17">
        <f t="shared" si="16"/>
        <v>1618.5520799999999</v>
      </c>
      <c r="D1087" s="60" t="s">
        <v>1090</v>
      </c>
      <c r="E1087" s="12"/>
    </row>
    <row r="1088" spans="1:5">
      <c r="A1088" s="60">
        <v>26437</v>
      </c>
      <c r="B1088" s="61">
        <v>1644.87</v>
      </c>
      <c r="C1088" s="17">
        <f t="shared" si="16"/>
        <v>1618.5520799999999</v>
      </c>
      <c r="D1088" s="60" t="s">
        <v>1090</v>
      </c>
      <c r="E1088" s="12"/>
    </row>
    <row r="1089" spans="1:5">
      <c r="A1089" s="60">
        <v>26440</v>
      </c>
      <c r="B1089" s="61">
        <v>872.87</v>
      </c>
      <c r="C1089" s="17">
        <f t="shared" si="16"/>
        <v>858.90408000000002</v>
      </c>
      <c r="D1089" s="60" t="s">
        <v>1090</v>
      </c>
      <c r="E1089" s="12"/>
    </row>
    <row r="1090" spans="1:5">
      <c r="A1090" s="60">
        <v>26442</v>
      </c>
      <c r="B1090" s="61">
        <v>1644.87</v>
      </c>
      <c r="C1090" s="17">
        <f t="shared" si="16"/>
        <v>1618.5520799999999</v>
      </c>
      <c r="D1090" s="60" t="s">
        <v>1090</v>
      </c>
      <c r="E1090" s="12"/>
    </row>
    <row r="1091" spans="1:5">
      <c r="A1091" s="60">
        <v>26445</v>
      </c>
      <c r="B1091" s="61">
        <v>1644.87</v>
      </c>
      <c r="C1091" s="17">
        <f t="shared" si="16"/>
        <v>1618.5520799999999</v>
      </c>
      <c r="D1091" s="60" t="s">
        <v>1090</v>
      </c>
      <c r="E1091" s="12"/>
    </row>
    <row r="1092" spans="1:5">
      <c r="A1092" s="60">
        <v>26449</v>
      </c>
      <c r="B1092" s="61">
        <v>1644.87</v>
      </c>
      <c r="C1092" s="17">
        <f t="shared" si="16"/>
        <v>1618.5520799999999</v>
      </c>
      <c r="D1092" s="60" t="s">
        <v>1090</v>
      </c>
      <c r="E1092" s="12"/>
    </row>
    <row r="1093" spans="1:5">
      <c r="A1093" s="60">
        <v>26450</v>
      </c>
      <c r="B1093" s="61">
        <v>1644.87</v>
      </c>
      <c r="C1093" s="17">
        <f t="shared" si="16"/>
        <v>1618.5520799999999</v>
      </c>
      <c r="D1093" s="60" t="s">
        <v>1090</v>
      </c>
      <c r="E1093" s="12"/>
    </row>
    <row r="1094" spans="1:5">
      <c r="A1094" s="60">
        <v>26455</v>
      </c>
      <c r="B1094" s="61">
        <v>872.87</v>
      </c>
      <c r="C1094" s="17">
        <f t="shared" si="16"/>
        <v>858.90408000000002</v>
      </c>
      <c r="D1094" s="60" t="s">
        <v>1090</v>
      </c>
      <c r="E1094" s="12"/>
    </row>
    <row r="1095" spans="1:5">
      <c r="A1095" s="60">
        <v>26460</v>
      </c>
      <c r="B1095" s="61">
        <v>872.87</v>
      </c>
      <c r="C1095" s="17">
        <f t="shared" si="16"/>
        <v>858.90408000000002</v>
      </c>
      <c r="D1095" s="60" t="s">
        <v>1090</v>
      </c>
      <c r="E1095" s="12"/>
    </row>
    <row r="1096" spans="1:5">
      <c r="A1096" s="60">
        <v>26471</v>
      </c>
      <c r="B1096" s="61">
        <v>1644.87</v>
      </c>
      <c r="C1096" s="17">
        <f t="shared" si="16"/>
        <v>1618.5520799999999</v>
      </c>
      <c r="D1096" s="60" t="s">
        <v>1090</v>
      </c>
      <c r="E1096" s="12"/>
    </row>
    <row r="1097" spans="1:5">
      <c r="A1097" s="60">
        <v>26474</v>
      </c>
      <c r="B1097" s="61">
        <v>872.87</v>
      </c>
      <c r="C1097" s="17">
        <f t="shared" si="16"/>
        <v>858.90408000000002</v>
      </c>
      <c r="D1097" s="60" t="s">
        <v>1090</v>
      </c>
      <c r="E1097" s="12"/>
    </row>
    <row r="1098" spans="1:5">
      <c r="A1098" s="60">
        <v>26476</v>
      </c>
      <c r="B1098" s="61">
        <v>1644.87</v>
      </c>
      <c r="C1098" s="17">
        <f t="shared" si="16"/>
        <v>1618.5520799999999</v>
      </c>
      <c r="D1098" s="60" t="s">
        <v>1090</v>
      </c>
      <c r="E1098" s="12"/>
    </row>
    <row r="1099" spans="1:5">
      <c r="A1099" s="60">
        <v>26477</v>
      </c>
      <c r="B1099" s="61">
        <v>1644.87</v>
      </c>
      <c r="C1099" s="17">
        <f t="shared" si="16"/>
        <v>1618.5520799999999</v>
      </c>
      <c r="D1099" s="60" t="s">
        <v>1090</v>
      </c>
      <c r="E1099" s="12"/>
    </row>
    <row r="1100" spans="1:5">
      <c r="A1100" s="60">
        <v>26478</v>
      </c>
      <c r="B1100" s="61">
        <v>1644.87</v>
      </c>
      <c r="C1100" s="17">
        <f t="shared" si="16"/>
        <v>1618.5520799999999</v>
      </c>
      <c r="D1100" s="60" t="s">
        <v>1090</v>
      </c>
      <c r="E1100" s="12"/>
    </row>
    <row r="1101" spans="1:5">
      <c r="A1101" s="60">
        <v>26479</v>
      </c>
      <c r="B1101" s="61">
        <v>1644.87</v>
      </c>
      <c r="C1101" s="17">
        <f t="shared" si="16"/>
        <v>1618.5520799999999</v>
      </c>
      <c r="D1101" s="60" t="s">
        <v>1090</v>
      </c>
      <c r="E1101" s="12"/>
    </row>
    <row r="1102" spans="1:5">
      <c r="A1102" s="60">
        <v>26480</v>
      </c>
      <c r="B1102" s="61">
        <v>1644.87</v>
      </c>
      <c r="C1102" s="17">
        <f t="shared" ref="C1102:C1165" si="17">(B1102*0.8*0.98)+(B1102*0.2)</f>
        <v>1618.5520799999999</v>
      </c>
      <c r="D1102" s="60" t="s">
        <v>1090</v>
      </c>
      <c r="E1102" s="12"/>
    </row>
    <row r="1103" spans="1:5">
      <c r="A1103" s="60">
        <v>26483</v>
      </c>
      <c r="B1103" s="61">
        <v>1644.87</v>
      </c>
      <c r="C1103" s="17">
        <f t="shared" si="17"/>
        <v>1618.5520799999999</v>
      </c>
      <c r="D1103" s="60" t="s">
        <v>1090</v>
      </c>
      <c r="E1103" s="12"/>
    </row>
    <row r="1104" spans="1:5">
      <c r="A1104" s="60">
        <v>26485</v>
      </c>
      <c r="B1104" s="61">
        <v>1644.87</v>
      </c>
      <c r="C1104" s="17">
        <f t="shared" si="17"/>
        <v>1618.5520799999999</v>
      </c>
      <c r="D1104" s="60" t="s">
        <v>1090</v>
      </c>
      <c r="E1104" s="12"/>
    </row>
    <row r="1105" spans="1:5">
      <c r="A1105" s="60">
        <v>26489</v>
      </c>
      <c r="B1105" s="61">
        <v>1644.87</v>
      </c>
      <c r="C1105" s="17">
        <f t="shared" si="17"/>
        <v>1618.5520799999999</v>
      </c>
      <c r="D1105" s="60" t="s">
        <v>1090</v>
      </c>
      <c r="E1105" s="12"/>
    </row>
    <row r="1106" spans="1:5">
      <c r="A1106" s="60">
        <v>26490</v>
      </c>
      <c r="B1106" s="61">
        <v>1644.87</v>
      </c>
      <c r="C1106" s="17">
        <f t="shared" si="17"/>
        <v>1618.5520799999999</v>
      </c>
      <c r="D1106" s="60" t="s">
        <v>1090</v>
      </c>
      <c r="E1106" s="12"/>
    </row>
    <row r="1107" spans="1:5">
      <c r="A1107" s="60">
        <v>26492</v>
      </c>
      <c r="B1107" s="61">
        <v>1644.87</v>
      </c>
      <c r="C1107" s="17">
        <f t="shared" si="17"/>
        <v>1618.5520799999999</v>
      </c>
      <c r="D1107" s="60" t="s">
        <v>1090</v>
      </c>
      <c r="E1107" s="12"/>
    </row>
    <row r="1108" spans="1:5">
      <c r="A1108" s="60">
        <v>26494</v>
      </c>
      <c r="B1108" s="61">
        <v>1644.87</v>
      </c>
      <c r="C1108" s="17">
        <f t="shared" si="17"/>
        <v>1618.5520799999999</v>
      </c>
      <c r="D1108" s="60" t="s">
        <v>1090</v>
      </c>
      <c r="E1108" s="12"/>
    </row>
    <row r="1109" spans="1:5">
      <c r="A1109" s="60">
        <v>26496</v>
      </c>
      <c r="B1109" s="61">
        <v>1644.87</v>
      </c>
      <c r="C1109" s="17">
        <f t="shared" si="17"/>
        <v>1618.5520799999999</v>
      </c>
      <c r="D1109" s="60" t="s">
        <v>1090</v>
      </c>
      <c r="E1109" s="12"/>
    </row>
    <row r="1110" spans="1:5">
      <c r="A1110" s="60">
        <v>26497</v>
      </c>
      <c r="B1110" s="61">
        <v>1644.87</v>
      </c>
      <c r="C1110" s="17">
        <f t="shared" si="17"/>
        <v>1618.5520799999999</v>
      </c>
      <c r="D1110" s="60" t="s">
        <v>1090</v>
      </c>
      <c r="E1110" s="12"/>
    </row>
    <row r="1111" spans="1:5">
      <c r="A1111" s="60">
        <v>26498</v>
      </c>
      <c r="B1111" s="61">
        <v>1644.87</v>
      </c>
      <c r="C1111" s="17">
        <f t="shared" si="17"/>
        <v>1618.5520799999999</v>
      </c>
      <c r="D1111" s="60" t="s">
        <v>1090</v>
      </c>
      <c r="E1111" s="12"/>
    </row>
    <row r="1112" spans="1:5">
      <c r="A1112" s="60">
        <v>26499</v>
      </c>
      <c r="B1112" s="61">
        <v>1644.87</v>
      </c>
      <c r="C1112" s="17">
        <f t="shared" si="17"/>
        <v>1618.5520799999999</v>
      </c>
      <c r="D1112" s="60" t="s">
        <v>1090</v>
      </c>
      <c r="E1112" s="12"/>
    </row>
    <row r="1113" spans="1:5">
      <c r="A1113" s="60">
        <v>26500</v>
      </c>
      <c r="B1113" s="61">
        <v>3695.53</v>
      </c>
      <c r="C1113" s="17">
        <f t="shared" si="17"/>
        <v>3636.4015200000008</v>
      </c>
      <c r="D1113" s="60" t="s">
        <v>1090</v>
      </c>
      <c r="E1113" s="12"/>
    </row>
    <row r="1114" spans="1:5">
      <c r="A1114" s="60">
        <v>26502</v>
      </c>
      <c r="B1114" s="61">
        <v>1644.87</v>
      </c>
      <c r="C1114" s="17">
        <f t="shared" si="17"/>
        <v>1618.5520799999999</v>
      </c>
      <c r="D1114" s="60" t="s">
        <v>1090</v>
      </c>
      <c r="E1114" s="12"/>
    </row>
    <row r="1115" spans="1:5">
      <c r="A1115" s="60">
        <v>26508</v>
      </c>
      <c r="B1115" s="61">
        <v>1644.87</v>
      </c>
      <c r="C1115" s="17">
        <f t="shared" si="17"/>
        <v>1618.5520799999999</v>
      </c>
      <c r="D1115" s="60" t="s">
        <v>1090</v>
      </c>
      <c r="E1115" s="12"/>
    </row>
    <row r="1116" spans="1:5">
      <c r="A1116" s="60">
        <v>26510</v>
      </c>
      <c r="B1116" s="61">
        <v>1644.87</v>
      </c>
      <c r="C1116" s="17">
        <f t="shared" si="17"/>
        <v>1618.5520799999999</v>
      </c>
      <c r="D1116" s="60" t="s">
        <v>1090</v>
      </c>
      <c r="E1116" s="12"/>
    </row>
    <row r="1117" spans="1:5">
      <c r="A1117" s="60">
        <v>26516</v>
      </c>
      <c r="B1117" s="61">
        <v>1644.87</v>
      </c>
      <c r="C1117" s="17">
        <f t="shared" si="17"/>
        <v>1618.5520799999999</v>
      </c>
      <c r="D1117" s="60" t="s">
        <v>1090</v>
      </c>
      <c r="E1117" s="12"/>
    </row>
    <row r="1118" spans="1:5">
      <c r="A1118" s="60">
        <v>26517</v>
      </c>
      <c r="B1118" s="61">
        <v>1644.87</v>
      </c>
      <c r="C1118" s="17">
        <f t="shared" si="17"/>
        <v>1618.5520799999999</v>
      </c>
      <c r="D1118" s="60" t="s">
        <v>1090</v>
      </c>
      <c r="E1118" s="12"/>
    </row>
    <row r="1119" spans="1:5">
      <c r="A1119" s="60">
        <v>26518</v>
      </c>
      <c r="B1119" s="61">
        <v>4682.29</v>
      </c>
      <c r="C1119" s="17">
        <f t="shared" si="17"/>
        <v>4607.3733600000005</v>
      </c>
      <c r="D1119" s="60" t="s">
        <v>1086</v>
      </c>
      <c r="E1119" s="12"/>
    </row>
    <row r="1120" spans="1:5">
      <c r="A1120" s="60">
        <v>26520</v>
      </c>
      <c r="B1120" s="61">
        <v>1644.87</v>
      </c>
      <c r="C1120" s="17">
        <f t="shared" si="17"/>
        <v>1618.5520799999999</v>
      </c>
      <c r="D1120" s="60" t="s">
        <v>1090</v>
      </c>
      <c r="E1120" s="12"/>
    </row>
    <row r="1121" spans="1:5">
      <c r="A1121" s="60">
        <v>26525</v>
      </c>
      <c r="B1121" s="61">
        <v>872.87</v>
      </c>
      <c r="C1121" s="17">
        <f t="shared" si="17"/>
        <v>858.90408000000002</v>
      </c>
      <c r="D1121" s="60" t="s">
        <v>1090</v>
      </c>
      <c r="E1121" s="12"/>
    </row>
    <row r="1122" spans="1:5">
      <c r="A1122" s="60">
        <v>26530</v>
      </c>
      <c r="B1122" s="61">
        <v>4977.04</v>
      </c>
      <c r="C1122" s="17">
        <f t="shared" si="17"/>
        <v>4897.4073600000002</v>
      </c>
      <c r="D1122" s="60" t="s">
        <v>1086</v>
      </c>
      <c r="E1122" s="12"/>
    </row>
    <row r="1123" spans="1:5">
      <c r="A1123" s="60">
        <v>26531</v>
      </c>
      <c r="B1123" s="61">
        <v>5002.82</v>
      </c>
      <c r="C1123" s="17">
        <f t="shared" si="17"/>
        <v>4922.7748799999999</v>
      </c>
      <c r="D1123" s="60" t="s">
        <v>1086</v>
      </c>
      <c r="E1123" s="12"/>
    </row>
    <row r="1124" spans="1:5">
      <c r="A1124" s="60">
        <v>26535</v>
      </c>
      <c r="B1124" s="61">
        <v>1644.87</v>
      </c>
      <c r="C1124" s="17">
        <f t="shared" si="17"/>
        <v>1618.5520799999999</v>
      </c>
      <c r="D1124" s="60" t="s">
        <v>1090</v>
      </c>
      <c r="E1124" s="12"/>
    </row>
    <row r="1125" spans="1:5">
      <c r="A1125" s="60">
        <v>26536</v>
      </c>
      <c r="B1125" s="61">
        <v>4782.55</v>
      </c>
      <c r="C1125" s="17">
        <f t="shared" si="17"/>
        <v>4706.0291999999999</v>
      </c>
      <c r="D1125" s="60" t="s">
        <v>1086</v>
      </c>
      <c r="E1125" s="12"/>
    </row>
    <row r="1126" spans="1:5">
      <c r="A1126" s="60">
        <v>26540</v>
      </c>
      <c r="B1126" s="61">
        <v>1644.87</v>
      </c>
      <c r="C1126" s="17">
        <f t="shared" si="17"/>
        <v>1618.5520799999999</v>
      </c>
      <c r="D1126" s="60" t="s">
        <v>1090</v>
      </c>
      <c r="E1126" s="12"/>
    </row>
    <row r="1127" spans="1:5">
      <c r="A1127" s="60">
        <v>26541</v>
      </c>
      <c r="B1127" s="61">
        <v>2194</v>
      </c>
      <c r="C1127" s="17">
        <f t="shared" si="17"/>
        <v>2158.8960000000002</v>
      </c>
      <c r="D1127" s="60" t="s">
        <v>1086</v>
      </c>
      <c r="E1127" s="12"/>
    </row>
    <row r="1128" spans="1:5">
      <c r="A1128" s="60">
        <v>26542</v>
      </c>
      <c r="B1128" s="61">
        <v>2118.91</v>
      </c>
      <c r="C1128" s="17">
        <f t="shared" si="17"/>
        <v>2085.0074399999999</v>
      </c>
      <c r="D1128" s="60" t="s">
        <v>1086</v>
      </c>
      <c r="E1128" s="12"/>
    </row>
    <row r="1129" spans="1:5">
      <c r="A1129" s="60">
        <v>26545</v>
      </c>
      <c r="B1129" s="61">
        <v>1644.87</v>
      </c>
      <c r="C1129" s="17">
        <f t="shared" si="17"/>
        <v>1618.5520799999999</v>
      </c>
      <c r="D1129" s="60" t="s">
        <v>1090</v>
      </c>
      <c r="E1129" s="12"/>
    </row>
    <row r="1130" spans="1:5">
      <c r="A1130" s="60">
        <v>26546</v>
      </c>
      <c r="B1130" s="61">
        <v>3695.53</v>
      </c>
      <c r="C1130" s="17">
        <f t="shared" si="17"/>
        <v>3636.4015200000008</v>
      </c>
      <c r="D1130" s="60" t="s">
        <v>1090</v>
      </c>
      <c r="E1130" s="12"/>
    </row>
    <row r="1131" spans="1:5">
      <c r="A1131" s="60">
        <v>26548</v>
      </c>
      <c r="B1131" s="61">
        <v>1644.87</v>
      </c>
      <c r="C1131" s="17">
        <f t="shared" si="17"/>
        <v>1618.5520799999999</v>
      </c>
      <c r="D1131" s="60" t="s">
        <v>1090</v>
      </c>
      <c r="E1131" s="12"/>
    </row>
    <row r="1132" spans="1:5">
      <c r="A1132" s="60">
        <v>26550</v>
      </c>
      <c r="B1132" s="61">
        <v>1644.87</v>
      </c>
      <c r="C1132" s="17">
        <f t="shared" si="17"/>
        <v>1618.5520799999999</v>
      </c>
      <c r="D1132" s="60" t="s">
        <v>1090</v>
      </c>
      <c r="E1132" s="12"/>
    </row>
    <row r="1133" spans="1:5">
      <c r="A1133" s="60">
        <v>26551</v>
      </c>
      <c r="B1133" s="61">
        <v>4682.29</v>
      </c>
      <c r="C1133" s="17">
        <f t="shared" si="17"/>
        <v>4607.3733600000005</v>
      </c>
      <c r="D1133" s="60" t="s">
        <v>1086</v>
      </c>
      <c r="E1133" s="12"/>
    </row>
    <row r="1134" spans="1:5">
      <c r="A1134" s="60">
        <v>26553</v>
      </c>
      <c r="B1134" s="61">
        <v>4682.29</v>
      </c>
      <c r="C1134" s="17">
        <f t="shared" si="17"/>
        <v>4607.3733600000005</v>
      </c>
      <c r="D1134" s="60" t="s">
        <v>1086</v>
      </c>
      <c r="E1134" s="12"/>
    </row>
    <row r="1135" spans="1:5">
      <c r="A1135" s="60">
        <v>26554</v>
      </c>
      <c r="B1135" s="61">
        <v>4682.29</v>
      </c>
      <c r="C1135" s="17">
        <f t="shared" si="17"/>
        <v>4607.3733600000005</v>
      </c>
      <c r="D1135" s="60" t="s">
        <v>1086</v>
      </c>
      <c r="E1135" s="12"/>
    </row>
    <row r="1136" spans="1:5">
      <c r="A1136" s="60">
        <v>26555</v>
      </c>
      <c r="B1136" s="61">
        <v>3695.53</v>
      </c>
      <c r="C1136" s="17">
        <f t="shared" si="17"/>
        <v>3636.4015200000008</v>
      </c>
      <c r="D1136" s="60" t="s">
        <v>1090</v>
      </c>
      <c r="E1136" s="12"/>
    </row>
    <row r="1137" spans="1:5">
      <c r="A1137" s="60">
        <v>26556</v>
      </c>
      <c r="B1137" s="61">
        <v>4682.29</v>
      </c>
      <c r="C1137" s="17">
        <f t="shared" si="17"/>
        <v>4607.3733600000005</v>
      </c>
      <c r="D1137" s="60" t="s">
        <v>1086</v>
      </c>
      <c r="E1137" s="12"/>
    </row>
    <row r="1138" spans="1:5">
      <c r="A1138" s="60">
        <v>26560</v>
      </c>
      <c r="B1138" s="61">
        <v>872.87</v>
      </c>
      <c r="C1138" s="17">
        <f t="shared" si="17"/>
        <v>858.90408000000002</v>
      </c>
      <c r="D1138" s="60" t="s">
        <v>1090</v>
      </c>
      <c r="E1138" s="12"/>
    </row>
    <row r="1139" spans="1:5">
      <c r="A1139" s="60">
        <v>26561</v>
      </c>
      <c r="B1139" s="61">
        <v>1644.87</v>
      </c>
      <c r="C1139" s="17">
        <f t="shared" si="17"/>
        <v>1618.5520799999999</v>
      </c>
      <c r="D1139" s="60" t="s">
        <v>1090</v>
      </c>
      <c r="E1139" s="12"/>
    </row>
    <row r="1140" spans="1:5">
      <c r="A1140" s="60">
        <v>26562</v>
      </c>
      <c r="B1140" s="61">
        <v>1644.87</v>
      </c>
      <c r="C1140" s="17">
        <f t="shared" si="17"/>
        <v>1618.5520799999999</v>
      </c>
      <c r="D1140" s="60" t="s">
        <v>1090</v>
      </c>
      <c r="E1140" s="12"/>
    </row>
    <row r="1141" spans="1:5">
      <c r="A1141" s="60">
        <v>26565</v>
      </c>
      <c r="B1141" s="61">
        <v>1644.87</v>
      </c>
      <c r="C1141" s="17">
        <f t="shared" si="17"/>
        <v>1618.5520799999999</v>
      </c>
      <c r="D1141" s="60" t="s">
        <v>1090</v>
      </c>
      <c r="E1141" s="12"/>
    </row>
    <row r="1142" spans="1:5">
      <c r="A1142" s="60">
        <v>26567</v>
      </c>
      <c r="B1142" s="61">
        <v>1644.87</v>
      </c>
      <c r="C1142" s="17">
        <f t="shared" si="17"/>
        <v>1618.5520799999999</v>
      </c>
      <c r="D1142" s="60" t="s">
        <v>1090</v>
      </c>
      <c r="E1142" s="12"/>
    </row>
    <row r="1143" spans="1:5">
      <c r="A1143" s="60">
        <v>26568</v>
      </c>
      <c r="B1143" s="61">
        <v>5165.8</v>
      </c>
      <c r="C1143" s="17">
        <f t="shared" si="17"/>
        <v>5083.1472000000003</v>
      </c>
      <c r="D1143" s="60" t="s">
        <v>1086</v>
      </c>
      <c r="E1143" s="12"/>
    </row>
    <row r="1144" spans="1:5">
      <c r="A1144" s="60">
        <v>26580</v>
      </c>
      <c r="B1144" s="61">
        <v>1644.87</v>
      </c>
      <c r="C1144" s="17">
        <f t="shared" si="17"/>
        <v>1618.5520799999999</v>
      </c>
      <c r="D1144" s="60" t="s">
        <v>1090</v>
      </c>
      <c r="E1144" s="12"/>
    </row>
    <row r="1145" spans="1:5">
      <c r="A1145" s="60">
        <v>26587</v>
      </c>
      <c r="B1145" s="61">
        <v>1644.87</v>
      </c>
      <c r="C1145" s="17">
        <f t="shared" si="17"/>
        <v>1618.5520799999999</v>
      </c>
      <c r="D1145" s="60" t="s">
        <v>1090</v>
      </c>
      <c r="E1145" s="12"/>
    </row>
    <row r="1146" spans="1:5">
      <c r="A1146" s="60">
        <v>26590</v>
      </c>
      <c r="B1146" s="61">
        <v>872.87</v>
      </c>
      <c r="C1146" s="17">
        <f t="shared" si="17"/>
        <v>858.90408000000002</v>
      </c>
      <c r="D1146" s="60" t="s">
        <v>1090</v>
      </c>
      <c r="E1146" s="12"/>
    </row>
    <row r="1147" spans="1:5">
      <c r="A1147" s="60">
        <v>26591</v>
      </c>
      <c r="B1147" s="61">
        <v>1644.87</v>
      </c>
      <c r="C1147" s="17">
        <f t="shared" si="17"/>
        <v>1618.5520799999999</v>
      </c>
      <c r="D1147" s="60" t="s">
        <v>1090</v>
      </c>
      <c r="E1147" s="12"/>
    </row>
    <row r="1148" spans="1:5">
      <c r="A1148" s="60">
        <v>26593</v>
      </c>
      <c r="B1148" s="61">
        <v>1644.87</v>
      </c>
      <c r="C1148" s="17">
        <f t="shared" si="17"/>
        <v>1618.5520799999999</v>
      </c>
      <c r="D1148" s="60" t="s">
        <v>1090</v>
      </c>
      <c r="E1148" s="12"/>
    </row>
    <row r="1149" spans="1:5">
      <c r="A1149" s="60">
        <v>26596</v>
      </c>
      <c r="B1149" s="61">
        <v>1644.87</v>
      </c>
      <c r="C1149" s="17">
        <f t="shared" si="17"/>
        <v>1618.5520799999999</v>
      </c>
      <c r="D1149" s="60" t="s">
        <v>1090</v>
      </c>
      <c r="E1149" s="12"/>
    </row>
    <row r="1150" spans="1:5">
      <c r="A1150" s="60">
        <v>26600</v>
      </c>
      <c r="B1150" s="61">
        <v>135.54</v>
      </c>
      <c r="C1150" s="17">
        <f t="shared" si="17"/>
        <v>133.37136000000001</v>
      </c>
      <c r="D1150" s="60" t="s">
        <v>1091</v>
      </c>
      <c r="E1150" s="12"/>
    </row>
    <row r="1151" spans="1:5">
      <c r="A1151" s="60">
        <v>26605</v>
      </c>
      <c r="B1151" s="61">
        <v>135.54</v>
      </c>
      <c r="C1151" s="17">
        <f t="shared" si="17"/>
        <v>133.37136000000001</v>
      </c>
      <c r="D1151" s="60" t="s">
        <v>1090</v>
      </c>
      <c r="E1151" s="12"/>
    </row>
    <row r="1152" spans="1:5">
      <c r="A1152" s="60">
        <v>26607</v>
      </c>
      <c r="B1152" s="61">
        <v>1644.87</v>
      </c>
      <c r="C1152" s="17">
        <f t="shared" si="17"/>
        <v>1618.5520799999999</v>
      </c>
      <c r="D1152" s="60" t="s">
        <v>1090</v>
      </c>
      <c r="E1152" s="12"/>
    </row>
    <row r="1153" spans="1:5">
      <c r="A1153" s="60">
        <v>26608</v>
      </c>
      <c r="B1153" s="61">
        <v>1644.87</v>
      </c>
      <c r="C1153" s="17">
        <f t="shared" si="17"/>
        <v>1618.5520799999999</v>
      </c>
      <c r="D1153" s="60" t="s">
        <v>1090</v>
      </c>
      <c r="E1153" s="12"/>
    </row>
    <row r="1154" spans="1:5">
      <c r="A1154" s="60">
        <v>26615</v>
      </c>
      <c r="B1154" s="61">
        <v>1644.87</v>
      </c>
      <c r="C1154" s="17">
        <f t="shared" si="17"/>
        <v>1618.5520799999999</v>
      </c>
      <c r="D1154" s="60" t="s">
        <v>1090</v>
      </c>
      <c r="E1154" s="12"/>
    </row>
    <row r="1155" spans="1:5">
      <c r="A1155" s="60">
        <v>26641</v>
      </c>
      <c r="B1155" s="61">
        <v>135.54</v>
      </c>
      <c r="C1155" s="17">
        <f t="shared" si="17"/>
        <v>133.37136000000001</v>
      </c>
      <c r="D1155" s="60" t="s">
        <v>1091</v>
      </c>
      <c r="E1155" s="12"/>
    </row>
    <row r="1156" spans="1:5">
      <c r="A1156" s="60">
        <v>26645</v>
      </c>
      <c r="B1156" s="61">
        <v>872.87</v>
      </c>
      <c r="C1156" s="17">
        <f t="shared" si="17"/>
        <v>858.90408000000002</v>
      </c>
      <c r="D1156" s="60" t="s">
        <v>1090</v>
      </c>
      <c r="E1156" s="12"/>
    </row>
    <row r="1157" spans="1:5">
      <c r="A1157" s="60">
        <v>26650</v>
      </c>
      <c r="B1157" s="61">
        <v>1644.87</v>
      </c>
      <c r="C1157" s="17">
        <f t="shared" si="17"/>
        <v>1618.5520799999999</v>
      </c>
      <c r="D1157" s="60" t="s">
        <v>1090</v>
      </c>
      <c r="E1157" s="12"/>
    </row>
    <row r="1158" spans="1:5">
      <c r="A1158" s="60">
        <v>26665</v>
      </c>
      <c r="B1158" s="61">
        <v>1644.87</v>
      </c>
      <c r="C1158" s="17">
        <f t="shared" si="17"/>
        <v>1618.5520799999999</v>
      </c>
      <c r="D1158" s="60" t="s">
        <v>1090</v>
      </c>
      <c r="E1158" s="12"/>
    </row>
    <row r="1159" spans="1:5">
      <c r="A1159" s="60">
        <v>26670</v>
      </c>
      <c r="B1159" s="61">
        <v>135.54</v>
      </c>
      <c r="C1159" s="17">
        <f t="shared" si="17"/>
        <v>133.37136000000001</v>
      </c>
      <c r="D1159" s="60" t="s">
        <v>1091</v>
      </c>
      <c r="E1159" s="12"/>
    </row>
    <row r="1160" spans="1:5">
      <c r="A1160" s="60">
        <v>26675</v>
      </c>
      <c r="B1160" s="61">
        <v>872.87</v>
      </c>
      <c r="C1160" s="17">
        <f t="shared" si="17"/>
        <v>858.90408000000002</v>
      </c>
      <c r="D1160" s="60" t="s">
        <v>1090</v>
      </c>
      <c r="E1160" s="12"/>
    </row>
    <row r="1161" spans="1:5">
      <c r="A1161" s="60">
        <v>26676</v>
      </c>
      <c r="B1161" s="61">
        <v>1644.87</v>
      </c>
      <c r="C1161" s="17">
        <f t="shared" si="17"/>
        <v>1618.5520799999999</v>
      </c>
      <c r="D1161" s="60" t="s">
        <v>1090</v>
      </c>
      <c r="E1161" s="12"/>
    </row>
    <row r="1162" spans="1:5">
      <c r="A1162" s="60">
        <v>26685</v>
      </c>
      <c r="B1162" s="61">
        <v>1644.87</v>
      </c>
      <c r="C1162" s="17">
        <f t="shared" si="17"/>
        <v>1618.5520799999999</v>
      </c>
      <c r="D1162" s="60" t="s">
        <v>1090</v>
      </c>
      <c r="E1162" s="12"/>
    </row>
    <row r="1163" spans="1:5">
      <c r="A1163" s="60">
        <v>26686</v>
      </c>
      <c r="B1163" s="61">
        <v>2084.06</v>
      </c>
      <c r="C1163" s="17">
        <f t="shared" si="17"/>
        <v>2050.71504</v>
      </c>
      <c r="D1163" s="60" t="s">
        <v>1086</v>
      </c>
      <c r="E1163" s="12"/>
    </row>
    <row r="1164" spans="1:5">
      <c r="A1164" s="60">
        <v>26700</v>
      </c>
      <c r="B1164" s="61">
        <v>135.54</v>
      </c>
      <c r="C1164" s="17">
        <f t="shared" si="17"/>
        <v>133.37136000000001</v>
      </c>
      <c r="D1164" s="60" t="s">
        <v>1091</v>
      </c>
      <c r="E1164" s="12"/>
    </row>
    <row r="1165" spans="1:5">
      <c r="A1165" s="60">
        <v>26705</v>
      </c>
      <c r="B1165" s="61">
        <v>872.87</v>
      </c>
      <c r="C1165" s="17">
        <f t="shared" si="17"/>
        <v>858.90408000000002</v>
      </c>
      <c r="D1165" s="60" t="s">
        <v>1090</v>
      </c>
      <c r="E1165" s="12"/>
    </row>
    <row r="1166" spans="1:5">
      <c r="A1166" s="60">
        <v>26706</v>
      </c>
      <c r="B1166" s="61">
        <v>1644.87</v>
      </c>
      <c r="C1166" s="17">
        <f t="shared" ref="C1166:C1229" si="18">(B1166*0.8*0.98)+(B1166*0.2)</f>
        <v>1618.5520799999999</v>
      </c>
      <c r="D1166" s="60" t="s">
        <v>1090</v>
      </c>
      <c r="E1166" s="12"/>
    </row>
    <row r="1167" spans="1:5">
      <c r="A1167" s="60">
        <v>26715</v>
      </c>
      <c r="B1167" s="61">
        <v>1644.87</v>
      </c>
      <c r="C1167" s="17">
        <f t="shared" si="18"/>
        <v>1618.5520799999999</v>
      </c>
      <c r="D1167" s="60" t="s">
        <v>1090</v>
      </c>
      <c r="E1167" s="12"/>
    </row>
    <row r="1168" spans="1:5">
      <c r="A1168" s="60">
        <v>26720</v>
      </c>
      <c r="B1168" s="61">
        <v>135.54</v>
      </c>
      <c r="C1168" s="17">
        <f t="shared" si="18"/>
        <v>133.37136000000001</v>
      </c>
      <c r="D1168" s="60" t="s">
        <v>1091</v>
      </c>
      <c r="E1168" s="12"/>
    </row>
    <row r="1169" spans="1:5">
      <c r="A1169" s="60">
        <v>26725</v>
      </c>
      <c r="B1169" s="61">
        <v>135.54</v>
      </c>
      <c r="C1169" s="17">
        <f t="shared" si="18"/>
        <v>133.37136000000001</v>
      </c>
      <c r="D1169" s="60" t="s">
        <v>1091</v>
      </c>
      <c r="E1169" s="12"/>
    </row>
    <row r="1170" spans="1:5">
      <c r="A1170" s="60">
        <v>26727</v>
      </c>
      <c r="B1170" s="61">
        <v>1644.87</v>
      </c>
      <c r="C1170" s="17">
        <f t="shared" si="18"/>
        <v>1618.5520799999999</v>
      </c>
      <c r="D1170" s="60" t="s">
        <v>1090</v>
      </c>
      <c r="E1170" s="12"/>
    </row>
    <row r="1171" spans="1:5">
      <c r="A1171" s="60">
        <v>26735</v>
      </c>
      <c r="B1171" s="61">
        <v>1644.87</v>
      </c>
      <c r="C1171" s="17">
        <f t="shared" si="18"/>
        <v>1618.5520799999999</v>
      </c>
      <c r="D1171" s="60" t="s">
        <v>1090</v>
      </c>
      <c r="E1171" s="12"/>
    </row>
    <row r="1172" spans="1:5">
      <c r="A1172" s="60">
        <v>26740</v>
      </c>
      <c r="B1172" s="61">
        <v>135.54</v>
      </c>
      <c r="C1172" s="17">
        <f t="shared" si="18"/>
        <v>133.37136000000001</v>
      </c>
      <c r="D1172" s="60" t="s">
        <v>1091</v>
      </c>
      <c r="E1172" s="12"/>
    </row>
    <row r="1173" spans="1:5">
      <c r="A1173" s="60">
        <v>26742</v>
      </c>
      <c r="B1173" s="61">
        <v>872.87</v>
      </c>
      <c r="C1173" s="17">
        <f t="shared" si="18"/>
        <v>858.90408000000002</v>
      </c>
      <c r="D1173" s="60" t="s">
        <v>1090</v>
      </c>
      <c r="E1173" s="12"/>
    </row>
    <row r="1174" spans="1:5">
      <c r="A1174" s="60">
        <v>26746</v>
      </c>
      <c r="B1174" s="61">
        <v>1644.87</v>
      </c>
      <c r="C1174" s="17">
        <f t="shared" si="18"/>
        <v>1618.5520799999999</v>
      </c>
      <c r="D1174" s="60" t="s">
        <v>1090</v>
      </c>
      <c r="E1174" s="12"/>
    </row>
    <row r="1175" spans="1:5">
      <c r="A1175" s="60">
        <v>26750</v>
      </c>
      <c r="B1175" s="61">
        <v>135.54</v>
      </c>
      <c r="C1175" s="17">
        <f t="shared" si="18"/>
        <v>133.37136000000001</v>
      </c>
      <c r="D1175" s="60" t="s">
        <v>1091</v>
      </c>
      <c r="E1175" s="12"/>
    </row>
    <row r="1176" spans="1:5">
      <c r="A1176" s="60">
        <v>26755</v>
      </c>
      <c r="B1176" s="61">
        <v>135.54</v>
      </c>
      <c r="C1176" s="17">
        <f t="shared" si="18"/>
        <v>133.37136000000001</v>
      </c>
      <c r="D1176" s="60" t="s">
        <v>1087</v>
      </c>
      <c r="E1176" s="12"/>
    </row>
    <row r="1177" spans="1:5">
      <c r="A1177" s="60">
        <v>26756</v>
      </c>
      <c r="B1177" s="61">
        <v>1644.87</v>
      </c>
      <c r="C1177" s="17">
        <f t="shared" si="18"/>
        <v>1618.5520799999999</v>
      </c>
      <c r="D1177" s="60" t="s">
        <v>1090</v>
      </c>
      <c r="E1177" s="12"/>
    </row>
    <row r="1178" spans="1:5">
      <c r="A1178" s="60">
        <v>26765</v>
      </c>
      <c r="B1178" s="61">
        <v>1644.87</v>
      </c>
      <c r="C1178" s="17">
        <f t="shared" si="18"/>
        <v>1618.5520799999999</v>
      </c>
      <c r="D1178" s="60" t="s">
        <v>1090</v>
      </c>
      <c r="E1178" s="12"/>
    </row>
    <row r="1179" spans="1:5">
      <c r="A1179" s="60">
        <v>26770</v>
      </c>
      <c r="B1179" s="61">
        <v>135.54</v>
      </c>
      <c r="C1179" s="17">
        <f t="shared" si="18"/>
        <v>133.37136000000001</v>
      </c>
      <c r="D1179" s="60" t="s">
        <v>1087</v>
      </c>
      <c r="E1179" s="12"/>
    </row>
    <row r="1180" spans="1:5">
      <c r="A1180" s="60">
        <v>26775</v>
      </c>
      <c r="B1180" s="61">
        <v>153.62</v>
      </c>
      <c r="C1180" s="17">
        <f t="shared" si="18"/>
        <v>151.16208</v>
      </c>
      <c r="D1180" s="60" t="s">
        <v>1091</v>
      </c>
      <c r="E1180" s="12"/>
    </row>
    <row r="1181" spans="1:5">
      <c r="A1181" s="60">
        <v>26776</v>
      </c>
      <c r="B1181" s="61">
        <v>1644.87</v>
      </c>
      <c r="C1181" s="17">
        <f t="shared" si="18"/>
        <v>1618.5520799999999</v>
      </c>
      <c r="D1181" s="60" t="s">
        <v>1090</v>
      </c>
      <c r="E1181" s="12"/>
    </row>
    <row r="1182" spans="1:5">
      <c r="A1182" s="60">
        <v>26785</v>
      </c>
      <c r="B1182" s="61">
        <v>1644.87</v>
      </c>
      <c r="C1182" s="17">
        <f t="shared" si="18"/>
        <v>1618.5520799999999</v>
      </c>
      <c r="D1182" s="60" t="s">
        <v>1090</v>
      </c>
      <c r="E1182" s="12"/>
    </row>
    <row r="1183" spans="1:5">
      <c r="A1183" s="60">
        <v>26820</v>
      </c>
      <c r="B1183" s="61">
        <v>3695.53</v>
      </c>
      <c r="C1183" s="17">
        <f t="shared" si="18"/>
        <v>3636.4015200000008</v>
      </c>
      <c r="D1183" s="60" t="s">
        <v>1087</v>
      </c>
      <c r="E1183" s="12"/>
    </row>
    <row r="1184" spans="1:5">
      <c r="A1184" s="60">
        <v>26841</v>
      </c>
      <c r="B1184" s="61">
        <v>3695.53</v>
      </c>
      <c r="C1184" s="17">
        <f t="shared" si="18"/>
        <v>3636.4015200000008</v>
      </c>
      <c r="D1184" s="60" t="s">
        <v>1090</v>
      </c>
      <c r="E1184" s="12"/>
    </row>
    <row r="1185" spans="1:5">
      <c r="A1185" s="60">
        <v>26842</v>
      </c>
      <c r="B1185" s="61">
        <v>3695.53</v>
      </c>
      <c r="C1185" s="17">
        <f t="shared" si="18"/>
        <v>3636.4015200000008</v>
      </c>
      <c r="D1185" s="60" t="s">
        <v>1090</v>
      </c>
      <c r="E1185" s="12"/>
    </row>
    <row r="1186" spans="1:5">
      <c r="A1186" s="60">
        <v>26843</v>
      </c>
      <c r="B1186" s="61">
        <v>3695.53</v>
      </c>
      <c r="C1186" s="17">
        <f t="shared" si="18"/>
        <v>3636.4015200000008</v>
      </c>
      <c r="D1186" s="60" t="s">
        <v>1090</v>
      </c>
      <c r="E1186" s="12"/>
    </row>
    <row r="1187" spans="1:5">
      <c r="A1187" s="60">
        <v>26844</v>
      </c>
      <c r="B1187" s="61">
        <v>5104.04</v>
      </c>
      <c r="C1187" s="17">
        <f t="shared" si="18"/>
        <v>5022.37536</v>
      </c>
      <c r="D1187" s="60" t="s">
        <v>1086</v>
      </c>
      <c r="E1187" s="12"/>
    </row>
    <row r="1188" spans="1:5">
      <c r="A1188" s="60">
        <v>26850</v>
      </c>
      <c r="B1188" s="61">
        <v>3695.53</v>
      </c>
      <c r="C1188" s="17">
        <f t="shared" si="18"/>
        <v>3636.4015200000008</v>
      </c>
      <c r="D1188" s="60" t="s">
        <v>1090</v>
      </c>
      <c r="E1188" s="12"/>
    </row>
    <row r="1189" spans="1:5">
      <c r="A1189" s="60">
        <v>26852</v>
      </c>
      <c r="B1189" s="61">
        <v>3695.53</v>
      </c>
      <c r="C1189" s="17">
        <f t="shared" si="18"/>
        <v>3636.4015200000008</v>
      </c>
      <c r="D1189" s="60" t="s">
        <v>1090</v>
      </c>
      <c r="E1189" s="12"/>
    </row>
    <row r="1190" spans="1:5">
      <c r="A1190" s="60">
        <v>26860</v>
      </c>
      <c r="B1190" s="61">
        <v>1644.87</v>
      </c>
      <c r="C1190" s="17">
        <f t="shared" si="18"/>
        <v>1618.5520799999999</v>
      </c>
      <c r="D1190" s="60" t="s">
        <v>1090</v>
      </c>
      <c r="E1190" s="12"/>
    </row>
    <row r="1191" spans="1:5">
      <c r="A1191" s="60">
        <v>26862</v>
      </c>
      <c r="B1191" s="61">
        <v>1644.87</v>
      </c>
      <c r="C1191" s="17">
        <f t="shared" si="18"/>
        <v>1618.5520799999999</v>
      </c>
      <c r="D1191" s="60" t="s">
        <v>1090</v>
      </c>
      <c r="E1191" s="12"/>
    </row>
    <row r="1192" spans="1:5">
      <c r="A1192" s="60">
        <v>26910</v>
      </c>
      <c r="B1192" s="61">
        <v>1644.87</v>
      </c>
      <c r="C1192" s="17">
        <f t="shared" si="18"/>
        <v>1618.5520799999999</v>
      </c>
      <c r="D1192" s="60" t="s">
        <v>1090</v>
      </c>
      <c r="E1192" s="12"/>
    </row>
    <row r="1193" spans="1:5">
      <c r="A1193" s="60">
        <v>26951</v>
      </c>
      <c r="B1193" s="61">
        <v>1644.87</v>
      </c>
      <c r="C1193" s="17">
        <f t="shared" si="18"/>
        <v>1618.5520799999999</v>
      </c>
      <c r="D1193" s="60" t="s">
        <v>1090</v>
      </c>
      <c r="E1193" s="12"/>
    </row>
    <row r="1194" spans="1:5">
      <c r="A1194" s="60">
        <v>26952</v>
      </c>
      <c r="B1194" s="61">
        <v>1644.87</v>
      </c>
      <c r="C1194" s="17">
        <f t="shared" si="18"/>
        <v>1618.5520799999999</v>
      </c>
      <c r="D1194" s="60" t="s">
        <v>1090</v>
      </c>
      <c r="E1194" s="12"/>
    </row>
    <row r="1195" spans="1:5">
      <c r="A1195" s="60">
        <v>26990</v>
      </c>
      <c r="B1195" s="61">
        <v>1644.87</v>
      </c>
      <c r="C1195" s="17">
        <f t="shared" si="18"/>
        <v>1618.5520799999999</v>
      </c>
      <c r="D1195" s="60" t="s">
        <v>1090</v>
      </c>
      <c r="E1195" s="12"/>
    </row>
    <row r="1196" spans="1:5">
      <c r="A1196" s="60">
        <v>26991</v>
      </c>
      <c r="B1196" s="61">
        <v>872.87</v>
      </c>
      <c r="C1196" s="17">
        <f t="shared" si="18"/>
        <v>858.90408000000002</v>
      </c>
      <c r="D1196" s="60" t="s">
        <v>1090</v>
      </c>
      <c r="E1196" s="12"/>
    </row>
    <row r="1197" spans="1:5">
      <c r="A1197" s="60">
        <v>26992</v>
      </c>
      <c r="B1197" s="61">
        <v>1644.87</v>
      </c>
      <c r="C1197" s="17">
        <f t="shared" si="18"/>
        <v>1618.5520799999999</v>
      </c>
      <c r="D1197" s="60" t="s">
        <v>1087</v>
      </c>
      <c r="E1197" s="12"/>
    </row>
    <row r="1198" spans="1:5">
      <c r="A1198" s="60">
        <v>27000</v>
      </c>
      <c r="B1198" s="61">
        <v>872.87</v>
      </c>
      <c r="C1198" s="17">
        <f t="shared" si="18"/>
        <v>858.90408000000002</v>
      </c>
      <c r="D1198" s="60" t="s">
        <v>1090</v>
      </c>
      <c r="E1198" s="12"/>
    </row>
    <row r="1199" spans="1:5">
      <c r="A1199" s="60">
        <v>27001</v>
      </c>
      <c r="B1199" s="61">
        <v>1644.87</v>
      </c>
      <c r="C1199" s="17">
        <f t="shared" si="18"/>
        <v>1618.5520799999999</v>
      </c>
      <c r="D1199" s="60" t="s">
        <v>1090</v>
      </c>
      <c r="E1199" s="12"/>
    </row>
    <row r="1200" spans="1:5">
      <c r="A1200" s="60">
        <v>27003</v>
      </c>
      <c r="B1200" s="61">
        <v>3695.53</v>
      </c>
      <c r="C1200" s="17">
        <f t="shared" si="18"/>
        <v>3636.4015200000008</v>
      </c>
      <c r="D1200" s="60" t="s">
        <v>1090</v>
      </c>
      <c r="E1200" s="12"/>
    </row>
    <row r="1201" spans="1:5">
      <c r="A1201" s="60">
        <v>27005</v>
      </c>
      <c r="B1201" s="61">
        <v>1644.87</v>
      </c>
      <c r="C1201" s="17">
        <f t="shared" si="18"/>
        <v>1618.5520799999999</v>
      </c>
      <c r="D1201" s="60" t="s">
        <v>1087</v>
      </c>
      <c r="E1201" s="12"/>
    </row>
    <row r="1202" spans="1:5">
      <c r="A1202" s="60">
        <v>27006</v>
      </c>
      <c r="B1202" s="61">
        <v>1644.87</v>
      </c>
      <c r="C1202" s="17">
        <f t="shared" si="18"/>
        <v>1618.5520799999999</v>
      </c>
      <c r="D1202" s="60" t="s">
        <v>1087</v>
      </c>
      <c r="E1202" s="12"/>
    </row>
    <row r="1203" spans="1:5">
      <c r="A1203" s="60">
        <v>27025</v>
      </c>
      <c r="B1203" s="61">
        <v>2101.63</v>
      </c>
      <c r="C1203" s="17">
        <f t="shared" si="18"/>
        <v>2068.0039200000001</v>
      </c>
      <c r="D1203" s="60" t="s">
        <v>1086</v>
      </c>
      <c r="E1203" s="12"/>
    </row>
    <row r="1204" spans="1:5">
      <c r="A1204" s="60">
        <v>27027</v>
      </c>
      <c r="B1204" s="61">
        <v>3695.53</v>
      </c>
      <c r="C1204" s="17">
        <f t="shared" si="18"/>
        <v>3636.4015200000008</v>
      </c>
      <c r="D1204" s="60" t="s">
        <v>1087</v>
      </c>
      <c r="E1204" s="12"/>
    </row>
    <row r="1205" spans="1:5">
      <c r="A1205" s="60">
        <v>27030</v>
      </c>
      <c r="B1205" s="61">
        <v>3695.53</v>
      </c>
      <c r="C1205" s="17">
        <f t="shared" si="18"/>
        <v>3636.4015200000008</v>
      </c>
      <c r="D1205" s="60" t="s">
        <v>1087</v>
      </c>
      <c r="E1205" s="12"/>
    </row>
    <row r="1206" spans="1:5">
      <c r="A1206" s="60">
        <v>27033</v>
      </c>
      <c r="B1206" s="61">
        <v>3695.53</v>
      </c>
      <c r="C1206" s="17">
        <f t="shared" si="18"/>
        <v>3636.4015200000008</v>
      </c>
      <c r="D1206" s="60" t="s">
        <v>1090</v>
      </c>
      <c r="E1206" s="12"/>
    </row>
    <row r="1207" spans="1:5">
      <c r="A1207" s="60">
        <v>27035</v>
      </c>
      <c r="B1207" s="61">
        <v>1644.87</v>
      </c>
      <c r="C1207" s="17">
        <f t="shared" si="18"/>
        <v>1618.5520799999999</v>
      </c>
      <c r="D1207" s="60" t="s">
        <v>1090</v>
      </c>
      <c r="E1207" s="12"/>
    </row>
    <row r="1208" spans="1:5">
      <c r="A1208" s="60">
        <v>27036</v>
      </c>
      <c r="B1208" s="61">
        <v>3695.53</v>
      </c>
      <c r="C1208" s="17">
        <f t="shared" si="18"/>
        <v>3636.4015200000008</v>
      </c>
      <c r="D1208" s="60" t="s">
        <v>1087</v>
      </c>
      <c r="E1208" s="12"/>
    </row>
    <row r="1209" spans="1:5">
      <c r="A1209" s="60">
        <v>27040</v>
      </c>
      <c r="B1209" s="61">
        <v>742.04</v>
      </c>
      <c r="C1209" s="17">
        <f t="shared" si="18"/>
        <v>730.16735999999992</v>
      </c>
      <c r="D1209" s="60" t="s">
        <v>1090</v>
      </c>
      <c r="E1209" s="12"/>
    </row>
    <row r="1210" spans="1:5">
      <c r="A1210" s="60">
        <v>27041</v>
      </c>
      <c r="B1210" s="61">
        <v>742.04</v>
      </c>
      <c r="C1210" s="17">
        <f t="shared" si="18"/>
        <v>730.16735999999992</v>
      </c>
      <c r="D1210" s="60" t="s">
        <v>1090</v>
      </c>
      <c r="E1210" s="12"/>
    </row>
    <row r="1211" spans="1:5">
      <c r="A1211" s="60">
        <v>27043</v>
      </c>
      <c r="B1211" s="61">
        <v>1248.3599999999999</v>
      </c>
      <c r="C1211" s="17">
        <f t="shared" si="18"/>
        <v>1228.38624</v>
      </c>
      <c r="D1211" s="60" t="s">
        <v>1087</v>
      </c>
      <c r="E1211" s="12"/>
    </row>
    <row r="1212" spans="1:5">
      <c r="A1212" s="60">
        <v>27045</v>
      </c>
      <c r="B1212" s="61">
        <v>1248.3599999999999</v>
      </c>
      <c r="C1212" s="17">
        <f t="shared" si="18"/>
        <v>1228.38624</v>
      </c>
      <c r="D1212" s="60" t="s">
        <v>1087</v>
      </c>
      <c r="E1212" s="12"/>
    </row>
    <row r="1213" spans="1:5">
      <c r="A1213" s="60">
        <v>27047</v>
      </c>
      <c r="B1213" s="61">
        <v>1248.3599999999999</v>
      </c>
      <c r="C1213" s="17">
        <f t="shared" si="18"/>
        <v>1228.38624</v>
      </c>
      <c r="D1213" s="60" t="s">
        <v>1087</v>
      </c>
      <c r="E1213" s="12"/>
    </row>
    <row r="1214" spans="1:5">
      <c r="A1214" s="60">
        <v>27048</v>
      </c>
      <c r="B1214" s="61">
        <v>1248.3599999999999</v>
      </c>
      <c r="C1214" s="17">
        <f t="shared" si="18"/>
        <v>1228.38624</v>
      </c>
      <c r="D1214" s="60" t="s">
        <v>1087</v>
      </c>
      <c r="E1214" s="12"/>
    </row>
    <row r="1215" spans="1:5">
      <c r="A1215" s="60">
        <v>27049</v>
      </c>
      <c r="B1215" s="61">
        <v>1248.3599999999999</v>
      </c>
      <c r="C1215" s="17">
        <f t="shared" si="18"/>
        <v>1228.38624</v>
      </c>
      <c r="D1215" s="60" t="s">
        <v>1087</v>
      </c>
      <c r="E1215" s="12"/>
    </row>
    <row r="1216" spans="1:5">
      <c r="A1216" s="60">
        <v>27050</v>
      </c>
      <c r="B1216" s="61">
        <v>872.87</v>
      </c>
      <c r="C1216" s="17">
        <f t="shared" si="18"/>
        <v>858.90408000000002</v>
      </c>
      <c r="D1216" s="60" t="s">
        <v>1090</v>
      </c>
      <c r="E1216" s="12"/>
    </row>
    <row r="1217" spans="1:5">
      <c r="A1217" s="60">
        <v>27052</v>
      </c>
      <c r="B1217" s="61">
        <v>872.87</v>
      </c>
      <c r="C1217" s="17">
        <f t="shared" si="18"/>
        <v>858.90408000000002</v>
      </c>
      <c r="D1217" s="60" t="s">
        <v>1090</v>
      </c>
      <c r="E1217" s="12"/>
    </row>
    <row r="1218" spans="1:5">
      <c r="A1218" s="60">
        <v>27054</v>
      </c>
      <c r="B1218" s="61">
        <v>1644.87</v>
      </c>
      <c r="C1218" s="17">
        <f t="shared" si="18"/>
        <v>1618.5520799999999</v>
      </c>
      <c r="D1218" s="60" t="s">
        <v>1087</v>
      </c>
      <c r="E1218" s="12"/>
    </row>
    <row r="1219" spans="1:5">
      <c r="A1219" s="60">
        <v>27057</v>
      </c>
      <c r="B1219" s="61">
        <v>1179.92</v>
      </c>
      <c r="C1219" s="17">
        <f t="shared" si="18"/>
        <v>1161.0412800000001</v>
      </c>
      <c r="D1219" s="60" t="s">
        <v>1086</v>
      </c>
      <c r="E1219" s="12"/>
    </row>
    <row r="1220" spans="1:5">
      <c r="A1220" s="60">
        <v>27059</v>
      </c>
      <c r="B1220" s="61">
        <v>1248.3599999999999</v>
      </c>
      <c r="C1220" s="17">
        <f t="shared" si="18"/>
        <v>1228.38624</v>
      </c>
      <c r="D1220" s="60" t="s">
        <v>1087</v>
      </c>
      <c r="E1220" s="12"/>
    </row>
    <row r="1221" spans="1:5">
      <c r="A1221" s="60">
        <v>27060</v>
      </c>
      <c r="B1221" s="61">
        <v>4682.29</v>
      </c>
      <c r="C1221" s="17">
        <f t="shared" si="18"/>
        <v>4607.3733600000005</v>
      </c>
      <c r="D1221" s="60" t="s">
        <v>1086</v>
      </c>
      <c r="E1221" s="12"/>
    </row>
    <row r="1222" spans="1:5">
      <c r="A1222" s="60">
        <v>27062</v>
      </c>
      <c r="B1222" s="61">
        <v>1644.87</v>
      </c>
      <c r="C1222" s="17">
        <f t="shared" si="18"/>
        <v>1618.5520799999999</v>
      </c>
      <c r="D1222" s="60" t="s">
        <v>1090</v>
      </c>
      <c r="E1222" s="12"/>
    </row>
    <row r="1223" spans="1:5">
      <c r="A1223" s="60">
        <v>27065</v>
      </c>
      <c r="B1223" s="61">
        <v>3695.53</v>
      </c>
      <c r="C1223" s="17">
        <f t="shared" si="18"/>
        <v>3636.4015200000008</v>
      </c>
      <c r="D1223" s="60" t="s">
        <v>1090</v>
      </c>
      <c r="E1223" s="12"/>
    </row>
    <row r="1224" spans="1:5">
      <c r="A1224" s="60">
        <v>27066</v>
      </c>
      <c r="B1224" s="61">
        <v>1644.87</v>
      </c>
      <c r="C1224" s="17">
        <f t="shared" si="18"/>
        <v>1618.5520799999999</v>
      </c>
      <c r="D1224" s="60" t="s">
        <v>1090</v>
      </c>
      <c r="E1224" s="12"/>
    </row>
    <row r="1225" spans="1:5">
      <c r="A1225" s="60">
        <v>27067</v>
      </c>
      <c r="B1225" s="61">
        <v>5244.73</v>
      </c>
      <c r="C1225" s="17">
        <f t="shared" si="18"/>
        <v>5160.8143199999995</v>
      </c>
      <c r="D1225" s="60" t="s">
        <v>1086</v>
      </c>
      <c r="E1225" s="12"/>
    </row>
    <row r="1226" spans="1:5">
      <c r="A1226" s="60">
        <v>27070</v>
      </c>
      <c r="B1226" s="61">
        <v>2685.62</v>
      </c>
      <c r="C1226" s="17">
        <f t="shared" si="18"/>
        <v>2642.6500800000003</v>
      </c>
      <c r="D1226" s="60" t="s">
        <v>1086</v>
      </c>
      <c r="E1226" s="12"/>
    </row>
    <row r="1227" spans="1:5">
      <c r="A1227" s="60">
        <v>27071</v>
      </c>
      <c r="B1227" s="61">
        <v>1644.87</v>
      </c>
      <c r="C1227" s="17">
        <f t="shared" si="18"/>
        <v>1618.5520799999999</v>
      </c>
      <c r="D1227" s="60" t="s">
        <v>1087</v>
      </c>
      <c r="E1227" s="12"/>
    </row>
    <row r="1228" spans="1:5">
      <c r="A1228" s="60">
        <v>27075</v>
      </c>
      <c r="B1228" s="61">
        <v>4682.29</v>
      </c>
      <c r="C1228" s="17">
        <f t="shared" si="18"/>
        <v>4607.3733600000005</v>
      </c>
      <c r="D1228" s="60" t="s">
        <v>1086</v>
      </c>
      <c r="E1228" s="12"/>
    </row>
    <row r="1229" spans="1:5">
      <c r="A1229" s="60">
        <v>27076</v>
      </c>
      <c r="B1229" s="61">
        <v>3695.53</v>
      </c>
      <c r="C1229" s="17">
        <f t="shared" si="18"/>
        <v>3636.4015200000008</v>
      </c>
      <c r="D1229" s="60" t="s">
        <v>1087</v>
      </c>
      <c r="E1229" s="12"/>
    </row>
    <row r="1230" spans="1:5">
      <c r="A1230" s="60">
        <v>27077</v>
      </c>
      <c r="B1230" s="61">
        <v>3695.53</v>
      </c>
      <c r="C1230" s="17">
        <f t="shared" ref="C1230:C1293" si="19">(B1230*0.8*0.98)+(B1230*0.2)</f>
        <v>3636.4015200000008</v>
      </c>
      <c r="D1230" s="60" t="s">
        <v>1087</v>
      </c>
      <c r="E1230" s="12"/>
    </row>
    <row r="1231" spans="1:5">
      <c r="A1231" s="60">
        <v>27078</v>
      </c>
      <c r="B1231" s="61">
        <v>3695.53</v>
      </c>
      <c r="C1231" s="17">
        <f t="shared" si="19"/>
        <v>3636.4015200000008</v>
      </c>
      <c r="D1231" s="60" t="s">
        <v>1087</v>
      </c>
      <c r="E1231" s="12"/>
    </row>
    <row r="1232" spans="1:5">
      <c r="A1232" s="60">
        <v>27080</v>
      </c>
      <c r="B1232" s="61">
        <v>1644.87</v>
      </c>
      <c r="C1232" s="17">
        <f t="shared" si="19"/>
        <v>1618.5520799999999</v>
      </c>
      <c r="D1232" s="60" t="s">
        <v>1090</v>
      </c>
      <c r="E1232" s="12"/>
    </row>
    <row r="1233" spans="1:5">
      <c r="A1233" s="60">
        <v>27086</v>
      </c>
      <c r="B1233" s="61">
        <v>1248.3599999999999</v>
      </c>
      <c r="C1233" s="17">
        <f t="shared" si="19"/>
        <v>1228.38624</v>
      </c>
      <c r="D1233" s="60" t="s">
        <v>1090</v>
      </c>
      <c r="E1233" s="12"/>
    </row>
    <row r="1234" spans="1:5">
      <c r="A1234" s="60">
        <v>27087</v>
      </c>
      <c r="B1234" s="61">
        <v>1644.87</v>
      </c>
      <c r="C1234" s="17">
        <f t="shared" si="19"/>
        <v>1618.5520799999999</v>
      </c>
      <c r="D1234" s="60" t="s">
        <v>1090</v>
      </c>
      <c r="E1234" s="12"/>
    </row>
    <row r="1235" spans="1:5">
      <c r="A1235" s="60">
        <v>27090</v>
      </c>
      <c r="B1235" s="61">
        <v>3695.53</v>
      </c>
      <c r="C1235" s="17">
        <f t="shared" si="19"/>
        <v>3636.4015200000008</v>
      </c>
      <c r="D1235" s="60" t="s">
        <v>1087</v>
      </c>
      <c r="E1235" s="12"/>
    </row>
    <row r="1236" spans="1:5">
      <c r="A1236" s="60">
        <v>27091</v>
      </c>
      <c r="B1236" s="61">
        <v>6804.43</v>
      </c>
      <c r="C1236" s="17">
        <f t="shared" si="19"/>
        <v>6695.5591200000008</v>
      </c>
      <c r="D1236" s="60" t="s">
        <v>1087</v>
      </c>
      <c r="E1236" s="12"/>
    </row>
    <row r="1237" spans="1:5">
      <c r="A1237" s="60">
        <v>27097</v>
      </c>
      <c r="B1237" s="61">
        <v>1644.87</v>
      </c>
      <c r="C1237" s="17">
        <f t="shared" si="19"/>
        <v>1618.5520799999999</v>
      </c>
      <c r="D1237" s="60" t="s">
        <v>1090</v>
      </c>
      <c r="E1237" s="12"/>
    </row>
    <row r="1238" spans="1:5">
      <c r="A1238" s="60">
        <v>27098</v>
      </c>
      <c r="B1238" s="61">
        <v>2136.34</v>
      </c>
      <c r="C1238" s="17">
        <f t="shared" si="19"/>
        <v>2102.1585599999999</v>
      </c>
      <c r="D1238" s="60" t="s">
        <v>1086</v>
      </c>
      <c r="E1238" s="12"/>
    </row>
    <row r="1239" spans="1:5">
      <c r="A1239" s="60">
        <v>27100</v>
      </c>
      <c r="B1239" s="61">
        <v>4754.22</v>
      </c>
      <c r="C1239" s="17">
        <f t="shared" si="19"/>
        <v>4678.1524800000007</v>
      </c>
      <c r="D1239" s="60" t="s">
        <v>1086</v>
      </c>
      <c r="E1239" s="12"/>
    </row>
    <row r="1240" spans="1:5">
      <c r="A1240" s="60">
        <v>27105</v>
      </c>
      <c r="B1240" s="61">
        <v>2386.2600000000002</v>
      </c>
      <c r="C1240" s="17">
        <f t="shared" si="19"/>
        <v>2348.0798400000003</v>
      </c>
      <c r="D1240" s="60" t="s">
        <v>1086</v>
      </c>
      <c r="E1240" s="12"/>
    </row>
    <row r="1241" spans="1:5">
      <c r="A1241" s="60">
        <v>27110</v>
      </c>
      <c r="B1241" s="61">
        <v>4968.76</v>
      </c>
      <c r="C1241" s="17">
        <f t="shared" si="19"/>
        <v>4889.2598400000006</v>
      </c>
      <c r="D1241" s="60" t="s">
        <v>1086</v>
      </c>
      <c r="E1241" s="12"/>
    </row>
    <row r="1242" spans="1:5">
      <c r="A1242" s="60">
        <v>27111</v>
      </c>
      <c r="B1242" s="61">
        <v>1644.87</v>
      </c>
      <c r="C1242" s="17">
        <f t="shared" si="19"/>
        <v>1618.5520799999999</v>
      </c>
      <c r="D1242" s="60" t="s">
        <v>1090</v>
      </c>
      <c r="E1242" s="12"/>
    </row>
    <row r="1243" spans="1:5">
      <c r="A1243" s="60">
        <v>27120</v>
      </c>
      <c r="B1243" s="61">
        <v>9493.9699999999993</v>
      </c>
      <c r="C1243" s="17">
        <f t="shared" si="19"/>
        <v>9342.0664799999995</v>
      </c>
      <c r="D1243" s="60" t="s">
        <v>1086</v>
      </c>
      <c r="E1243" s="12"/>
    </row>
    <row r="1244" spans="1:5">
      <c r="A1244" s="60">
        <v>27122</v>
      </c>
      <c r="B1244" s="61">
        <v>3695.53</v>
      </c>
      <c r="C1244" s="17">
        <f t="shared" si="19"/>
        <v>3636.4015200000008</v>
      </c>
      <c r="D1244" s="60" t="s">
        <v>1087</v>
      </c>
      <c r="E1244" s="12"/>
    </row>
    <row r="1245" spans="1:5">
      <c r="A1245" s="60">
        <v>27125</v>
      </c>
      <c r="B1245" s="61">
        <v>8652.94</v>
      </c>
      <c r="C1245" s="17">
        <f t="shared" si="19"/>
        <v>8514.4929600000014</v>
      </c>
      <c r="D1245" s="60" t="s">
        <v>1086</v>
      </c>
      <c r="E1245" s="12"/>
    </row>
    <row r="1246" spans="1:5">
      <c r="A1246" s="60">
        <v>27130</v>
      </c>
      <c r="B1246" s="61">
        <v>9614.11</v>
      </c>
      <c r="C1246" s="17">
        <f t="shared" si="19"/>
        <v>9460.2842400000009</v>
      </c>
      <c r="D1246" s="60" t="s">
        <v>1086</v>
      </c>
      <c r="E1246" s="12"/>
    </row>
    <row r="1247" spans="1:5">
      <c r="A1247" s="60">
        <v>27132</v>
      </c>
      <c r="B1247" s="61">
        <v>9707.2999999999993</v>
      </c>
      <c r="C1247" s="17">
        <f t="shared" si="19"/>
        <v>9551.9831999999988</v>
      </c>
      <c r="D1247" s="60" t="s">
        <v>1086</v>
      </c>
      <c r="E1247" s="12"/>
    </row>
    <row r="1248" spans="1:5">
      <c r="A1248" s="60">
        <v>27134</v>
      </c>
      <c r="B1248" s="61">
        <v>9325.76</v>
      </c>
      <c r="C1248" s="17">
        <f t="shared" si="19"/>
        <v>9176.5478399999993</v>
      </c>
      <c r="D1248" s="60" t="s">
        <v>1086</v>
      </c>
      <c r="E1248" s="12"/>
    </row>
    <row r="1249" spans="1:5">
      <c r="A1249" s="60">
        <v>27137</v>
      </c>
      <c r="B1249" s="61">
        <v>8939.5300000000007</v>
      </c>
      <c r="C1249" s="17">
        <f t="shared" si="19"/>
        <v>8796.4975200000008</v>
      </c>
      <c r="D1249" s="60" t="s">
        <v>1086</v>
      </c>
      <c r="E1249" s="12"/>
    </row>
    <row r="1250" spans="1:5">
      <c r="A1250" s="60">
        <v>27138</v>
      </c>
      <c r="B1250" s="61">
        <v>9113.6</v>
      </c>
      <c r="C1250" s="17">
        <f t="shared" si="19"/>
        <v>8967.7824000000001</v>
      </c>
      <c r="D1250" s="60" t="s">
        <v>1086</v>
      </c>
      <c r="E1250" s="12"/>
    </row>
    <row r="1251" spans="1:5">
      <c r="A1251" s="60">
        <v>27140</v>
      </c>
      <c r="B1251" s="61">
        <v>3695.53</v>
      </c>
      <c r="C1251" s="17">
        <f t="shared" si="19"/>
        <v>3636.4015200000008</v>
      </c>
      <c r="D1251" s="60" t="s">
        <v>1087</v>
      </c>
      <c r="E1251" s="12"/>
    </row>
    <row r="1252" spans="1:5">
      <c r="A1252" s="60">
        <v>27146</v>
      </c>
      <c r="B1252" s="61">
        <v>4682.29</v>
      </c>
      <c r="C1252" s="17">
        <f t="shared" si="19"/>
        <v>4607.3733600000005</v>
      </c>
      <c r="D1252" s="60" t="s">
        <v>1086</v>
      </c>
      <c r="E1252" s="12"/>
    </row>
    <row r="1253" spans="1:5">
      <c r="A1253" s="60">
        <v>27147</v>
      </c>
      <c r="B1253" s="61">
        <v>4682.29</v>
      </c>
      <c r="C1253" s="17">
        <f t="shared" si="19"/>
        <v>4607.3733600000005</v>
      </c>
      <c r="D1253" s="60" t="s">
        <v>1086</v>
      </c>
      <c r="E1253" s="12"/>
    </row>
    <row r="1254" spans="1:5">
      <c r="A1254" s="60">
        <v>27151</v>
      </c>
      <c r="B1254" s="61">
        <v>4682.29</v>
      </c>
      <c r="C1254" s="17">
        <f t="shared" si="19"/>
        <v>4607.3733600000005</v>
      </c>
      <c r="D1254" s="60" t="s">
        <v>1086</v>
      </c>
      <c r="E1254" s="12"/>
    </row>
    <row r="1255" spans="1:5">
      <c r="A1255" s="60">
        <v>27156</v>
      </c>
      <c r="B1255" s="61">
        <v>4682.29</v>
      </c>
      <c r="C1255" s="17">
        <f t="shared" si="19"/>
        <v>4607.3733600000005</v>
      </c>
      <c r="D1255" s="60" t="s">
        <v>1086</v>
      </c>
      <c r="E1255" s="12"/>
    </row>
    <row r="1256" spans="1:5">
      <c r="A1256" s="60">
        <v>27158</v>
      </c>
      <c r="B1256" s="61">
        <v>4682.29</v>
      </c>
      <c r="C1256" s="17">
        <f t="shared" si="19"/>
        <v>4607.3733600000005</v>
      </c>
      <c r="D1256" s="60" t="s">
        <v>1086</v>
      </c>
      <c r="E1256" s="12"/>
    </row>
    <row r="1257" spans="1:5">
      <c r="A1257" s="60">
        <v>27161</v>
      </c>
      <c r="B1257" s="61">
        <v>4682.29</v>
      </c>
      <c r="C1257" s="17">
        <f t="shared" si="19"/>
        <v>4607.3733600000005</v>
      </c>
      <c r="D1257" s="60" t="s">
        <v>1086</v>
      </c>
      <c r="E1257" s="12"/>
    </row>
    <row r="1258" spans="1:5">
      <c r="A1258" s="60">
        <v>27165</v>
      </c>
      <c r="B1258" s="61">
        <v>4682.29</v>
      </c>
      <c r="C1258" s="17">
        <f t="shared" si="19"/>
        <v>4607.3733600000005</v>
      </c>
      <c r="D1258" s="60" t="s">
        <v>1086</v>
      </c>
      <c r="E1258" s="12"/>
    </row>
    <row r="1259" spans="1:5">
      <c r="A1259" s="60">
        <v>27170</v>
      </c>
      <c r="B1259" s="61">
        <v>4822.66</v>
      </c>
      <c r="C1259" s="17">
        <f t="shared" si="19"/>
        <v>4745.4974400000001</v>
      </c>
      <c r="D1259" s="60" t="s">
        <v>1086</v>
      </c>
      <c r="E1259" s="12"/>
    </row>
    <row r="1260" spans="1:5">
      <c r="A1260" s="60">
        <v>27175</v>
      </c>
      <c r="B1260" s="61">
        <v>1644.87</v>
      </c>
      <c r="C1260" s="17">
        <f t="shared" si="19"/>
        <v>1618.5520799999999</v>
      </c>
      <c r="D1260" s="60" t="s">
        <v>1087</v>
      </c>
      <c r="E1260" s="12"/>
    </row>
    <row r="1261" spans="1:5">
      <c r="A1261" s="60">
        <v>27176</v>
      </c>
      <c r="B1261" s="61">
        <v>2084.06</v>
      </c>
      <c r="C1261" s="17">
        <f t="shared" si="19"/>
        <v>2050.71504</v>
      </c>
      <c r="D1261" s="60" t="s">
        <v>1086</v>
      </c>
      <c r="E1261" s="12"/>
    </row>
    <row r="1262" spans="1:5">
      <c r="A1262" s="60">
        <v>27177</v>
      </c>
      <c r="B1262" s="61">
        <v>2084.06</v>
      </c>
      <c r="C1262" s="17">
        <f t="shared" si="19"/>
        <v>2050.71504</v>
      </c>
      <c r="D1262" s="60" t="s">
        <v>1086</v>
      </c>
      <c r="E1262" s="12"/>
    </row>
    <row r="1263" spans="1:5">
      <c r="A1263" s="60">
        <v>27178</v>
      </c>
      <c r="B1263" s="61">
        <v>2084.06</v>
      </c>
      <c r="C1263" s="17">
        <f t="shared" si="19"/>
        <v>2050.71504</v>
      </c>
      <c r="D1263" s="60" t="s">
        <v>1086</v>
      </c>
      <c r="E1263" s="12"/>
    </row>
    <row r="1264" spans="1:5">
      <c r="A1264" s="60">
        <v>27179</v>
      </c>
      <c r="B1264" s="61">
        <v>3695.53</v>
      </c>
      <c r="C1264" s="17">
        <f t="shared" si="19"/>
        <v>3636.4015200000008</v>
      </c>
      <c r="D1264" s="60" t="s">
        <v>1087</v>
      </c>
      <c r="E1264" s="12"/>
    </row>
    <row r="1265" spans="1:5">
      <c r="A1265" s="60">
        <v>27181</v>
      </c>
      <c r="B1265" s="61">
        <v>4682.29</v>
      </c>
      <c r="C1265" s="17">
        <f t="shared" si="19"/>
        <v>4607.3733600000005</v>
      </c>
      <c r="D1265" s="60" t="s">
        <v>1086</v>
      </c>
      <c r="E1265" s="12"/>
    </row>
    <row r="1266" spans="1:5">
      <c r="A1266" s="60">
        <v>27185</v>
      </c>
      <c r="B1266" s="61">
        <v>2084.06</v>
      </c>
      <c r="C1266" s="17">
        <f t="shared" si="19"/>
        <v>2050.71504</v>
      </c>
      <c r="D1266" s="60" t="s">
        <v>1086</v>
      </c>
      <c r="E1266" s="12"/>
    </row>
    <row r="1267" spans="1:5">
      <c r="A1267" s="60">
        <v>27187</v>
      </c>
      <c r="B1267" s="61">
        <v>5343.09</v>
      </c>
      <c r="C1267" s="17">
        <f t="shared" si="19"/>
        <v>5257.6005600000008</v>
      </c>
      <c r="D1267" s="60" t="s">
        <v>1086</v>
      </c>
      <c r="E1267" s="12"/>
    </row>
    <row r="1268" spans="1:5">
      <c r="A1268" s="60">
        <v>27197</v>
      </c>
      <c r="B1268" s="61">
        <v>135.54</v>
      </c>
      <c r="C1268" s="17">
        <f t="shared" si="19"/>
        <v>133.37136000000001</v>
      </c>
      <c r="D1268" s="60" t="s">
        <v>1087</v>
      </c>
      <c r="E1268" s="12"/>
    </row>
    <row r="1269" spans="1:5">
      <c r="A1269" s="60">
        <v>27198</v>
      </c>
      <c r="B1269" s="61">
        <v>135.54</v>
      </c>
      <c r="C1269" s="17">
        <f t="shared" si="19"/>
        <v>133.37136000000001</v>
      </c>
      <c r="D1269" s="60" t="s">
        <v>1087</v>
      </c>
      <c r="E1269" s="12"/>
    </row>
    <row r="1270" spans="1:5">
      <c r="A1270" s="60">
        <v>27200</v>
      </c>
      <c r="B1270" s="61">
        <v>135.54</v>
      </c>
      <c r="C1270" s="17">
        <f t="shared" si="19"/>
        <v>133.37136000000001</v>
      </c>
      <c r="D1270" s="60" t="s">
        <v>1091</v>
      </c>
      <c r="E1270" s="12"/>
    </row>
    <row r="1271" spans="1:5">
      <c r="A1271" s="60">
        <v>27202</v>
      </c>
      <c r="B1271" s="61">
        <v>1644.87</v>
      </c>
      <c r="C1271" s="17">
        <f t="shared" si="19"/>
        <v>1618.5520799999999</v>
      </c>
      <c r="D1271" s="60" t="s">
        <v>1090</v>
      </c>
      <c r="E1271" s="12"/>
    </row>
    <row r="1272" spans="1:5">
      <c r="A1272" s="60">
        <v>27220</v>
      </c>
      <c r="B1272" s="61">
        <v>135.54</v>
      </c>
      <c r="C1272" s="17">
        <f t="shared" si="19"/>
        <v>133.37136000000001</v>
      </c>
      <c r="D1272" s="60" t="s">
        <v>1087</v>
      </c>
      <c r="E1272" s="12"/>
    </row>
    <row r="1273" spans="1:5">
      <c r="A1273" s="60">
        <v>27222</v>
      </c>
      <c r="B1273" s="61">
        <v>135.54</v>
      </c>
      <c r="C1273" s="17">
        <f t="shared" si="19"/>
        <v>133.37136000000001</v>
      </c>
      <c r="D1273" s="60" t="s">
        <v>1087</v>
      </c>
      <c r="E1273" s="12"/>
    </row>
    <row r="1274" spans="1:5">
      <c r="A1274" s="60">
        <v>27226</v>
      </c>
      <c r="B1274" s="61">
        <v>5675.08</v>
      </c>
      <c r="C1274" s="17">
        <f t="shared" si="19"/>
        <v>5584.2787200000002</v>
      </c>
      <c r="D1274" s="60" t="s">
        <v>1086</v>
      </c>
      <c r="E1274" s="12"/>
    </row>
    <row r="1275" spans="1:5">
      <c r="A1275" s="60">
        <v>27227</v>
      </c>
      <c r="B1275" s="61">
        <v>4897.46</v>
      </c>
      <c r="C1275" s="17">
        <f t="shared" si="19"/>
        <v>4819.1006400000006</v>
      </c>
      <c r="D1275" s="60" t="s">
        <v>1086</v>
      </c>
      <c r="E1275" s="12"/>
    </row>
    <row r="1276" spans="1:5">
      <c r="A1276" s="60">
        <v>27228</v>
      </c>
      <c r="B1276" s="61">
        <v>5321.13</v>
      </c>
      <c r="C1276" s="17">
        <f t="shared" si="19"/>
        <v>5235.9919200000004</v>
      </c>
      <c r="D1276" s="60" t="s">
        <v>1086</v>
      </c>
      <c r="E1276" s="12"/>
    </row>
    <row r="1277" spans="1:5">
      <c r="A1277" s="60">
        <v>27230</v>
      </c>
      <c r="B1277" s="61">
        <v>135.54</v>
      </c>
      <c r="C1277" s="17">
        <f t="shared" si="19"/>
        <v>133.37136000000001</v>
      </c>
      <c r="D1277" s="60" t="s">
        <v>1090</v>
      </c>
      <c r="E1277" s="12"/>
    </row>
    <row r="1278" spans="1:5">
      <c r="A1278" s="60">
        <v>27232</v>
      </c>
      <c r="B1278" s="61">
        <v>872.87</v>
      </c>
      <c r="C1278" s="17">
        <f t="shared" si="19"/>
        <v>858.90408000000002</v>
      </c>
      <c r="D1278" s="60" t="s">
        <v>1087</v>
      </c>
      <c r="E1278" s="12"/>
    </row>
    <row r="1279" spans="1:5">
      <c r="A1279" s="60">
        <v>27235</v>
      </c>
      <c r="B1279" s="61">
        <v>3695.53</v>
      </c>
      <c r="C1279" s="17">
        <f t="shared" si="19"/>
        <v>3636.4015200000008</v>
      </c>
      <c r="D1279" s="60" t="s">
        <v>1087</v>
      </c>
      <c r="E1279" s="12"/>
    </row>
    <row r="1280" spans="1:5">
      <c r="A1280" s="60">
        <v>27236</v>
      </c>
      <c r="B1280" s="61">
        <v>4881.55</v>
      </c>
      <c r="C1280" s="17">
        <f t="shared" si="19"/>
        <v>4803.4452000000001</v>
      </c>
      <c r="D1280" s="60" t="s">
        <v>1086</v>
      </c>
      <c r="E1280" s="12"/>
    </row>
    <row r="1281" spans="1:5">
      <c r="A1281" s="60">
        <v>27238</v>
      </c>
      <c r="B1281" s="61">
        <v>872.87</v>
      </c>
      <c r="C1281" s="17">
        <f t="shared" si="19"/>
        <v>858.90408000000002</v>
      </c>
      <c r="D1281" s="60" t="s">
        <v>1090</v>
      </c>
      <c r="E1281" s="12"/>
    </row>
    <row r="1282" spans="1:5">
      <c r="A1282" s="60">
        <v>27240</v>
      </c>
      <c r="B1282" s="61">
        <v>872.87</v>
      </c>
      <c r="C1282" s="17">
        <f t="shared" si="19"/>
        <v>858.90408000000002</v>
      </c>
      <c r="D1282" s="60" t="s">
        <v>1087</v>
      </c>
      <c r="E1282" s="12"/>
    </row>
    <row r="1283" spans="1:5">
      <c r="A1283" s="60">
        <v>27244</v>
      </c>
      <c r="B1283" s="61">
        <v>4784.46</v>
      </c>
      <c r="C1283" s="17">
        <f t="shared" si="19"/>
        <v>4707.9086400000006</v>
      </c>
      <c r="D1283" s="60" t="s">
        <v>1086</v>
      </c>
      <c r="E1283" s="12"/>
    </row>
    <row r="1284" spans="1:5">
      <c r="A1284" s="60">
        <v>27245</v>
      </c>
      <c r="B1284" s="61">
        <v>4831.57</v>
      </c>
      <c r="C1284" s="17">
        <f t="shared" si="19"/>
        <v>4754.2648799999997</v>
      </c>
      <c r="D1284" s="60" t="s">
        <v>1086</v>
      </c>
      <c r="E1284" s="12"/>
    </row>
    <row r="1285" spans="1:5">
      <c r="A1285" s="60">
        <v>27246</v>
      </c>
      <c r="B1285" s="61">
        <v>135.54</v>
      </c>
      <c r="C1285" s="17">
        <f t="shared" si="19"/>
        <v>133.37136000000001</v>
      </c>
      <c r="D1285" s="60" t="s">
        <v>1090</v>
      </c>
      <c r="E1285" s="12"/>
    </row>
    <row r="1286" spans="1:5">
      <c r="A1286" s="60">
        <v>27248</v>
      </c>
      <c r="B1286" s="61">
        <v>3695.53</v>
      </c>
      <c r="C1286" s="17">
        <f t="shared" si="19"/>
        <v>3636.4015200000008</v>
      </c>
      <c r="D1286" s="60" t="s">
        <v>1087</v>
      </c>
      <c r="E1286" s="12"/>
    </row>
    <row r="1287" spans="1:5">
      <c r="A1287" s="60">
        <v>27250</v>
      </c>
      <c r="B1287" s="61">
        <v>135.54</v>
      </c>
      <c r="C1287" s="17">
        <f t="shared" si="19"/>
        <v>133.37136000000001</v>
      </c>
      <c r="D1287" s="60" t="s">
        <v>1090</v>
      </c>
      <c r="E1287" s="12"/>
    </row>
    <row r="1288" spans="1:5">
      <c r="A1288" s="60">
        <v>27252</v>
      </c>
      <c r="B1288" s="61">
        <v>872.87</v>
      </c>
      <c r="C1288" s="17">
        <f t="shared" si="19"/>
        <v>858.90408000000002</v>
      </c>
      <c r="D1288" s="60" t="s">
        <v>1090</v>
      </c>
      <c r="E1288" s="12"/>
    </row>
    <row r="1289" spans="1:5">
      <c r="A1289" s="60">
        <v>27253</v>
      </c>
      <c r="B1289" s="61">
        <v>1644.87</v>
      </c>
      <c r="C1289" s="17">
        <f t="shared" si="19"/>
        <v>1618.5520799999999</v>
      </c>
      <c r="D1289" s="60" t="s">
        <v>1087</v>
      </c>
      <c r="E1289" s="12"/>
    </row>
    <row r="1290" spans="1:5">
      <c r="A1290" s="60">
        <v>27254</v>
      </c>
      <c r="B1290" s="61">
        <v>3695.53</v>
      </c>
      <c r="C1290" s="17">
        <f t="shared" si="19"/>
        <v>3636.4015200000008</v>
      </c>
      <c r="D1290" s="60" t="s">
        <v>1087</v>
      </c>
      <c r="E1290" s="12"/>
    </row>
    <row r="1291" spans="1:5">
      <c r="A1291" s="60">
        <v>27256</v>
      </c>
      <c r="B1291" s="61">
        <v>135.54</v>
      </c>
      <c r="C1291" s="17">
        <f t="shared" si="19"/>
        <v>133.37136000000001</v>
      </c>
      <c r="D1291" s="60" t="s">
        <v>1087</v>
      </c>
      <c r="E1291" s="12"/>
    </row>
    <row r="1292" spans="1:5">
      <c r="A1292" s="60">
        <v>27257</v>
      </c>
      <c r="B1292" s="61">
        <v>872.87</v>
      </c>
      <c r="C1292" s="17">
        <f t="shared" si="19"/>
        <v>858.90408000000002</v>
      </c>
      <c r="D1292" s="60" t="s">
        <v>1090</v>
      </c>
      <c r="E1292" s="12"/>
    </row>
    <row r="1293" spans="1:5">
      <c r="A1293" s="60">
        <v>27258</v>
      </c>
      <c r="B1293" s="61">
        <v>1644.87</v>
      </c>
      <c r="C1293" s="17">
        <f t="shared" si="19"/>
        <v>1618.5520799999999</v>
      </c>
      <c r="D1293" s="60" t="s">
        <v>1087</v>
      </c>
      <c r="E1293" s="12"/>
    </row>
    <row r="1294" spans="1:5">
      <c r="A1294" s="60">
        <v>27259</v>
      </c>
      <c r="B1294" s="61">
        <v>2084.06</v>
      </c>
      <c r="C1294" s="17">
        <f t="shared" ref="C1294:C1357" si="20">(B1294*0.8*0.98)+(B1294*0.2)</f>
        <v>2050.71504</v>
      </c>
      <c r="D1294" s="60" t="s">
        <v>1086</v>
      </c>
      <c r="E1294" s="12"/>
    </row>
    <row r="1295" spans="1:5">
      <c r="A1295" s="60">
        <v>27265</v>
      </c>
      <c r="B1295" s="61">
        <v>135.54</v>
      </c>
      <c r="C1295" s="17">
        <f t="shared" si="20"/>
        <v>133.37136000000001</v>
      </c>
      <c r="D1295" s="60" t="s">
        <v>1090</v>
      </c>
      <c r="E1295" s="12"/>
    </row>
    <row r="1296" spans="1:5">
      <c r="A1296" s="60">
        <v>27266</v>
      </c>
      <c r="B1296" s="61">
        <v>872.87</v>
      </c>
      <c r="C1296" s="17">
        <f t="shared" si="20"/>
        <v>858.90408000000002</v>
      </c>
      <c r="D1296" s="60" t="s">
        <v>1090</v>
      </c>
      <c r="E1296" s="12"/>
    </row>
    <row r="1297" spans="1:5">
      <c r="A1297" s="60">
        <v>27267</v>
      </c>
      <c r="B1297" s="61">
        <v>1644.87</v>
      </c>
      <c r="C1297" s="17">
        <f t="shared" si="20"/>
        <v>1618.5520799999999</v>
      </c>
      <c r="D1297" s="60" t="s">
        <v>1087</v>
      </c>
      <c r="E1297" s="12"/>
    </row>
    <row r="1298" spans="1:5">
      <c r="A1298" s="60">
        <v>27268</v>
      </c>
      <c r="B1298" s="61">
        <v>872.87</v>
      </c>
      <c r="C1298" s="17">
        <f t="shared" si="20"/>
        <v>858.90408000000002</v>
      </c>
      <c r="D1298" s="60" t="s">
        <v>1087</v>
      </c>
      <c r="E1298" s="12"/>
    </row>
    <row r="1299" spans="1:5">
      <c r="A1299" s="60">
        <v>27269</v>
      </c>
      <c r="B1299" s="61">
        <v>4682.29</v>
      </c>
      <c r="C1299" s="17">
        <f t="shared" si="20"/>
        <v>4607.3733600000005</v>
      </c>
      <c r="D1299" s="60" t="s">
        <v>1086</v>
      </c>
      <c r="E1299" s="12"/>
    </row>
    <row r="1300" spans="1:5">
      <c r="A1300" s="60">
        <v>27275</v>
      </c>
      <c r="B1300" s="61">
        <v>872.87</v>
      </c>
      <c r="C1300" s="17">
        <f t="shared" si="20"/>
        <v>858.90408000000002</v>
      </c>
      <c r="D1300" s="60" t="s">
        <v>1090</v>
      </c>
      <c r="E1300" s="12"/>
    </row>
    <row r="1301" spans="1:5">
      <c r="A1301" s="60">
        <v>27278</v>
      </c>
      <c r="B1301" s="61">
        <v>15047.71</v>
      </c>
      <c r="C1301" s="17">
        <f t="shared" si="20"/>
        <v>14806.946639999998</v>
      </c>
      <c r="D1301" s="60" t="s">
        <v>1086</v>
      </c>
      <c r="E1301" s="12"/>
    </row>
    <row r="1302" spans="1:5">
      <c r="A1302" s="60">
        <v>27279</v>
      </c>
      <c r="B1302" s="61">
        <v>14517.56</v>
      </c>
      <c r="C1302" s="17">
        <f t="shared" si="20"/>
        <v>14285.279040000001</v>
      </c>
      <c r="D1302" s="60" t="s">
        <v>1086</v>
      </c>
      <c r="E1302" s="12"/>
    </row>
    <row r="1303" spans="1:5">
      <c r="A1303" s="60">
        <v>27280</v>
      </c>
      <c r="B1303" s="61">
        <v>13808.82</v>
      </c>
      <c r="C1303" s="17">
        <f t="shared" si="20"/>
        <v>13587.87888</v>
      </c>
      <c r="D1303" s="60" t="s">
        <v>1086</v>
      </c>
      <c r="E1303" s="12"/>
    </row>
    <row r="1304" spans="1:5">
      <c r="A1304" s="60">
        <v>27282</v>
      </c>
      <c r="B1304" s="61">
        <v>2084.06</v>
      </c>
      <c r="C1304" s="17">
        <f t="shared" si="20"/>
        <v>2050.71504</v>
      </c>
      <c r="D1304" s="60" t="s">
        <v>1086</v>
      </c>
      <c r="E1304" s="12"/>
    </row>
    <row r="1305" spans="1:5">
      <c r="A1305" s="60">
        <v>27284</v>
      </c>
      <c r="B1305" s="61">
        <v>9493.9699999999993</v>
      </c>
      <c r="C1305" s="17">
        <f t="shared" si="20"/>
        <v>9342.0664799999995</v>
      </c>
      <c r="D1305" s="60" t="s">
        <v>1086</v>
      </c>
      <c r="E1305" s="12"/>
    </row>
    <row r="1306" spans="1:5">
      <c r="A1306" s="60">
        <v>27286</v>
      </c>
      <c r="B1306" s="61">
        <v>9493.9699999999993</v>
      </c>
      <c r="C1306" s="17">
        <f t="shared" si="20"/>
        <v>9342.0664799999995</v>
      </c>
      <c r="D1306" s="60" t="s">
        <v>1086</v>
      </c>
      <c r="E1306" s="12"/>
    </row>
    <row r="1307" spans="1:5">
      <c r="A1307" s="60">
        <v>27290</v>
      </c>
      <c r="B1307" s="61">
        <v>9255.83</v>
      </c>
      <c r="C1307" s="17">
        <f t="shared" si="20"/>
        <v>9107.7367200000008</v>
      </c>
      <c r="D1307" s="60" t="s">
        <v>1087</v>
      </c>
      <c r="E1307" s="12"/>
    </row>
    <row r="1308" spans="1:5">
      <c r="A1308" s="60">
        <v>27295</v>
      </c>
      <c r="B1308" s="61">
        <v>9255.83</v>
      </c>
      <c r="C1308" s="17">
        <f t="shared" si="20"/>
        <v>9107.7367200000008</v>
      </c>
      <c r="D1308" s="60" t="s">
        <v>1087</v>
      </c>
      <c r="E1308" s="12"/>
    </row>
    <row r="1309" spans="1:5">
      <c r="A1309" s="60">
        <v>27301</v>
      </c>
      <c r="B1309" s="61">
        <v>1248.3599999999999</v>
      </c>
      <c r="C1309" s="17">
        <f t="shared" si="20"/>
        <v>1228.38624</v>
      </c>
      <c r="D1309" s="60" t="s">
        <v>1090</v>
      </c>
      <c r="E1309" s="12"/>
    </row>
    <row r="1310" spans="1:5">
      <c r="A1310" s="60">
        <v>27303</v>
      </c>
      <c r="B1310" s="61">
        <v>2084.06</v>
      </c>
      <c r="C1310" s="17">
        <f t="shared" si="20"/>
        <v>2050.71504</v>
      </c>
      <c r="D1310" s="60" t="s">
        <v>1086</v>
      </c>
      <c r="E1310" s="12"/>
    </row>
    <row r="1311" spans="1:5">
      <c r="A1311" s="60">
        <v>27305</v>
      </c>
      <c r="B1311" s="61">
        <v>1644.87</v>
      </c>
      <c r="C1311" s="17">
        <f t="shared" si="20"/>
        <v>1618.5520799999999</v>
      </c>
      <c r="D1311" s="60" t="s">
        <v>1090</v>
      </c>
      <c r="E1311" s="12"/>
    </row>
    <row r="1312" spans="1:5">
      <c r="A1312" s="60">
        <v>27306</v>
      </c>
      <c r="B1312" s="61">
        <v>1644.87</v>
      </c>
      <c r="C1312" s="17">
        <f t="shared" si="20"/>
        <v>1618.5520799999999</v>
      </c>
      <c r="D1312" s="60" t="s">
        <v>1090</v>
      </c>
      <c r="E1312" s="12"/>
    </row>
    <row r="1313" spans="1:5">
      <c r="A1313" s="60">
        <v>27307</v>
      </c>
      <c r="B1313" s="61">
        <v>1644.87</v>
      </c>
      <c r="C1313" s="17">
        <f t="shared" si="20"/>
        <v>1618.5520799999999</v>
      </c>
      <c r="D1313" s="60" t="s">
        <v>1090</v>
      </c>
      <c r="E1313" s="12"/>
    </row>
    <row r="1314" spans="1:5">
      <c r="A1314" s="60">
        <v>27310</v>
      </c>
      <c r="B1314" s="61">
        <v>1644.87</v>
      </c>
      <c r="C1314" s="17">
        <f t="shared" si="20"/>
        <v>1618.5520799999999</v>
      </c>
      <c r="D1314" s="60" t="s">
        <v>1090</v>
      </c>
      <c r="E1314" s="12"/>
    </row>
    <row r="1315" spans="1:5">
      <c r="A1315" s="60">
        <v>27323</v>
      </c>
      <c r="B1315" s="61">
        <v>742.04</v>
      </c>
      <c r="C1315" s="17">
        <f t="shared" si="20"/>
        <v>730.16735999999992</v>
      </c>
      <c r="D1315" s="60" t="s">
        <v>1090</v>
      </c>
      <c r="E1315" s="12"/>
    </row>
    <row r="1316" spans="1:5">
      <c r="A1316" s="60">
        <v>27324</v>
      </c>
      <c r="B1316" s="61">
        <v>1248.3599999999999</v>
      </c>
      <c r="C1316" s="17">
        <f t="shared" si="20"/>
        <v>1228.38624</v>
      </c>
      <c r="D1316" s="60" t="s">
        <v>1090</v>
      </c>
      <c r="E1316" s="12"/>
    </row>
    <row r="1317" spans="1:5">
      <c r="A1317" s="60">
        <v>27325</v>
      </c>
      <c r="B1317" s="61">
        <v>948.66</v>
      </c>
      <c r="C1317" s="17">
        <f t="shared" si="20"/>
        <v>933.48143999999991</v>
      </c>
      <c r="D1317" s="60" t="s">
        <v>1090</v>
      </c>
      <c r="E1317" s="12"/>
    </row>
    <row r="1318" spans="1:5">
      <c r="A1318" s="60">
        <v>27326</v>
      </c>
      <c r="B1318" s="61">
        <v>948.66</v>
      </c>
      <c r="C1318" s="17">
        <f t="shared" si="20"/>
        <v>933.48143999999991</v>
      </c>
      <c r="D1318" s="60" t="s">
        <v>1090</v>
      </c>
      <c r="E1318" s="12"/>
    </row>
    <row r="1319" spans="1:5">
      <c r="A1319" s="60">
        <v>27327</v>
      </c>
      <c r="B1319" s="61">
        <v>742.04</v>
      </c>
      <c r="C1319" s="17">
        <f t="shared" si="20"/>
        <v>730.16735999999992</v>
      </c>
      <c r="D1319" s="60" t="s">
        <v>1087</v>
      </c>
      <c r="E1319" s="12"/>
    </row>
    <row r="1320" spans="1:5">
      <c r="A1320" s="60">
        <v>27328</v>
      </c>
      <c r="B1320" s="61">
        <v>1248.3599999999999</v>
      </c>
      <c r="C1320" s="17">
        <f t="shared" si="20"/>
        <v>1228.38624</v>
      </c>
      <c r="D1320" s="60" t="s">
        <v>1087</v>
      </c>
      <c r="E1320" s="12"/>
    </row>
    <row r="1321" spans="1:5">
      <c r="A1321" s="60">
        <v>27329</v>
      </c>
      <c r="B1321" s="61">
        <v>1248.3599999999999</v>
      </c>
      <c r="C1321" s="17">
        <f t="shared" si="20"/>
        <v>1228.38624</v>
      </c>
      <c r="D1321" s="60" t="s">
        <v>1087</v>
      </c>
      <c r="E1321" s="12"/>
    </row>
    <row r="1322" spans="1:5">
      <c r="A1322" s="60">
        <v>27330</v>
      </c>
      <c r="B1322" s="61">
        <v>1644.87</v>
      </c>
      <c r="C1322" s="17">
        <f t="shared" si="20"/>
        <v>1618.5520799999999</v>
      </c>
      <c r="D1322" s="60" t="s">
        <v>1090</v>
      </c>
      <c r="E1322" s="12"/>
    </row>
    <row r="1323" spans="1:5">
      <c r="A1323" s="60">
        <v>27331</v>
      </c>
      <c r="B1323" s="61">
        <v>1644.87</v>
      </c>
      <c r="C1323" s="17">
        <f t="shared" si="20"/>
        <v>1618.5520799999999</v>
      </c>
      <c r="D1323" s="60" t="s">
        <v>1090</v>
      </c>
      <c r="E1323" s="12"/>
    </row>
    <row r="1324" spans="1:5">
      <c r="A1324" s="60">
        <v>27332</v>
      </c>
      <c r="B1324" s="61">
        <v>1644.87</v>
      </c>
      <c r="C1324" s="17">
        <f t="shared" si="20"/>
        <v>1618.5520799999999</v>
      </c>
      <c r="D1324" s="60" t="s">
        <v>1090</v>
      </c>
      <c r="E1324" s="12"/>
    </row>
    <row r="1325" spans="1:5">
      <c r="A1325" s="60">
        <v>27333</v>
      </c>
      <c r="B1325" s="61">
        <v>1644.87</v>
      </c>
      <c r="C1325" s="17">
        <f t="shared" si="20"/>
        <v>1618.5520799999999</v>
      </c>
      <c r="D1325" s="60" t="s">
        <v>1090</v>
      </c>
      <c r="E1325" s="12"/>
    </row>
    <row r="1326" spans="1:5">
      <c r="A1326" s="60">
        <v>27334</v>
      </c>
      <c r="B1326" s="61">
        <v>1644.87</v>
      </c>
      <c r="C1326" s="17">
        <f t="shared" si="20"/>
        <v>1618.5520799999999</v>
      </c>
      <c r="D1326" s="60" t="s">
        <v>1090</v>
      </c>
      <c r="E1326" s="12"/>
    </row>
    <row r="1327" spans="1:5">
      <c r="A1327" s="60">
        <v>27335</v>
      </c>
      <c r="B1327" s="61">
        <v>3695.53</v>
      </c>
      <c r="C1327" s="17">
        <f t="shared" si="20"/>
        <v>3636.4015200000008</v>
      </c>
      <c r="D1327" s="60" t="s">
        <v>1090</v>
      </c>
      <c r="E1327" s="12"/>
    </row>
    <row r="1328" spans="1:5">
      <c r="A1328" s="60">
        <v>27337</v>
      </c>
      <c r="B1328" s="61">
        <v>1248.3599999999999</v>
      </c>
      <c r="C1328" s="17">
        <f t="shared" si="20"/>
        <v>1228.38624</v>
      </c>
      <c r="D1328" s="60" t="s">
        <v>1087</v>
      </c>
      <c r="E1328" s="12"/>
    </row>
    <row r="1329" spans="1:5">
      <c r="A1329" s="60">
        <v>27339</v>
      </c>
      <c r="B1329" s="61">
        <v>1248.3599999999999</v>
      </c>
      <c r="C1329" s="17">
        <f t="shared" si="20"/>
        <v>1228.38624</v>
      </c>
      <c r="D1329" s="60" t="s">
        <v>1087</v>
      </c>
      <c r="E1329" s="12"/>
    </row>
    <row r="1330" spans="1:5">
      <c r="A1330" s="60">
        <v>27340</v>
      </c>
      <c r="B1330" s="61">
        <v>1644.87</v>
      </c>
      <c r="C1330" s="17">
        <f t="shared" si="20"/>
        <v>1618.5520799999999</v>
      </c>
      <c r="D1330" s="60" t="s">
        <v>1090</v>
      </c>
      <c r="E1330" s="12"/>
    </row>
    <row r="1331" spans="1:5">
      <c r="A1331" s="60">
        <v>27345</v>
      </c>
      <c r="B1331" s="61">
        <v>1644.87</v>
      </c>
      <c r="C1331" s="17">
        <f t="shared" si="20"/>
        <v>1618.5520799999999</v>
      </c>
      <c r="D1331" s="60" t="s">
        <v>1090</v>
      </c>
      <c r="E1331" s="12"/>
    </row>
    <row r="1332" spans="1:5">
      <c r="A1332" s="60">
        <v>27347</v>
      </c>
      <c r="B1332" s="61">
        <v>1644.87</v>
      </c>
      <c r="C1332" s="17">
        <f t="shared" si="20"/>
        <v>1618.5520799999999</v>
      </c>
      <c r="D1332" s="60" t="s">
        <v>1090</v>
      </c>
      <c r="E1332" s="12"/>
    </row>
    <row r="1333" spans="1:5">
      <c r="A1333" s="60">
        <v>27350</v>
      </c>
      <c r="B1333" s="61">
        <v>3695.53</v>
      </c>
      <c r="C1333" s="17">
        <f t="shared" si="20"/>
        <v>3636.4015200000008</v>
      </c>
      <c r="D1333" s="60" t="s">
        <v>1090</v>
      </c>
      <c r="E1333" s="12"/>
    </row>
    <row r="1334" spans="1:5">
      <c r="A1334" s="60">
        <v>27355</v>
      </c>
      <c r="B1334" s="61">
        <v>1644.87</v>
      </c>
      <c r="C1334" s="17">
        <f t="shared" si="20"/>
        <v>1618.5520799999999</v>
      </c>
      <c r="D1334" s="60" t="s">
        <v>1090</v>
      </c>
      <c r="E1334" s="12"/>
    </row>
    <row r="1335" spans="1:5">
      <c r="A1335" s="60">
        <v>27356</v>
      </c>
      <c r="B1335" s="61">
        <v>8621.2900000000009</v>
      </c>
      <c r="C1335" s="17">
        <f t="shared" si="20"/>
        <v>8483.349360000002</v>
      </c>
      <c r="D1335" s="60" t="s">
        <v>1086</v>
      </c>
      <c r="E1335" s="12"/>
    </row>
    <row r="1336" spans="1:5">
      <c r="A1336" s="60">
        <v>27357</v>
      </c>
      <c r="B1336" s="61">
        <v>4682.29</v>
      </c>
      <c r="C1336" s="17">
        <f t="shared" si="20"/>
        <v>4607.3733600000005</v>
      </c>
      <c r="D1336" s="60" t="s">
        <v>1086</v>
      </c>
      <c r="E1336" s="12"/>
    </row>
    <row r="1337" spans="1:5">
      <c r="A1337" s="60">
        <v>27360</v>
      </c>
      <c r="B1337" s="61">
        <v>1644.87</v>
      </c>
      <c r="C1337" s="17">
        <f t="shared" si="20"/>
        <v>1618.5520799999999</v>
      </c>
      <c r="D1337" s="60" t="s">
        <v>1090</v>
      </c>
      <c r="E1337" s="12"/>
    </row>
    <row r="1338" spans="1:5">
      <c r="A1338" s="60">
        <v>27364</v>
      </c>
      <c r="B1338" s="61">
        <v>1248.3599999999999</v>
      </c>
      <c r="C1338" s="17">
        <f t="shared" si="20"/>
        <v>1228.38624</v>
      </c>
      <c r="D1338" s="60" t="s">
        <v>1087</v>
      </c>
      <c r="E1338" s="12"/>
    </row>
    <row r="1339" spans="1:5">
      <c r="A1339" s="60">
        <v>27365</v>
      </c>
      <c r="B1339" s="61">
        <v>1644.87</v>
      </c>
      <c r="C1339" s="17">
        <f t="shared" si="20"/>
        <v>1618.5520799999999</v>
      </c>
      <c r="D1339" s="60" t="s">
        <v>1087</v>
      </c>
      <c r="E1339" s="12"/>
    </row>
    <row r="1340" spans="1:5">
      <c r="A1340" s="60">
        <v>27372</v>
      </c>
      <c r="B1340" s="61">
        <v>1248.3599999999999</v>
      </c>
      <c r="C1340" s="17">
        <f t="shared" si="20"/>
        <v>1228.38624</v>
      </c>
      <c r="D1340" s="60" t="s">
        <v>1090</v>
      </c>
      <c r="E1340" s="12"/>
    </row>
    <row r="1341" spans="1:5">
      <c r="A1341" s="60">
        <v>27380</v>
      </c>
      <c r="B1341" s="61">
        <v>3695.53</v>
      </c>
      <c r="C1341" s="17">
        <f t="shared" si="20"/>
        <v>3636.4015200000008</v>
      </c>
      <c r="D1341" s="60" t="s">
        <v>1090</v>
      </c>
      <c r="E1341" s="12"/>
    </row>
    <row r="1342" spans="1:5">
      <c r="A1342" s="60">
        <v>27381</v>
      </c>
      <c r="B1342" s="61">
        <v>3695.53</v>
      </c>
      <c r="C1342" s="17">
        <f t="shared" si="20"/>
        <v>3636.4015200000008</v>
      </c>
      <c r="D1342" s="60" t="s">
        <v>1090</v>
      </c>
      <c r="E1342" s="12"/>
    </row>
    <row r="1343" spans="1:5">
      <c r="A1343" s="60">
        <v>27385</v>
      </c>
      <c r="B1343" s="61">
        <v>3695.53</v>
      </c>
      <c r="C1343" s="17">
        <f t="shared" si="20"/>
        <v>3636.4015200000008</v>
      </c>
      <c r="D1343" s="60" t="s">
        <v>1090</v>
      </c>
      <c r="E1343" s="12"/>
    </row>
    <row r="1344" spans="1:5">
      <c r="A1344" s="60">
        <v>27386</v>
      </c>
      <c r="B1344" s="61">
        <v>3695.53</v>
      </c>
      <c r="C1344" s="17">
        <f t="shared" si="20"/>
        <v>3636.4015200000008</v>
      </c>
      <c r="D1344" s="60" t="s">
        <v>1090</v>
      </c>
      <c r="E1344" s="12"/>
    </row>
    <row r="1345" spans="1:5">
      <c r="A1345" s="60">
        <v>27390</v>
      </c>
      <c r="B1345" s="61">
        <v>1644.87</v>
      </c>
      <c r="C1345" s="17">
        <f t="shared" si="20"/>
        <v>1618.5520799999999</v>
      </c>
      <c r="D1345" s="60" t="s">
        <v>1090</v>
      </c>
      <c r="E1345" s="12"/>
    </row>
    <row r="1346" spans="1:5">
      <c r="A1346" s="60">
        <v>27391</v>
      </c>
      <c r="B1346" s="61">
        <v>1644.87</v>
      </c>
      <c r="C1346" s="17">
        <f t="shared" si="20"/>
        <v>1618.5520799999999</v>
      </c>
      <c r="D1346" s="60" t="s">
        <v>1090</v>
      </c>
      <c r="E1346" s="12"/>
    </row>
    <row r="1347" spans="1:5">
      <c r="A1347" s="60">
        <v>27392</v>
      </c>
      <c r="B1347" s="61">
        <v>1644.87</v>
      </c>
      <c r="C1347" s="17">
        <f t="shared" si="20"/>
        <v>1618.5520799999999</v>
      </c>
      <c r="D1347" s="60" t="s">
        <v>1090</v>
      </c>
      <c r="E1347" s="12"/>
    </row>
    <row r="1348" spans="1:5">
      <c r="A1348" s="60">
        <v>27393</v>
      </c>
      <c r="B1348" s="61">
        <v>4682.29</v>
      </c>
      <c r="C1348" s="17">
        <f t="shared" si="20"/>
        <v>4607.3733600000005</v>
      </c>
      <c r="D1348" s="60" t="s">
        <v>1086</v>
      </c>
      <c r="E1348" s="12"/>
    </row>
    <row r="1349" spans="1:5">
      <c r="A1349" s="60">
        <v>27394</v>
      </c>
      <c r="B1349" s="61">
        <v>3695.53</v>
      </c>
      <c r="C1349" s="17">
        <f t="shared" si="20"/>
        <v>3636.4015200000008</v>
      </c>
      <c r="D1349" s="60" t="s">
        <v>1090</v>
      </c>
      <c r="E1349" s="12"/>
    </row>
    <row r="1350" spans="1:5">
      <c r="A1350" s="60">
        <v>27395</v>
      </c>
      <c r="B1350" s="61">
        <v>1644.87</v>
      </c>
      <c r="C1350" s="17">
        <f t="shared" si="20"/>
        <v>1618.5520799999999</v>
      </c>
      <c r="D1350" s="60" t="s">
        <v>1090</v>
      </c>
      <c r="E1350" s="12"/>
    </row>
    <row r="1351" spans="1:5">
      <c r="A1351" s="60">
        <v>27396</v>
      </c>
      <c r="B1351" s="61">
        <v>3695.53</v>
      </c>
      <c r="C1351" s="17">
        <f t="shared" si="20"/>
        <v>3636.4015200000008</v>
      </c>
      <c r="D1351" s="60" t="s">
        <v>1090</v>
      </c>
      <c r="E1351" s="12"/>
    </row>
    <row r="1352" spans="1:5">
      <c r="A1352" s="60">
        <v>27397</v>
      </c>
      <c r="B1352" s="61">
        <v>5459.27</v>
      </c>
      <c r="C1352" s="17">
        <f t="shared" si="20"/>
        <v>5371.9216800000004</v>
      </c>
      <c r="D1352" s="60" t="s">
        <v>1086</v>
      </c>
      <c r="E1352" s="12"/>
    </row>
    <row r="1353" spans="1:5">
      <c r="A1353" s="60">
        <v>27400</v>
      </c>
      <c r="B1353" s="61">
        <v>3695.53</v>
      </c>
      <c r="C1353" s="17">
        <f t="shared" si="20"/>
        <v>3636.4015200000008</v>
      </c>
      <c r="D1353" s="60" t="s">
        <v>1090</v>
      </c>
      <c r="E1353" s="12"/>
    </row>
    <row r="1354" spans="1:5">
      <c r="A1354" s="60">
        <v>27403</v>
      </c>
      <c r="B1354" s="61">
        <v>5480.92</v>
      </c>
      <c r="C1354" s="17">
        <f t="shared" si="20"/>
        <v>5393.2252799999997</v>
      </c>
      <c r="D1354" s="60" t="s">
        <v>1086</v>
      </c>
      <c r="E1354" s="12"/>
    </row>
    <row r="1355" spans="1:5">
      <c r="A1355" s="60">
        <v>27405</v>
      </c>
      <c r="B1355" s="61">
        <v>3695.53</v>
      </c>
      <c r="C1355" s="17">
        <f t="shared" si="20"/>
        <v>3636.4015200000008</v>
      </c>
      <c r="D1355" s="60" t="s">
        <v>1090</v>
      </c>
      <c r="E1355" s="12"/>
    </row>
    <row r="1356" spans="1:5">
      <c r="A1356" s="60">
        <v>27407</v>
      </c>
      <c r="B1356" s="61">
        <v>5256.83</v>
      </c>
      <c r="C1356" s="17">
        <f t="shared" si="20"/>
        <v>5172.7207200000003</v>
      </c>
      <c r="D1356" s="60" t="s">
        <v>1086</v>
      </c>
      <c r="E1356" s="12"/>
    </row>
    <row r="1357" spans="1:5">
      <c r="A1357" s="60">
        <v>27409</v>
      </c>
      <c r="B1357" s="61">
        <v>3695.53</v>
      </c>
      <c r="C1357" s="17">
        <f t="shared" si="20"/>
        <v>3636.4015200000008</v>
      </c>
      <c r="D1357" s="60" t="s">
        <v>1090</v>
      </c>
      <c r="E1357" s="12"/>
    </row>
    <row r="1358" spans="1:5">
      <c r="A1358" s="60">
        <v>27412</v>
      </c>
      <c r="B1358" s="61">
        <v>3695.53</v>
      </c>
      <c r="C1358" s="17">
        <f t="shared" ref="C1358:C1421" si="21">(B1358*0.8*0.98)+(B1358*0.2)</f>
        <v>3636.4015200000008</v>
      </c>
      <c r="D1358" s="60" t="s">
        <v>1087</v>
      </c>
      <c r="E1358" s="12"/>
    </row>
    <row r="1359" spans="1:5">
      <c r="A1359" s="60">
        <v>27415</v>
      </c>
      <c r="B1359" s="61">
        <v>10492.07</v>
      </c>
      <c r="C1359" s="17">
        <f t="shared" si="21"/>
        <v>10324.196880000001</v>
      </c>
      <c r="D1359" s="60" t="s">
        <v>1086</v>
      </c>
      <c r="E1359" s="12"/>
    </row>
    <row r="1360" spans="1:5">
      <c r="A1360" s="60">
        <v>27416</v>
      </c>
      <c r="B1360" s="61">
        <v>3695.53</v>
      </c>
      <c r="C1360" s="17">
        <f t="shared" si="21"/>
        <v>3636.4015200000008</v>
      </c>
      <c r="D1360" s="60" t="s">
        <v>1087</v>
      </c>
      <c r="E1360" s="12"/>
    </row>
    <row r="1361" spans="1:5">
      <c r="A1361" s="60">
        <v>27418</v>
      </c>
      <c r="B1361" s="61">
        <v>3695.53</v>
      </c>
      <c r="C1361" s="17">
        <f t="shared" si="21"/>
        <v>3636.4015200000008</v>
      </c>
      <c r="D1361" s="60" t="s">
        <v>1087</v>
      </c>
      <c r="E1361" s="12"/>
    </row>
    <row r="1362" spans="1:5">
      <c r="A1362" s="60">
        <v>27420</v>
      </c>
      <c r="B1362" s="61">
        <v>3695.53</v>
      </c>
      <c r="C1362" s="17">
        <f t="shared" si="21"/>
        <v>3636.4015200000008</v>
      </c>
      <c r="D1362" s="60" t="s">
        <v>1090</v>
      </c>
      <c r="E1362" s="12"/>
    </row>
    <row r="1363" spans="1:5">
      <c r="A1363" s="60">
        <v>27422</v>
      </c>
      <c r="B1363" s="61">
        <v>3695.53</v>
      </c>
      <c r="C1363" s="17">
        <f t="shared" si="21"/>
        <v>3636.4015200000008</v>
      </c>
      <c r="D1363" s="60" t="s">
        <v>1090</v>
      </c>
      <c r="E1363" s="12"/>
    </row>
    <row r="1364" spans="1:5">
      <c r="A1364" s="60">
        <v>27424</v>
      </c>
      <c r="B1364" s="61">
        <v>3695.53</v>
      </c>
      <c r="C1364" s="17">
        <f t="shared" si="21"/>
        <v>3636.4015200000008</v>
      </c>
      <c r="D1364" s="60" t="s">
        <v>1090</v>
      </c>
      <c r="E1364" s="12"/>
    </row>
    <row r="1365" spans="1:5">
      <c r="A1365" s="60">
        <v>27425</v>
      </c>
      <c r="B1365" s="61">
        <v>1644.87</v>
      </c>
      <c r="C1365" s="17">
        <f t="shared" si="21"/>
        <v>1618.5520799999999</v>
      </c>
      <c r="D1365" s="60" t="s">
        <v>1090</v>
      </c>
      <c r="E1365" s="12"/>
    </row>
    <row r="1366" spans="1:5">
      <c r="A1366" s="60">
        <v>27427</v>
      </c>
      <c r="B1366" s="61">
        <v>4859.2700000000004</v>
      </c>
      <c r="C1366" s="17">
        <f t="shared" si="21"/>
        <v>4781.5216800000007</v>
      </c>
      <c r="D1366" s="60" t="s">
        <v>1086</v>
      </c>
      <c r="E1366" s="12"/>
    </row>
    <row r="1367" spans="1:5">
      <c r="A1367" s="60">
        <v>27428</v>
      </c>
      <c r="B1367" s="61">
        <v>8621.2900000000009</v>
      </c>
      <c r="C1367" s="17">
        <f t="shared" si="21"/>
        <v>8483.349360000002</v>
      </c>
      <c r="D1367" s="60" t="s">
        <v>1086</v>
      </c>
      <c r="E1367" s="12"/>
    </row>
    <row r="1368" spans="1:5">
      <c r="A1368" s="60">
        <v>27429</v>
      </c>
      <c r="B1368" s="61">
        <v>9649.8700000000008</v>
      </c>
      <c r="C1368" s="17">
        <f t="shared" si="21"/>
        <v>9495.4720799999996</v>
      </c>
      <c r="D1368" s="60" t="s">
        <v>1086</v>
      </c>
      <c r="E1368" s="12"/>
    </row>
    <row r="1369" spans="1:5">
      <c r="A1369" s="60">
        <v>27430</v>
      </c>
      <c r="B1369" s="61">
        <v>3695.53</v>
      </c>
      <c r="C1369" s="17">
        <f t="shared" si="21"/>
        <v>3636.4015200000008</v>
      </c>
      <c r="D1369" s="60" t="s">
        <v>1087</v>
      </c>
      <c r="E1369" s="12"/>
    </row>
    <row r="1370" spans="1:5">
      <c r="A1370" s="60">
        <v>27435</v>
      </c>
      <c r="B1370" s="61">
        <v>1644.87</v>
      </c>
      <c r="C1370" s="17">
        <f t="shared" si="21"/>
        <v>1618.5520799999999</v>
      </c>
      <c r="D1370" s="60" t="s">
        <v>1090</v>
      </c>
      <c r="E1370" s="12"/>
    </row>
    <row r="1371" spans="1:5">
      <c r="A1371" s="60">
        <v>27437</v>
      </c>
      <c r="B1371" s="61">
        <v>3695.53</v>
      </c>
      <c r="C1371" s="17">
        <f t="shared" si="21"/>
        <v>3636.4015200000008</v>
      </c>
      <c r="D1371" s="60" t="s">
        <v>1090</v>
      </c>
      <c r="E1371" s="12"/>
    </row>
    <row r="1372" spans="1:5">
      <c r="A1372" s="60">
        <v>27438</v>
      </c>
      <c r="B1372" s="61">
        <v>6804.43</v>
      </c>
      <c r="C1372" s="17">
        <f t="shared" si="21"/>
        <v>6695.5591200000008</v>
      </c>
      <c r="D1372" s="60" t="s">
        <v>1090</v>
      </c>
      <c r="E1372" s="12"/>
    </row>
    <row r="1373" spans="1:5">
      <c r="A1373" s="60">
        <v>27440</v>
      </c>
      <c r="B1373" s="61">
        <v>8621.2900000000009</v>
      </c>
      <c r="C1373" s="17">
        <f t="shared" si="21"/>
        <v>8483.349360000002</v>
      </c>
      <c r="D1373" s="60" t="s">
        <v>1086</v>
      </c>
      <c r="E1373" s="12"/>
    </row>
    <row r="1374" spans="1:5">
      <c r="A1374" s="60">
        <v>27441</v>
      </c>
      <c r="B1374" s="61">
        <v>6804.43</v>
      </c>
      <c r="C1374" s="17">
        <f t="shared" si="21"/>
        <v>6695.5591200000008</v>
      </c>
      <c r="D1374" s="60" t="s">
        <v>1087</v>
      </c>
      <c r="E1374" s="12"/>
    </row>
    <row r="1375" spans="1:5">
      <c r="A1375" s="60">
        <v>27442</v>
      </c>
      <c r="B1375" s="61">
        <v>9055.58</v>
      </c>
      <c r="C1375" s="17">
        <f t="shared" si="21"/>
        <v>8910.6907199999987</v>
      </c>
      <c r="D1375" s="60" t="s">
        <v>1086</v>
      </c>
      <c r="E1375" s="12"/>
    </row>
    <row r="1376" spans="1:5">
      <c r="A1376" s="60">
        <v>27443</v>
      </c>
      <c r="B1376" s="61">
        <v>10208.4</v>
      </c>
      <c r="C1376" s="17">
        <f t="shared" si="21"/>
        <v>10045.0656</v>
      </c>
      <c r="D1376" s="60" t="s">
        <v>1086</v>
      </c>
      <c r="E1376" s="12"/>
    </row>
    <row r="1377" spans="1:5">
      <c r="A1377" s="60">
        <v>27446</v>
      </c>
      <c r="B1377" s="61">
        <v>9213.82</v>
      </c>
      <c r="C1377" s="17">
        <f t="shared" si="21"/>
        <v>9066.3988800000006</v>
      </c>
      <c r="D1377" s="60" t="s">
        <v>1086</v>
      </c>
      <c r="E1377" s="12"/>
    </row>
    <row r="1378" spans="1:5">
      <c r="A1378" s="60">
        <v>27447</v>
      </c>
      <c r="B1378" s="61">
        <v>9393.16</v>
      </c>
      <c r="C1378" s="17">
        <f t="shared" si="21"/>
        <v>9242.8694400000004</v>
      </c>
      <c r="D1378" s="60" t="s">
        <v>1086</v>
      </c>
      <c r="E1378" s="12"/>
    </row>
    <row r="1379" spans="1:5">
      <c r="A1379" s="60">
        <v>27448</v>
      </c>
      <c r="B1379" s="61">
        <v>3695.53</v>
      </c>
      <c r="C1379" s="17">
        <f t="shared" si="21"/>
        <v>3636.4015200000008</v>
      </c>
      <c r="D1379" s="60" t="s">
        <v>1087</v>
      </c>
      <c r="E1379" s="12"/>
    </row>
    <row r="1380" spans="1:5">
      <c r="A1380" s="60">
        <v>27450</v>
      </c>
      <c r="B1380" s="61">
        <v>4682.29</v>
      </c>
      <c r="C1380" s="17">
        <f t="shared" si="21"/>
        <v>4607.3733600000005</v>
      </c>
      <c r="D1380" s="60" t="s">
        <v>1086</v>
      </c>
      <c r="E1380" s="12"/>
    </row>
    <row r="1381" spans="1:5">
      <c r="A1381" s="60">
        <v>27454</v>
      </c>
      <c r="B1381" s="61">
        <v>4682.29</v>
      </c>
      <c r="C1381" s="17">
        <f t="shared" si="21"/>
        <v>4607.3733600000005</v>
      </c>
      <c r="D1381" s="60" t="s">
        <v>1086</v>
      </c>
      <c r="E1381" s="12"/>
    </row>
    <row r="1382" spans="1:5">
      <c r="A1382" s="60">
        <v>27455</v>
      </c>
      <c r="B1382" s="61">
        <v>3695.53</v>
      </c>
      <c r="C1382" s="17">
        <f t="shared" si="21"/>
        <v>3636.4015200000008</v>
      </c>
      <c r="D1382" s="60" t="s">
        <v>1087</v>
      </c>
      <c r="E1382" s="12"/>
    </row>
    <row r="1383" spans="1:5">
      <c r="A1383" s="60">
        <v>27457</v>
      </c>
      <c r="B1383" s="61">
        <v>3695.53</v>
      </c>
      <c r="C1383" s="17">
        <f t="shared" si="21"/>
        <v>3636.4015200000008</v>
      </c>
      <c r="D1383" s="60" t="s">
        <v>1087</v>
      </c>
      <c r="E1383" s="12"/>
    </row>
    <row r="1384" spans="1:5">
      <c r="A1384" s="60">
        <v>27458</v>
      </c>
      <c r="B1384" s="61">
        <v>4682.29</v>
      </c>
      <c r="C1384" s="17">
        <f t="shared" si="21"/>
        <v>4607.3733600000005</v>
      </c>
      <c r="D1384" s="60" t="s">
        <v>1086</v>
      </c>
      <c r="E1384" s="12"/>
    </row>
    <row r="1385" spans="1:5">
      <c r="A1385" s="60">
        <v>27465</v>
      </c>
      <c r="B1385" s="61">
        <v>4682.29</v>
      </c>
      <c r="C1385" s="17">
        <f t="shared" si="21"/>
        <v>4607.3733600000005</v>
      </c>
      <c r="D1385" s="60" t="s">
        <v>1086</v>
      </c>
      <c r="E1385" s="12"/>
    </row>
    <row r="1386" spans="1:5">
      <c r="A1386" s="60">
        <v>27466</v>
      </c>
      <c r="B1386" s="61">
        <v>4682.29</v>
      </c>
      <c r="C1386" s="17">
        <f t="shared" si="21"/>
        <v>4607.3733600000005</v>
      </c>
      <c r="D1386" s="60" t="s">
        <v>1086</v>
      </c>
      <c r="E1386" s="12"/>
    </row>
    <row r="1387" spans="1:5">
      <c r="A1387" s="60">
        <v>27470</v>
      </c>
      <c r="B1387" s="61">
        <v>3695.53</v>
      </c>
      <c r="C1387" s="17">
        <f t="shared" si="21"/>
        <v>3636.4015200000008</v>
      </c>
      <c r="D1387" s="60" t="s">
        <v>1087</v>
      </c>
      <c r="E1387" s="12"/>
    </row>
    <row r="1388" spans="1:5">
      <c r="A1388" s="60">
        <v>27472</v>
      </c>
      <c r="B1388" s="61">
        <v>4816.6099999999997</v>
      </c>
      <c r="C1388" s="17">
        <f t="shared" si="21"/>
        <v>4739.5442400000002</v>
      </c>
      <c r="D1388" s="60" t="s">
        <v>1086</v>
      </c>
      <c r="E1388" s="12"/>
    </row>
    <row r="1389" spans="1:5">
      <c r="A1389" s="60">
        <v>27475</v>
      </c>
      <c r="B1389" s="61">
        <v>3695.53</v>
      </c>
      <c r="C1389" s="17">
        <f t="shared" si="21"/>
        <v>3636.4015200000008</v>
      </c>
      <c r="D1389" s="60" t="s">
        <v>1087</v>
      </c>
      <c r="E1389" s="12"/>
    </row>
    <row r="1390" spans="1:5">
      <c r="A1390" s="60">
        <v>27477</v>
      </c>
      <c r="B1390" s="61">
        <v>5078.26</v>
      </c>
      <c r="C1390" s="17">
        <f t="shared" si="21"/>
        <v>4997.0078400000002</v>
      </c>
      <c r="D1390" s="60" t="s">
        <v>1086</v>
      </c>
      <c r="E1390" s="12"/>
    </row>
    <row r="1391" spans="1:5">
      <c r="A1391" s="60">
        <v>27479</v>
      </c>
      <c r="B1391" s="61">
        <v>3695.53</v>
      </c>
      <c r="C1391" s="17">
        <f t="shared" si="21"/>
        <v>3636.4015200000008</v>
      </c>
      <c r="D1391" s="60" t="s">
        <v>1087</v>
      </c>
      <c r="E1391" s="12"/>
    </row>
    <row r="1392" spans="1:5">
      <c r="A1392" s="60">
        <v>27485</v>
      </c>
      <c r="B1392" s="61">
        <v>3695.53</v>
      </c>
      <c r="C1392" s="17">
        <f t="shared" si="21"/>
        <v>3636.4015200000008</v>
      </c>
      <c r="D1392" s="60" t="s">
        <v>1087</v>
      </c>
      <c r="E1392" s="12"/>
    </row>
    <row r="1393" spans="1:5">
      <c r="A1393" s="60">
        <v>27486</v>
      </c>
      <c r="B1393" s="61">
        <v>6804.43</v>
      </c>
      <c r="C1393" s="17">
        <f t="shared" si="21"/>
        <v>6695.5591200000008</v>
      </c>
      <c r="D1393" s="60" t="s">
        <v>1087</v>
      </c>
      <c r="E1393" s="12"/>
    </row>
    <row r="1394" spans="1:5">
      <c r="A1394" s="60">
        <v>27487</v>
      </c>
      <c r="B1394" s="61">
        <v>13964.28</v>
      </c>
      <c r="C1394" s="17">
        <f t="shared" si="21"/>
        <v>13740.85152</v>
      </c>
      <c r="D1394" s="60" t="s">
        <v>1086</v>
      </c>
      <c r="E1394" s="12"/>
    </row>
    <row r="1395" spans="1:5">
      <c r="A1395" s="60">
        <v>27488</v>
      </c>
      <c r="B1395" s="61">
        <v>9493.9699999999993</v>
      </c>
      <c r="C1395" s="17">
        <f t="shared" si="21"/>
        <v>9342.0664799999995</v>
      </c>
      <c r="D1395" s="60" t="s">
        <v>1086</v>
      </c>
      <c r="E1395" s="12"/>
    </row>
    <row r="1396" spans="1:5">
      <c r="A1396" s="60">
        <v>27495</v>
      </c>
      <c r="B1396" s="61">
        <v>4971.95</v>
      </c>
      <c r="C1396" s="17">
        <f t="shared" si="21"/>
        <v>4892.3987999999999</v>
      </c>
      <c r="D1396" s="60" t="s">
        <v>1086</v>
      </c>
      <c r="E1396" s="12"/>
    </row>
    <row r="1397" spans="1:5">
      <c r="A1397" s="60">
        <v>27496</v>
      </c>
      <c r="B1397" s="61">
        <v>1644.87</v>
      </c>
      <c r="C1397" s="17">
        <f t="shared" si="21"/>
        <v>1618.5520799999999</v>
      </c>
      <c r="D1397" s="60" t="s">
        <v>1090</v>
      </c>
      <c r="E1397" s="12"/>
    </row>
    <row r="1398" spans="1:5">
      <c r="A1398" s="60">
        <v>27497</v>
      </c>
      <c r="B1398" s="61">
        <v>1644.87</v>
      </c>
      <c r="C1398" s="17">
        <f t="shared" si="21"/>
        <v>1618.5520799999999</v>
      </c>
      <c r="D1398" s="60" t="s">
        <v>1090</v>
      </c>
      <c r="E1398" s="12"/>
    </row>
    <row r="1399" spans="1:5">
      <c r="A1399" s="60">
        <v>27498</v>
      </c>
      <c r="B1399" s="61">
        <v>872.87</v>
      </c>
      <c r="C1399" s="17">
        <f t="shared" si="21"/>
        <v>858.90408000000002</v>
      </c>
      <c r="D1399" s="60" t="s">
        <v>1090</v>
      </c>
      <c r="E1399" s="12"/>
    </row>
    <row r="1400" spans="1:5">
      <c r="A1400" s="60">
        <v>27499</v>
      </c>
      <c r="B1400" s="61">
        <v>3695.53</v>
      </c>
      <c r="C1400" s="17">
        <f t="shared" si="21"/>
        <v>3636.4015200000008</v>
      </c>
      <c r="D1400" s="60" t="s">
        <v>1090</v>
      </c>
      <c r="E1400" s="12"/>
    </row>
    <row r="1401" spans="1:5">
      <c r="A1401" s="60">
        <v>27500</v>
      </c>
      <c r="B1401" s="61">
        <v>135.54</v>
      </c>
      <c r="C1401" s="17">
        <f t="shared" si="21"/>
        <v>133.37136000000001</v>
      </c>
      <c r="D1401" s="60" t="s">
        <v>1090</v>
      </c>
      <c r="E1401" s="12"/>
    </row>
    <row r="1402" spans="1:5">
      <c r="A1402" s="60">
        <v>27501</v>
      </c>
      <c r="B1402" s="61">
        <v>135.54</v>
      </c>
      <c r="C1402" s="17">
        <f t="shared" si="21"/>
        <v>133.37136000000001</v>
      </c>
      <c r="D1402" s="60" t="s">
        <v>1090</v>
      </c>
      <c r="E1402" s="12"/>
    </row>
    <row r="1403" spans="1:5">
      <c r="A1403" s="60">
        <v>27502</v>
      </c>
      <c r="B1403" s="61">
        <v>872.87</v>
      </c>
      <c r="C1403" s="17">
        <f t="shared" si="21"/>
        <v>858.90408000000002</v>
      </c>
      <c r="D1403" s="60" t="s">
        <v>1090</v>
      </c>
      <c r="E1403" s="12"/>
    </row>
    <row r="1404" spans="1:5">
      <c r="A1404" s="60">
        <v>27503</v>
      </c>
      <c r="B1404" s="61">
        <v>872.87</v>
      </c>
      <c r="C1404" s="17">
        <f t="shared" si="21"/>
        <v>858.90408000000002</v>
      </c>
      <c r="D1404" s="60" t="s">
        <v>1090</v>
      </c>
      <c r="E1404" s="12"/>
    </row>
    <row r="1405" spans="1:5">
      <c r="A1405" s="60">
        <v>27506</v>
      </c>
      <c r="B1405" s="61">
        <v>4699.1499999999996</v>
      </c>
      <c r="C1405" s="17">
        <f t="shared" si="21"/>
        <v>4623.9635999999991</v>
      </c>
      <c r="D1405" s="60" t="s">
        <v>1086</v>
      </c>
      <c r="E1405" s="12"/>
    </row>
    <row r="1406" spans="1:5">
      <c r="A1406" s="60">
        <v>27507</v>
      </c>
      <c r="B1406" s="61">
        <v>5057.25</v>
      </c>
      <c r="C1406" s="17">
        <f t="shared" si="21"/>
        <v>4976.3339999999998</v>
      </c>
      <c r="D1406" s="60" t="s">
        <v>1086</v>
      </c>
      <c r="E1406" s="12"/>
    </row>
    <row r="1407" spans="1:5">
      <c r="A1407" s="60">
        <v>27508</v>
      </c>
      <c r="B1407" s="61">
        <v>135.54</v>
      </c>
      <c r="C1407" s="17">
        <f t="shared" si="21"/>
        <v>133.37136000000001</v>
      </c>
      <c r="D1407" s="60" t="s">
        <v>1090</v>
      </c>
      <c r="E1407" s="12"/>
    </row>
    <row r="1408" spans="1:5">
      <c r="A1408" s="60">
        <v>27509</v>
      </c>
      <c r="B1408" s="61">
        <v>4899.6899999999996</v>
      </c>
      <c r="C1408" s="17">
        <f t="shared" si="21"/>
        <v>4821.2949600000002</v>
      </c>
      <c r="D1408" s="60" t="s">
        <v>1086</v>
      </c>
      <c r="E1408" s="12"/>
    </row>
    <row r="1409" spans="1:5">
      <c r="A1409" s="60">
        <v>27510</v>
      </c>
      <c r="B1409" s="61">
        <v>872.87</v>
      </c>
      <c r="C1409" s="17">
        <f t="shared" si="21"/>
        <v>858.90408000000002</v>
      </c>
      <c r="D1409" s="60" t="s">
        <v>1090</v>
      </c>
      <c r="E1409" s="12"/>
    </row>
    <row r="1410" spans="1:5">
      <c r="A1410" s="60">
        <v>27511</v>
      </c>
      <c r="B1410" s="61">
        <v>9256.6</v>
      </c>
      <c r="C1410" s="17">
        <f t="shared" si="21"/>
        <v>9108.4944000000014</v>
      </c>
      <c r="D1410" s="60" t="s">
        <v>1086</v>
      </c>
      <c r="E1410" s="12"/>
    </row>
    <row r="1411" spans="1:5">
      <c r="A1411" s="60">
        <v>27513</v>
      </c>
      <c r="B1411" s="61">
        <v>9030.9599999999991</v>
      </c>
      <c r="C1411" s="17">
        <f t="shared" si="21"/>
        <v>8886.4646400000001</v>
      </c>
      <c r="D1411" s="60" t="s">
        <v>1086</v>
      </c>
      <c r="E1411" s="12"/>
    </row>
    <row r="1412" spans="1:5">
      <c r="A1412" s="60">
        <v>27514</v>
      </c>
      <c r="B1412" s="61">
        <v>9239.02</v>
      </c>
      <c r="C1412" s="17">
        <f t="shared" si="21"/>
        <v>9091.1956800000007</v>
      </c>
      <c r="D1412" s="60" t="s">
        <v>1086</v>
      </c>
      <c r="E1412" s="12"/>
    </row>
    <row r="1413" spans="1:5">
      <c r="A1413" s="60">
        <v>27516</v>
      </c>
      <c r="B1413" s="61">
        <v>135.54</v>
      </c>
      <c r="C1413" s="17">
        <f t="shared" si="21"/>
        <v>133.37136000000001</v>
      </c>
      <c r="D1413" s="60" t="s">
        <v>1090</v>
      </c>
      <c r="E1413" s="12"/>
    </row>
    <row r="1414" spans="1:5">
      <c r="A1414" s="60">
        <v>27517</v>
      </c>
      <c r="B1414" s="61">
        <v>872.87</v>
      </c>
      <c r="C1414" s="17">
        <f t="shared" si="21"/>
        <v>858.90408000000002</v>
      </c>
      <c r="D1414" s="60" t="s">
        <v>1090</v>
      </c>
      <c r="E1414" s="12"/>
    </row>
    <row r="1415" spans="1:5">
      <c r="A1415" s="60">
        <v>27519</v>
      </c>
      <c r="B1415" s="61">
        <v>4682.29</v>
      </c>
      <c r="C1415" s="17">
        <f t="shared" si="21"/>
        <v>4607.3733600000005</v>
      </c>
      <c r="D1415" s="60" t="s">
        <v>1086</v>
      </c>
      <c r="E1415" s="12"/>
    </row>
    <row r="1416" spans="1:5">
      <c r="A1416" s="60">
        <v>27520</v>
      </c>
      <c r="B1416" s="61">
        <v>135.54</v>
      </c>
      <c r="C1416" s="17">
        <f t="shared" si="21"/>
        <v>133.37136000000001</v>
      </c>
      <c r="D1416" s="60" t="s">
        <v>1090</v>
      </c>
      <c r="E1416" s="12"/>
    </row>
    <row r="1417" spans="1:5">
      <c r="A1417" s="60">
        <v>27524</v>
      </c>
      <c r="B1417" s="61">
        <v>3695.53</v>
      </c>
      <c r="C1417" s="17">
        <f t="shared" si="21"/>
        <v>3636.4015200000008</v>
      </c>
      <c r="D1417" s="60" t="s">
        <v>1087</v>
      </c>
      <c r="E1417" s="12"/>
    </row>
    <row r="1418" spans="1:5">
      <c r="A1418" s="60">
        <v>27530</v>
      </c>
      <c r="B1418" s="61">
        <v>135.54</v>
      </c>
      <c r="C1418" s="17">
        <f t="shared" si="21"/>
        <v>133.37136000000001</v>
      </c>
      <c r="D1418" s="60" t="s">
        <v>1090</v>
      </c>
      <c r="E1418" s="12"/>
    </row>
    <row r="1419" spans="1:5">
      <c r="A1419" s="60">
        <v>27532</v>
      </c>
      <c r="B1419" s="61">
        <v>1644.87</v>
      </c>
      <c r="C1419" s="17">
        <f t="shared" si="21"/>
        <v>1618.5520799999999</v>
      </c>
      <c r="D1419" s="60" t="s">
        <v>1090</v>
      </c>
      <c r="E1419" s="12"/>
    </row>
    <row r="1420" spans="1:5">
      <c r="A1420" s="60">
        <v>27535</v>
      </c>
      <c r="B1420" s="61">
        <v>5060.12</v>
      </c>
      <c r="C1420" s="17">
        <f t="shared" si="21"/>
        <v>4979.1580800000002</v>
      </c>
      <c r="D1420" s="60" t="s">
        <v>1086</v>
      </c>
      <c r="E1420" s="12"/>
    </row>
    <row r="1421" spans="1:5">
      <c r="A1421" s="60">
        <v>27536</v>
      </c>
      <c r="B1421" s="61">
        <v>5042.29</v>
      </c>
      <c r="C1421" s="17">
        <f t="shared" si="21"/>
        <v>4961.6133600000003</v>
      </c>
      <c r="D1421" s="60" t="s">
        <v>1086</v>
      </c>
      <c r="E1421" s="12"/>
    </row>
    <row r="1422" spans="1:5">
      <c r="A1422" s="60">
        <v>27538</v>
      </c>
      <c r="B1422" s="61">
        <v>135.54</v>
      </c>
      <c r="C1422" s="17">
        <f t="shared" ref="C1422:C1485" si="22">(B1422*0.8*0.98)+(B1422*0.2)</f>
        <v>133.37136000000001</v>
      </c>
      <c r="D1422" s="60" t="s">
        <v>1090</v>
      </c>
      <c r="E1422" s="12"/>
    </row>
    <row r="1423" spans="1:5">
      <c r="A1423" s="60">
        <v>27540</v>
      </c>
      <c r="B1423" s="61">
        <v>3695.53</v>
      </c>
      <c r="C1423" s="17">
        <f t="shared" si="22"/>
        <v>3636.4015200000008</v>
      </c>
      <c r="D1423" s="60" t="s">
        <v>1087</v>
      </c>
      <c r="E1423" s="12"/>
    </row>
    <row r="1424" spans="1:5">
      <c r="A1424" s="60">
        <v>27550</v>
      </c>
      <c r="B1424" s="61">
        <v>135.54</v>
      </c>
      <c r="C1424" s="17">
        <f t="shared" si="22"/>
        <v>133.37136000000001</v>
      </c>
      <c r="D1424" s="60" t="s">
        <v>1090</v>
      </c>
      <c r="E1424" s="12"/>
    </row>
    <row r="1425" spans="1:5">
      <c r="A1425" s="60">
        <v>27552</v>
      </c>
      <c r="B1425" s="61">
        <v>872.87</v>
      </c>
      <c r="C1425" s="17">
        <f t="shared" si="22"/>
        <v>858.90408000000002</v>
      </c>
      <c r="D1425" s="60" t="s">
        <v>1090</v>
      </c>
      <c r="E1425" s="12"/>
    </row>
    <row r="1426" spans="1:5">
      <c r="A1426" s="60">
        <v>27556</v>
      </c>
      <c r="B1426" s="61">
        <v>3695.53</v>
      </c>
      <c r="C1426" s="17">
        <f t="shared" si="22"/>
        <v>3636.4015200000008</v>
      </c>
      <c r="D1426" s="60" t="s">
        <v>1087</v>
      </c>
      <c r="E1426" s="12"/>
    </row>
    <row r="1427" spans="1:5">
      <c r="A1427" s="60">
        <v>27557</v>
      </c>
      <c r="B1427" s="61">
        <v>4682.29</v>
      </c>
      <c r="C1427" s="17">
        <f t="shared" si="22"/>
        <v>4607.3733600000005</v>
      </c>
      <c r="D1427" s="60" t="s">
        <v>1086</v>
      </c>
      <c r="E1427" s="12"/>
    </row>
    <row r="1428" spans="1:5">
      <c r="A1428" s="60">
        <v>27558</v>
      </c>
      <c r="B1428" s="61">
        <v>4682.29</v>
      </c>
      <c r="C1428" s="17">
        <f t="shared" si="22"/>
        <v>4607.3733600000005</v>
      </c>
      <c r="D1428" s="60" t="s">
        <v>1086</v>
      </c>
      <c r="E1428" s="12"/>
    </row>
    <row r="1429" spans="1:5">
      <c r="A1429" s="60">
        <v>27560</v>
      </c>
      <c r="B1429" s="61">
        <v>135.54</v>
      </c>
      <c r="C1429" s="17">
        <f t="shared" si="22"/>
        <v>133.37136000000001</v>
      </c>
      <c r="D1429" s="60" t="s">
        <v>1090</v>
      </c>
      <c r="E1429" s="12"/>
    </row>
    <row r="1430" spans="1:5">
      <c r="A1430" s="60">
        <v>27562</v>
      </c>
      <c r="B1430" s="61">
        <v>135.54</v>
      </c>
      <c r="C1430" s="17">
        <f t="shared" si="22"/>
        <v>133.37136000000001</v>
      </c>
      <c r="D1430" s="60" t="s">
        <v>1090</v>
      </c>
      <c r="E1430" s="12"/>
    </row>
    <row r="1431" spans="1:5">
      <c r="A1431" s="60">
        <v>27566</v>
      </c>
      <c r="B1431" s="61">
        <v>3695.53</v>
      </c>
      <c r="C1431" s="17">
        <f t="shared" si="22"/>
        <v>3636.4015200000008</v>
      </c>
      <c r="D1431" s="60" t="s">
        <v>1090</v>
      </c>
      <c r="E1431" s="12"/>
    </row>
    <row r="1432" spans="1:5">
      <c r="A1432" s="60">
        <v>27570</v>
      </c>
      <c r="B1432" s="61">
        <v>872.87</v>
      </c>
      <c r="C1432" s="17">
        <f t="shared" si="22"/>
        <v>858.90408000000002</v>
      </c>
      <c r="D1432" s="60" t="s">
        <v>1090</v>
      </c>
      <c r="E1432" s="12"/>
    </row>
    <row r="1433" spans="1:5">
      <c r="A1433" s="60">
        <v>27580</v>
      </c>
      <c r="B1433" s="61">
        <v>8796.5300000000007</v>
      </c>
      <c r="C1433" s="17">
        <f t="shared" si="22"/>
        <v>8655.7855200000013</v>
      </c>
      <c r="D1433" s="60" t="s">
        <v>1086</v>
      </c>
      <c r="E1433" s="12"/>
    </row>
    <row r="1434" spans="1:5">
      <c r="A1434" s="60">
        <v>27590</v>
      </c>
      <c r="B1434" s="61">
        <v>1644.87</v>
      </c>
      <c r="C1434" s="17">
        <f t="shared" si="22"/>
        <v>1618.5520799999999</v>
      </c>
      <c r="D1434" s="60" t="s">
        <v>1087</v>
      </c>
      <c r="E1434" s="12"/>
    </row>
    <row r="1435" spans="1:5">
      <c r="A1435" s="60">
        <v>27591</v>
      </c>
      <c r="B1435" s="61">
        <v>1644.87</v>
      </c>
      <c r="C1435" s="17">
        <f t="shared" si="22"/>
        <v>1618.5520799999999</v>
      </c>
      <c r="D1435" s="60" t="s">
        <v>1087</v>
      </c>
      <c r="E1435" s="12"/>
    </row>
    <row r="1436" spans="1:5">
      <c r="A1436" s="60">
        <v>27592</v>
      </c>
      <c r="B1436" s="61">
        <v>1644.87</v>
      </c>
      <c r="C1436" s="17">
        <f t="shared" si="22"/>
        <v>1618.5520799999999</v>
      </c>
      <c r="D1436" s="60" t="s">
        <v>1087</v>
      </c>
      <c r="E1436" s="12"/>
    </row>
    <row r="1437" spans="1:5">
      <c r="A1437" s="60">
        <v>27594</v>
      </c>
      <c r="B1437" s="61">
        <v>1644.87</v>
      </c>
      <c r="C1437" s="17">
        <f t="shared" si="22"/>
        <v>1618.5520799999999</v>
      </c>
      <c r="D1437" s="60" t="s">
        <v>1090</v>
      </c>
      <c r="E1437" s="12"/>
    </row>
    <row r="1438" spans="1:5">
      <c r="A1438" s="60">
        <v>27596</v>
      </c>
      <c r="B1438" s="61">
        <v>1644.87</v>
      </c>
      <c r="C1438" s="17">
        <f t="shared" si="22"/>
        <v>1618.5520799999999</v>
      </c>
      <c r="D1438" s="60" t="s">
        <v>1087</v>
      </c>
      <c r="E1438" s="12"/>
    </row>
    <row r="1439" spans="1:5">
      <c r="A1439" s="60">
        <v>27598</v>
      </c>
      <c r="B1439" s="61">
        <v>1644.87</v>
      </c>
      <c r="C1439" s="17">
        <f t="shared" si="22"/>
        <v>1618.5520799999999</v>
      </c>
      <c r="D1439" s="60" t="s">
        <v>1087</v>
      </c>
      <c r="E1439" s="12"/>
    </row>
    <row r="1440" spans="1:5">
      <c r="A1440" s="60">
        <v>27600</v>
      </c>
      <c r="B1440" s="61">
        <v>1644.87</v>
      </c>
      <c r="C1440" s="17">
        <f t="shared" si="22"/>
        <v>1618.5520799999999</v>
      </c>
      <c r="D1440" s="60" t="s">
        <v>1090</v>
      </c>
      <c r="E1440" s="12"/>
    </row>
    <row r="1441" spans="1:5">
      <c r="A1441" s="60">
        <v>27601</v>
      </c>
      <c r="B1441" s="61">
        <v>1644.87</v>
      </c>
      <c r="C1441" s="17">
        <f t="shared" si="22"/>
        <v>1618.5520799999999</v>
      </c>
      <c r="D1441" s="60" t="s">
        <v>1090</v>
      </c>
      <c r="E1441" s="12"/>
    </row>
    <row r="1442" spans="1:5">
      <c r="A1442" s="60">
        <v>27602</v>
      </c>
      <c r="B1442" s="61">
        <v>1644.87</v>
      </c>
      <c r="C1442" s="17">
        <f t="shared" si="22"/>
        <v>1618.5520799999999</v>
      </c>
      <c r="D1442" s="60" t="s">
        <v>1090</v>
      </c>
      <c r="E1442" s="12"/>
    </row>
    <row r="1443" spans="1:5">
      <c r="A1443" s="60">
        <v>27603</v>
      </c>
      <c r="B1443" s="61">
        <v>1248.3599999999999</v>
      </c>
      <c r="C1443" s="17">
        <f t="shared" si="22"/>
        <v>1228.38624</v>
      </c>
      <c r="D1443" s="60" t="s">
        <v>1090</v>
      </c>
      <c r="E1443" s="12"/>
    </row>
    <row r="1444" spans="1:5">
      <c r="A1444" s="60">
        <v>27604</v>
      </c>
      <c r="B1444" s="61">
        <v>1644.87</v>
      </c>
      <c r="C1444" s="17">
        <f t="shared" si="22"/>
        <v>1618.5520799999999</v>
      </c>
      <c r="D1444" s="60" t="s">
        <v>1090</v>
      </c>
      <c r="E1444" s="12"/>
    </row>
    <row r="1445" spans="1:5">
      <c r="A1445" s="60">
        <v>27605</v>
      </c>
      <c r="B1445" s="61">
        <v>872.87</v>
      </c>
      <c r="C1445" s="17">
        <f t="shared" si="22"/>
        <v>858.90408000000002</v>
      </c>
      <c r="D1445" s="60" t="s">
        <v>1090</v>
      </c>
      <c r="E1445" s="12"/>
    </row>
    <row r="1446" spans="1:5">
      <c r="A1446" s="60">
        <v>27606</v>
      </c>
      <c r="B1446" s="61">
        <v>1644.87</v>
      </c>
      <c r="C1446" s="17">
        <f t="shared" si="22"/>
        <v>1618.5520799999999</v>
      </c>
      <c r="D1446" s="60" t="s">
        <v>1090</v>
      </c>
      <c r="E1446" s="12"/>
    </row>
    <row r="1447" spans="1:5">
      <c r="A1447" s="60">
        <v>27607</v>
      </c>
      <c r="B1447" s="61">
        <v>1644.87</v>
      </c>
      <c r="C1447" s="17">
        <f t="shared" si="22"/>
        <v>1618.5520799999999</v>
      </c>
      <c r="D1447" s="60" t="s">
        <v>1090</v>
      </c>
      <c r="E1447" s="12"/>
    </row>
    <row r="1448" spans="1:5">
      <c r="A1448" s="60">
        <v>27610</v>
      </c>
      <c r="B1448" s="61">
        <v>1644.87</v>
      </c>
      <c r="C1448" s="17">
        <f t="shared" si="22"/>
        <v>1618.5520799999999</v>
      </c>
      <c r="D1448" s="60" t="s">
        <v>1090</v>
      </c>
      <c r="E1448" s="12"/>
    </row>
    <row r="1449" spans="1:5">
      <c r="A1449" s="60">
        <v>27612</v>
      </c>
      <c r="B1449" s="61">
        <v>1644.87</v>
      </c>
      <c r="C1449" s="17">
        <f t="shared" si="22"/>
        <v>1618.5520799999999</v>
      </c>
      <c r="D1449" s="60" t="s">
        <v>1090</v>
      </c>
      <c r="E1449" s="12"/>
    </row>
    <row r="1450" spans="1:5">
      <c r="A1450" s="60">
        <v>27613</v>
      </c>
      <c r="B1450" s="61">
        <v>178.91</v>
      </c>
      <c r="C1450" s="17">
        <f t="shared" si="22"/>
        <v>176.04744000000002</v>
      </c>
      <c r="D1450" s="60" t="s">
        <v>1089</v>
      </c>
      <c r="E1450" s="12"/>
    </row>
    <row r="1451" spans="1:5">
      <c r="A1451" s="60">
        <v>27614</v>
      </c>
      <c r="B1451" s="61">
        <v>1248.3599999999999</v>
      </c>
      <c r="C1451" s="17">
        <f t="shared" si="22"/>
        <v>1228.38624</v>
      </c>
      <c r="D1451" s="60" t="s">
        <v>1090</v>
      </c>
      <c r="E1451" s="12"/>
    </row>
    <row r="1452" spans="1:5">
      <c r="A1452" s="60">
        <v>27615</v>
      </c>
      <c r="B1452" s="61">
        <v>1248.3599999999999</v>
      </c>
      <c r="C1452" s="17">
        <f t="shared" si="22"/>
        <v>1228.38624</v>
      </c>
      <c r="D1452" s="60" t="s">
        <v>1087</v>
      </c>
      <c r="E1452" s="12"/>
    </row>
    <row r="1453" spans="1:5">
      <c r="A1453" s="60">
        <v>27616</v>
      </c>
      <c r="B1453" s="61">
        <v>1248.3599999999999</v>
      </c>
      <c r="C1453" s="17">
        <f t="shared" si="22"/>
        <v>1228.38624</v>
      </c>
      <c r="D1453" s="60" t="s">
        <v>1087</v>
      </c>
      <c r="E1453" s="12"/>
    </row>
    <row r="1454" spans="1:5">
      <c r="A1454" s="60">
        <v>27618</v>
      </c>
      <c r="B1454" s="61">
        <v>742.04</v>
      </c>
      <c r="C1454" s="17">
        <f t="shared" si="22"/>
        <v>730.16735999999992</v>
      </c>
      <c r="D1454" s="60" t="s">
        <v>1087</v>
      </c>
      <c r="E1454" s="12"/>
    </row>
    <row r="1455" spans="1:5">
      <c r="A1455" s="60">
        <v>27619</v>
      </c>
      <c r="B1455" s="61">
        <v>1248.3599999999999</v>
      </c>
      <c r="C1455" s="17">
        <f t="shared" si="22"/>
        <v>1228.38624</v>
      </c>
      <c r="D1455" s="60" t="s">
        <v>1087</v>
      </c>
      <c r="E1455" s="12"/>
    </row>
    <row r="1456" spans="1:5">
      <c r="A1456" s="60">
        <v>27620</v>
      </c>
      <c r="B1456" s="61">
        <v>1644.87</v>
      </c>
      <c r="C1456" s="17">
        <f t="shared" si="22"/>
        <v>1618.5520799999999</v>
      </c>
      <c r="D1456" s="60" t="s">
        <v>1090</v>
      </c>
      <c r="E1456" s="12"/>
    </row>
    <row r="1457" spans="1:5">
      <c r="A1457" s="60">
        <v>27625</v>
      </c>
      <c r="B1457" s="61">
        <v>1644.87</v>
      </c>
      <c r="C1457" s="17">
        <f t="shared" si="22"/>
        <v>1618.5520799999999</v>
      </c>
      <c r="D1457" s="60" t="s">
        <v>1090</v>
      </c>
      <c r="E1457" s="12"/>
    </row>
    <row r="1458" spans="1:5">
      <c r="A1458" s="60">
        <v>27626</v>
      </c>
      <c r="B1458" s="61">
        <v>1644.87</v>
      </c>
      <c r="C1458" s="17">
        <f t="shared" si="22"/>
        <v>1618.5520799999999</v>
      </c>
      <c r="D1458" s="60" t="s">
        <v>1090</v>
      </c>
      <c r="E1458" s="12"/>
    </row>
    <row r="1459" spans="1:5">
      <c r="A1459" s="60">
        <v>27630</v>
      </c>
      <c r="B1459" s="61">
        <v>1644.87</v>
      </c>
      <c r="C1459" s="17">
        <f t="shared" si="22"/>
        <v>1618.5520799999999</v>
      </c>
      <c r="D1459" s="60" t="s">
        <v>1090</v>
      </c>
      <c r="E1459" s="12"/>
    </row>
    <row r="1460" spans="1:5">
      <c r="A1460" s="60">
        <v>27632</v>
      </c>
      <c r="B1460" s="61">
        <v>1248.3599999999999</v>
      </c>
      <c r="C1460" s="17">
        <f t="shared" si="22"/>
        <v>1228.38624</v>
      </c>
      <c r="D1460" s="60" t="s">
        <v>1087</v>
      </c>
      <c r="E1460" s="12"/>
    </row>
    <row r="1461" spans="1:5">
      <c r="A1461" s="60">
        <v>27634</v>
      </c>
      <c r="B1461" s="61">
        <v>1248.3599999999999</v>
      </c>
      <c r="C1461" s="17">
        <f t="shared" si="22"/>
        <v>1228.38624</v>
      </c>
      <c r="D1461" s="60" t="s">
        <v>1087</v>
      </c>
      <c r="E1461" s="12"/>
    </row>
    <row r="1462" spans="1:5">
      <c r="A1462" s="60">
        <v>27635</v>
      </c>
      <c r="B1462" s="61">
        <v>1644.87</v>
      </c>
      <c r="C1462" s="17">
        <f t="shared" si="22"/>
        <v>1618.5520799999999</v>
      </c>
      <c r="D1462" s="60" t="s">
        <v>1090</v>
      </c>
      <c r="E1462" s="12"/>
    </row>
    <row r="1463" spans="1:5">
      <c r="A1463" s="60">
        <v>27637</v>
      </c>
      <c r="B1463" s="61">
        <v>4665.1000000000004</v>
      </c>
      <c r="C1463" s="17">
        <f t="shared" si="22"/>
        <v>4590.4584000000004</v>
      </c>
      <c r="D1463" s="60" t="s">
        <v>1086</v>
      </c>
      <c r="E1463" s="12"/>
    </row>
    <row r="1464" spans="1:5">
      <c r="A1464" s="60">
        <v>27638</v>
      </c>
      <c r="B1464" s="61">
        <v>3695.53</v>
      </c>
      <c r="C1464" s="17">
        <f t="shared" si="22"/>
        <v>3636.4015200000008</v>
      </c>
      <c r="D1464" s="60" t="s">
        <v>1090</v>
      </c>
      <c r="E1464" s="12"/>
    </row>
    <row r="1465" spans="1:5">
      <c r="A1465" s="60">
        <v>27640</v>
      </c>
      <c r="B1465" s="61">
        <v>1644.87</v>
      </c>
      <c r="C1465" s="17">
        <f t="shared" si="22"/>
        <v>1618.5520799999999</v>
      </c>
      <c r="D1465" s="60" t="s">
        <v>1090</v>
      </c>
      <c r="E1465" s="12"/>
    </row>
    <row r="1466" spans="1:5">
      <c r="A1466" s="60">
        <v>27641</v>
      </c>
      <c r="B1466" s="61">
        <v>1644.87</v>
      </c>
      <c r="C1466" s="17">
        <f t="shared" si="22"/>
        <v>1618.5520799999999</v>
      </c>
      <c r="D1466" s="60" t="s">
        <v>1090</v>
      </c>
      <c r="E1466" s="12"/>
    </row>
    <row r="1467" spans="1:5">
      <c r="A1467" s="60">
        <v>27645</v>
      </c>
      <c r="B1467" s="61">
        <v>1644.87</v>
      </c>
      <c r="C1467" s="17">
        <f t="shared" si="22"/>
        <v>1618.5520799999999</v>
      </c>
      <c r="D1467" s="60" t="s">
        <v>1087</v>
      </c>
      <c r="E1467" s="12"/>
    </row>
    <row r="1468" spans="1:5">
      <c r="A1468" s="60">
        <v>27646</v>
      </c>
      <c r="B1468" s="61">
        <v>1644.87</v>
      </c>
      <c r="C1468" s="17">
        <f t="shared" si="22"/>
        <v>1618.5520799999999</v>
      </c>
      <c r="D1468" s="60" t="s">
        <v>1087</v>
      </c>
      <c r="E1468" s="12"/>
    </row>
    <row r="1469" spans="1:5">
      <c r="A1469" s="60">
        <v>27647</v>
      </c>
      <c r="B1469" s="61">
        <v>1644.87</v>
      </c>
      <c r="C1469" s="17">
        <f t="shared" si="22"/>
        <v>1618.5520799999999</v>
      </c>
      <c r="D1469" s="60" t="s">
        <v>1087</v>
      </c>
      <c r="E1469" s="12"/>
    </row>
    <row r="1470" spans="1:5">
      <c r="A1470" s="60">
        <v>27650</v>
      </c>
      <c r="B1470" s="61">
        <v>4682.29</v>
      </c>
      <c r="C1470" s="17">
        <f t="shared" si="22"/>
        <v>4607.3733600000005</v>
      </c>
      <c r="D1470" s="60" t="s">
        <v>1086</v>
      </c>
      <c r="E1470" s="12"/>
    </row>
    <row r="1471" spans="1:5">
      <c r="A1471" s="60">
        <v>27652</v>
      </c>
      <c r="B1471" s="61">
        <v>4914.6499999999996</v>
      </c>
      <c r="C1471" s="17">
        <f t="shared" si="22"/>
        <v>4836.0155999999997</v>
      </c>
      <c r="D1471" s="60" t="s">
        <v>1086</v>
      </c>
      <c r="E1471" s="12"/>
    </row>
    <row r="1472" spans="1:5">
      <c r="A1472" s="60">
        <v>27654</v>
      </c>
      <c r="B1472" s="61">
        <v>4714.43</v>
      </c>
      <c r="C1472" s="17">
        <f t="shared" si="22"/>
        <v>4638.9991200000004</v>
      </c>
      <c r="D1472" s="60" t="s">
        <v>1086</v>
      </c>
      <c r="E1472" s="12"/>
    </row>
    <row r="1473" spans="1:5">
      <c r="A1473" s="60">
        <v>27656</v>
      </c>
      <c r="B1473" s="61">
        <v>1644.87</v>
      </c>
      <c r="C1473" s="17">
        <f t="shared" si="22"/>
        <v>1618.5520799999999</v>
      </c>
      <c r="D1473" s="60" t="s">
        <v>1090</v>
      </c>
      <c r="E1473" s="12"/>
    </row>
    <row r="1474" spans="1:5">
      <c r="A1474" s="60">
        <v>27658</v>
      </c>
      <c r="B1474" s="61">
        <v>1644.87</v>
      </c>
      <c r="C1474" s="17">
        <f t="shared" si="22"/>
        <v>1618.5520799999999</v>
      </c>
      <c r="D1474" s="60" t="s">
        <v>1090</v>
      </c>
      <c r="E1474" s="12"/>
    </row>
    <row r="1475" spans="1:5">
      <c r="A1475" s="60">
        <v>27659</v>
      </c>
      <c r="B1475" s="61">
        <v>3695.53</v>
      </c>
      <c r="C1475" s="17">
        <f t="shared" si="22"/>
        <v>3636.4015200000008</v>
      </c>
      <c r="D1475" s="60" t="s">
        <v>1090</v>
      </c>
      <c r="E1475" s="12"/>
    </row>
    <row r="1476" spans="1:5">
      <c r="A1476" s="60">
        <v>27664</v>
      </c>
      <c r="B1476" s="61">
        <v>3695.53</v>
      </c>
      <c r="C1476" s="17">
        <f t="shared" si="22"/>
        <v>3636.4015200000008</v>
      </c>
      <c r="D1476" s="60" t="s">
        <v>1090</v>
      </c>
      <c r="E1476" s="12"/>
    </row>
    <row r="1477" spans="1:5">
      <c r="A1477" s="60">
        <v>27665</v>
      </c>
      <c r="B1477" s="61">
        <v>4836.3500000000004</v>
      </c>
      <c r="C1477" s="17">
        <f t="shared" si="22"/>
        <v>4758.9684000000007</v>
      </c>
      <c r="D1477" s="60" t="s">
        <v>1086</v>
      </c>
      <c r="E1477" s="12"/>
    </row>
    <row r="1478" spans="1:5">
      <c r="A1478" s="60">
        <v>27675</v>
      </c>
      <c r="B1478" s="61">
        <v>1644.87</v>
      </c>
      <c r="C1478" s="17">
        <f t="shared" si="22"/>
        <v>1618.5520799999999</v>
      </c>
      <c r="D1478" s="60" t="s">
        <v>1090</v>
      </c>
      <c r="E1478" s="12"/>
    </row>
    <row r="1479" spans="1:5">
      <c r="A1479" s="60">
        <v>27676</v>
      </c>
      <c r="B1479" s="61">
        <v>3695.53</v>
      </c>
      <c r="C1479" s="17">
        <f t="shared" si="22"/>
        <v>3636.4015200000008</v>
      </c>
      <c r="D1479" s="60" t="s">
        <v>1090</v>
      </c>
      <c r="E1479" s="12"/>
    </row>
    <row r="1480" spans="1:5" ht="13" customHeight="1">
      <c r="A1480" s="60">
        <v>27680</v>
      </c>
      <c r="B1480" s="61">
        <v>1644.87</v>
      </c>
      <c r="C1480" s="17">
        <f t="shared" si="22"/>
        <v>1618.5520799999999</v>
      </c>
      <c r="D1480" s="60" t="s">
        <v>1090</v>
      </c>
      <c r="E1480" s="12"/>
    </row>
    <row r="1481" spans="1:5">
      <c r="A1481" s="60">
        <v>27681</v>
      </c>
      <c r="B1481" s="61">
        <v>1644.87</v>
      </c>
      <c r="C1481" s="17">
        <f t="shared" si="22"/>
        <v>1618.5520799999999</v>
      </c>
      <c r="D1481" s="60" t="s">
        <v>1090</v>
      </c>
      <c r="E1481" s="12"/>
    </row>
    <row r="1482" spans="1:5">
      <c r="A1482" s="60">
        <v>27685</v>
      </c>
      <c r="B1482" s="61">
        <v>1644.87</v>
      </c>
      <c r="C1482" s="17">
        <f t="shared" si="22"/>
        <v>1618.5520799999999</v>
      </c>
      <c r="D1482" s="60" t="s">
        <v>1090</v>
      </c>
      <c r="E1482" s="12"/>
    </row>
    <row r="1483" spans="1:5">
      <c r="A1483" s="60">
        <v>27686</v>
      </c>
      <c r="B1483" s="61">
        <v>1644.87</v>
      </c>
      <c r="C1483" s="17">
        <f t="shared" si="22"/>
        <v>1618.5520799999999</v>
      </c>
      <c r="D1483" s="60" t="s">
        <v>1090</v>
      </c>
      <c r="E1483" s="12"/>
    </row>
    <row r="1484" spans="1:5">
      <c r="A1484" s="60">
        <v>27687</v>
      </c>
      <c r="B1484" s="61">
        <v>1644.87</v>
      </c>
      <c r="C1484" s="17">
        <f t="shared" si="22"/>
        <v>1618.5520799999999</v>
      </c>
      <c r="D1484" s="60" t="s">
        <v>1090</v>
      </c>
      <c r="E1484" s="12"/>
    </row>
    <row r="1485" spans="1:5">
      <c r="A1485" s="60">
        <v>27690</v>
      </c>
      <c r="B1485" s="61">
        <v>3695.53</v>
      </c>
      <c r="C1485" s="17">
        <f t="shared" si="22"/>
        <v>3636.4015200000008</v>
      </c>
      <c r="D1485" s="60" t="s">
        <v>1090</v>
      </c>
      <c r="E1485" s="12"/>
    </row>
    <row r="1486" spans="1:5">
      <c r="A1486" s="60">
        <v>27691</v>
      </c>
      <c r="B1486" s="61">
        <v>3695.53</v>
      </c>
      <c r="C1486" s="17">
        <f t="shared" ref="C1486:C1549" si="23">(B1486*0.8*0.98)+(B1486*0.2)</f>
        <v>3636.4015200000008</v>
      </c>
      <c r="D1486" s="60" t="s">
        <v>1090</v>
      </c>
      <c r="E1486" s="12"/>
    </row>
    <row r="1487" spans="1:5">
      <c r="A1487" s="60">
        <v>27695</v>
      </c>
      <c r="B1487" s="61">
        <v>5054.38</v>
      </c>
      <c r="C1487" s="17">
        <f t="shared" si="23"/>
        <v>4973.5099200000004</v>
      </c>
      <c r="D1487" s="60" t="s">
        <v>1086</v>
      </c>
      <c r="E1487" s="12"/>
    </row>
    <row r="1488" spans="1:5">
      <c r="A1488" s="60">
        <v>27696</v>
      </c>
      <c r="B1488" s="61">
        <v>5352.64</v>
      </c>
      <c r="C1488" s="17">
        <f t="shared" si="23"/>
        <v>5266.9977600000002</v>
      </c>
      <c r="D1488" s="60" t="s">
        <v>1086</v>
      </c>
      <c r="E1488" s="12"/>
    </row>
    <row r="1489" spans="1:5">
      <c r="A1489" s="60">
        <v>27698</v>
      </c>
      <c r="B1489" s="61">
        <v>4982.7700000000004</v>
      </c>
      <c r="C1489" s="17">
        <f t="shared" si="23"/>
        <v>4903.0456800000002</v>
      </c>
      <c r="D1489" s="60" t="s">
        <v>1086</v>
      </c>
      <c r="E1489" s="12"/>
    </row>
    <row r="1490" spans="1:5">
      <c r="A1490" s="60">
        <v>27700</v>
      </c>
      <c r="B1490" s="61">
        <v>5124.7299999999996</v>
      </c>
      <c r="C1490" s="17">
        <f t="shared" si="23"/>
        <v>5042.7343199999996</v>
      </c>
      <c r="D1490" s="60" t="s">
        <v>1086</v>
      </c>
      <c r="E1490" s="12"/>
    </row>
    <row r="1491" spans="1:5">
      <c r="A1491" s="60">
        <v>27702</v>
      </c>
      <c r="B1491" s="61">
        <v>21837.31</v>
      </c>
      <c r="C1491" s="17">
        <f t="shared" si="23"/>
        <v>21487.913039999999</v>
      </c>
      <c r="D1491" s="60" t="s">
        <v>1086</v>
      </c>
      <c r="E1491" s="12"/>
    </row>
    <row r="1492" spans="1:5">
      <c r="A1492" s="60">
        <v>27703</v>
      </c>
      <c r="B1492" s="61">
        <v>14025.67</v>
      </c>
      <c r="C1492" s="17">
        <f t="shared" si="23"/>
        <v>13801.25928</v>
      </c>
      <c r="D1492" s="60" t="s">
        <v>1086</v>
      </c>
      <c r="E1492" s="12"/>
    </row>
    <row r="1493" spans="1:5">
      <c r="A1493" s="60">
        <v>27704</v>
      </c>
      <c r="B1493" s="61">
        <v>1644.87</v>
      </c>
      <c r="C1493" s="17">
        <f t="shared" si="23"/>
        <v>1618.5520799999999</v>
      </c>
      <c r="D1493" s="60" t="s">
        <v>1090</v>
      </c>
      <c r="E1493" s="12"/>
    </row>
    <row r="1494" spans="1:5">
      <c r="A1494" s="60">
        <v>27705</v>
      </c>
      <c r="B1494" s="61">
        <v>5157.5200000000004</v>
      </c>
      <c r="C1494" s="17">
        <f t="shared" si="23"/>
        <v>5074.9996800000008</v>
      </c>
      <c r="D1494" s="60" t="s">
        <v>1086</v>
      </c>
      <c r="E1494" s="12"/>
    </row>
    <row r="1495" spans="1:5">
      <c r="A1495" s="60">
        <v>27707</v>
      </c>
      <c r="B1495" s="61">
        <v>1644.87</v>
      </c>
      <c r="C1495" s="17">
        <f t="shared" si="23"/>
        <v>1618.5520799999999</v>
      </c>
      <c r="D1495" s="60" t="s">
        <v>1090</v>
      </c>
      <c r="E1495" s="12"/>
    </row>
    <row r="1496" spans="1:5">
      <c r="A1496" s="60">
        <v>27709</v>
      </c>
      <c r="B1496" s="61">
        <v>8873.2999999999993</v>
      </c>
      <c r="C1496" s="17">
        <f t="shared" si="23"/>
        <v>8731.3271999999997</v>
      </c>
      <c r="D1496" s="60" t="s">
        <v>1086</v>
      </c>
      <c r="E1496" s="12"/>
    </row>
    <row r="1497" spans="1:5">
      <c r="A1497" s="60">
        <v>27712</v>
      </c>
      <c r="B1497" s="61">
        <v>9493.9699999999993</v>
      </c>
      <c r="C1497" s="17">
        <f t="shared" si="23"/>
        <v>9342.0664799999995</v>
      </c>
      <c r="D1497" s="60" t="s">
        <v>1086</v>
      </c>
      <c r="E1497" s="12"/>
    </row>
    <row r="1498" spans="1:5">
      <c r="A1498" s="60">
        <v>27713</v>
      </c>
      <c r="B1498" s="61">
        <v>4682.29</v>
      </c>
      <c r="C1498" s="17">
        <f t="shared" si="23"/>
        <v>4607.3733600000005</v>
      </c>
      <c r="D1498" s="60" t="s">
        <v>1086</v>
      </c>
      <c r="E1498" s="12"/>
    </row>
    <row r="1499" spans="1:5">
      <c r="A1499" s="60">
        <v>27715</v>
      </c>
      <c r="B1499" s="61">
        <v>9493.9699999999993</v>
      </c>
      <c r="C1499" s="17">
        <f t="shared" si="23"/>
        <v>9342.0664799999995</v>
      </c>
      <c r="D1499" s="60" t="s">
        <v>1086</v>
      </c>
      <c r="E1499" s="12"/>
    </row>
    <row r="1500" spans="1:5">
      <c r="A1500" s="60">
        <v>27720</v>
      </c>
      <c r="B1500" s="61">
        <v>4845.8999999999996</v>
      </c>
      <c r="C1500" s="17">
        <f t="shared" si="23"/>
        <v>4768.3656000000001</v>
      </c>
      <c r="D1500" s="60" t="s">
        <v>1086</v>
      </c>
      <c r="E1500" s="12"/>
    </row>
    <row r="1501" spans="1:5">
      <c r="A1501" s="60">
        <v>27722</v>
      </c>
      <c r="B1501" s="61">
        <v>4737.67</v>
      </c>
      <c r="C1501" s="17">
        <f t="shared" si="23"/>
        <v>4661.8672800000004</v>
      </c>
      <c r="D1501" s="60" t="s">
        <v>1086</v>
      </c>
      <c r="E1501" s="12"/>
    </row>
    <row r="1502" spans="1:5">
      <c r="A1502" s="60">
        <v>27724</v>
      </c>
      <c r="B1502" s="61">
        <v>4974.17</v>
      </c>
      <c r="C1502" s="17">
        <f t="shared" si="23"/>
        <v>4894.5832799999998</v>
      </c>
      <c r="D1502" s="60" t="s">
        <v>1086</v>
      </c>
      <c r="E1502" s="12"/>
    </row>
    <row r="1503" spans="1:5">
      <c r="A1503" s="60">
        <v>27725</v>
      </c>
      <c r="B1503" s="61">
        <v>4801.0200000000004</v>
      </c>
      <c r="C1503" s="17">
        <f t="shared" si="23"/>
        <v>4724.2036800000005</v>
      </c>
      <c r="D1503" s="60" t="s">
        <v>1086</v>
      </c>
      <c r="E1503" s="12"/>
    </row>
    <row r="1504" spans="1:5">
      <c r="A1504" s="60">
        <v>27726</v>
      </c>
      <c r="B1504" s="61">
        <v>4746.58</v>
      </c>
      <c r="C1504" s="17">
        <f t="shared" si="23"/>
        <v>4670.63472</v>
      </c>
      <c r="D1504" s="60" t="s">
        <v>1086</v>
      </c>
      <c r="E1504" s="12"/>
    </row>
    <row r="1505" spans="1:5">
      <c r="A1505" s="60">
        <v>27727</v>
      </c>
      <c r="B1505" s="61">
        <v>1644.87</v>
      </c>
      <c r="C1505" s="17">
        <f t="shared" si="23"/>
        <v>1618.5520799999999</v>
      </c>
      <c r="D1505" s="60" t="s">
        <v>1087</v>
      </c>
      <c r="E1505" s="12"/>
    </row>
    <row r="1506" spans="1:5">
      <c r="A1506" s="60">
        <v>27730</v>
      </c>
      <c r="B1506" s="61">
        <v>2084.06</v>
      </c>
      <c r="C1506" s="17">
        <f t="shared" si="23"/>
        <v>2050.71504</v>
      </c>
      <c r="D1506" s="60" t="s">
        <v>1086</v>
      </c>
      <c r="E1506" s="12"/>
    </row>
    <row r="1507" spans="1:5">
      <c r="A1507" s="60">
        <v>27732</v>
      </c>
      <c r="B1507" s="61">
        <v>1644.87</v>
      </c>
      <c r="C1507" s="17">
        <f t="shared" si="23"/>
        <v>1618.5520799999999</v>
      </c>
      <c r="D1507" s="60" t="s">
        <v>1090</v>
      </c>
      <c r="E1507" s="12"/>
    </row>
    <row r="1508" spans="1:5">
      <c r="A1508" s="60">
        <v>27734</v>
      </c>
      <c r="B1508" s="61">
        <v>1644.87</v>
      </c>
      <c r="C1508" s="17">
        <f t="shared" si="23"/>
        <v>1618.5520799999999</v>
      </c>
      <c r="D1508" s="60" t="s">
        <v>1090</v>
      </c>
      <c r="E1508" s="12"/>
    </row>
    <row r="1509" spans="1:5">
      <c r="A1509" s="60">
        <v>27740</v>
      </c>
      <c r="B1509" s="61">
        <v>1644.87</v>
      </c>
      <c r="C1509" s="17">
        <f t="shared" si="23"/>
        <v>1618.5520799999999</v>
      </c>
      <c r="D1509" s="60" t="s">
        <v>1087</v>
      </c>
      <c r="E1509" s="12"/>
    </row>
    <row r="1510" spans="1:5">
      <c r="A1510" s="60">
        <v>27742</v>
      </c>
      <c r="B1510" s="61">
        <v>1644.87</v>
      </c>
      <c r="C1510" s="17">
        <f t="shared" si="23"/>
        <v>1618.5520799999999</v>
      </c>
      <c r="D1510" s="60" t="s">
        <v>1090</v>
      </c>
      <c r="E1510" s="12"/>
    </row>
    <row r="1511" spans="1:5">
      <c r="A1511" s="60">
        <v>27745</v>
      </c>
      <c r="B1511" s="61">
        <v>4847.17</v>
      </c>
      <c r="C1511" s="17">
        <f t="shared" si="23"/>
        <v>4769.61528</v>
      </c>
      <c r="D1511" s="60" t="s">
        <v>1086</v>
      </c>
      <c r="E1511" s="12"/>
    </row>
    <row r="1512" spans="1:5">
      <c r="A1512" s="60">
        <v>27750</v>
      </c>
      <c r="B1512" s="61">
        <v>135.54</v>
      </c>
      <c r="C1512" s="17">
        <f t="shared" si="23"/>
        <v>133.37136000000001</v>
      </c>
      <c r="D1512" s="60" t="s">
        <v>1090</v>
      </c>
      <c r="E1512" s="12"/>
    </row>
    <row r="1513" spans="1:5">
      <c r="A1513" s="60">
        <v>27752</v>
      </c>
      <c r="B1513" s="61">
        <v>872.87</v>
      </c>
      <c r="C1513" s="17">
        <f t="shared" si="23"/>
        <v>858.90408000000002</v>
      </c>
      <c r="D1513" s="60" t="s">
        <v>1090</v>
      </c>
      <c r="E1513" s="12"/>
    </row>
    <row r="1514" spans="1:5">
      <c r="A1514" s="60">
        <v>27756</v>
      </c>
      <c r="B1514" s="61">
        <v>5452.27</v>
      </c>
      <c r="C1514" s="17">
        <f t="shared" si="23"/>
        <v>5365.0336800000005</v>
      </c>
      <c r="D1514" s="60" t="s">
        <v>1086</v>
      </c>
      <c r="E1514" s="12"/>
    </row>
    <row r="1515" spans="1:5">
      <c r="A1515" s="60">
        <v>27758</v>
      </c>
      <c r="B1515" s="61">
        <v>8872.7199999999993</v>
      </c>
      <c r="C1515" s="17">
        <f t="shared" si="23"/>
        <v>8730.75648</v>
      </c>
      <c r="D1515" s="60" t="s">
        <v>1086</v>
      </c>
      <c r="E1515" s="12"/>
    </row>
    <row r="1516" spans="1:5">
      <c r="A1516" s="60">
        <v>27759</v>
      </c>
      <c r="B1516" s="61">
        <v>8846.34</v>
      </c>
      <c r="C1516" s="17">
        <f t="shared" si="23"/>
        <v>8704.7985599999993</v>
      </c>
      <c r="D1516" s="60" t="s">
        <v>1086</v>
      </c>
      <c r="E1516" s="12"/>
    </row>
    <row r="1517" spans="1:5">
      <c r="A1517" s="60">
        <v>27760</v>
      </c>
      <c r="B1517" s="61">
        <v>135.54</v>
      </c>
      <c r="C1517" s="17">
        <f t="shared" si="23"/>
        <v>133.37136000000001</v>
      </c>
      <c r="D1517" s="60" t="s">
        <v>1090</v>
      </c>
      <c r="E1517" s="12"/>
    </row>
    <row r="1518" spans="1:5">
      <c r="A1518" s="60">
        <v>27762</v>
      </c>
      <c r="B1518" s="61">
        <v>872.87</v>
      </c>
      <c r="C1518" s="17">
        <f t="shared" si="23"/>
        <v>858.90408000000002</v>
      </c>
      <c r="D1518" s="60" t="s">
        <v>1090</v>
      </c>
      <c r="E1518" s="12"/>
    </row>
    <row r="1519" spans="1:5">
      <c r="A1519" s="60">
        <v>27766</v>
      </c>
      <c r="B1519" s="61">
        <v>3695.53</v>
      </c>
      <c r="C1519" s="17">
        <f t="shared" si="23"/>
        <v>3636.4015200000008</v>
      </c>
      <c r="D1519" s="60" t="s">
        <v>1090</v>
      </c>
      <c r="E1519" s="12"/>
    </row>
    <row r="1520" spans="1:5">
      <c r="A1520" s="60">
        <v>27767</v>
      </c>
      <c r="B1520" s="61">
        <v>135.54</v>
      </c>
      <c r="C1520" s="17">
        <f t="shared" si="23"/>
        <v>133.37136000000001</v>
      </c>
      <c r="D1520" s="60" t="s">
        <v>1091</v>
      </c>
      <c r="E1520" s="12"/>
    </row>
    <row r="1521" spans="1:5">
      <c r="A1521" s="60">
        <v>27768</v>
      </c>
      <c r="B1521" s="61">
        <v>872.87</v>
      </c>
      <c r="C1521" s="17">
        <f t="shared" si="23"/>
        <v>858.90408000000002</v>
      </c>
      <c r="D1521" s="60" t="s">
        <v>1087</v>
      </c>
      <c r="E1521" s="12"/>
    </row>
    <row r="1522" spans="1:5">
      <c r="A1522" s="60">
        <v>27769</v>
      </c>
      <c r="B1522" s="61">
        <v>4682.29</v>
      </c>
      <c r="C1522" s="17">
        <f t="shared" si="23"/>
        <v>4607.3733600000005</v>
      </c>
      <c r="D1522" s="60" t="s">
        <v>1086</v>
      </c>
      <c r="E1522" s="12"/>
    </row>
    <row r="1523" spans="1:5">
      <c r="A1523" s="60">
        <v>27780</v>
      </c>
      <c r="B1523" s="61">
        <v>135.54</v>
      </c>
      <c r="C1523" s="17">
        <f t="shared" si="23"/>
        <v>133.37136000000001</v>
      </c>
      <c r="D1523" s="60" t="s">
        <v>1090</v>
      </c>
      <c r="E1523" s="12"/>
    </row>
    <row r="1524" spans="1:5">
      <c r="A1524" s="60">
        <v>27781</v>
      </c>
      <c r="B1524" s="61">
        <v>872.87</v>
      </c>
      <c r="C1524" s="17">
        <f t="shared" si="23"/>
        <v>858.90408000000002</v>
      </c>
      <c r="D1524" s="60" t="s">
        <v>1090</v>
      </c>
      <c r="E1524" s="12"/>
    </row>
    <row r="1525" spans="1:5">
      <c r="A1525" s="60">
        <v>27784</v>
      </c>
      <c r="B1525" s="61">
        <v>3695.53</v>
      </c>
      <c r="C1525" s="17">
        <f t="shared" si="23"/>
        <v>3636.4015200000008</v>
      </c>
      <c r="D1525" s="60" t="s">
        <v>1090</v>
      </c>
      <c r="E1525" s="12"/>
    </row>
    <row r="1526" spans="1:5">
      <c r="A1526" s="60">
        <v>27786</v>
      </c>
      <c r="B1526" s="61">
        <v>135.54</v>
      </c>
      <c r="C1526" s="17">
        <f t="shared" si="23"/>
        <v>133.37136000000001</v>
      </c>
      <c r="D1526" s="60" t="s">
        <v>1090</v>
      </c>
      <c r="E1526" s="12"/>
    </row>
    <row r="1527" spans="1:5">
      <c r="A1527" s="60">
        <v>27788</v>
      </c>
      <c r="B1527" s="61">
        <v>135.54</v>
      </c>
      <c r="C1527" s="17">
        <f t="shared" si="23"/>
        <v>133.37136000000001</v>
      </c>
      <c r="D1527" s="60" t="s">
        <v>1090</v>
      </c>
      <c r="E1527" s="12"/>
    </row>
    <row r="1528" spans="1:5">
      <c r="A1528" s="60">
        <v>27792</v>
      </c>
      <c r="B1528" s="61">
        <v>4813.1099999999997</v>
      </c>
      <c r="C1528" s="17">
        <f t="shared" si="23"/>
        <v>4736.1002399999998</v>
      </c>
      <c r="D1528" s="60" t="s">
        <v>1086</v>
      </c>
      <c r="E1528" s="12"/>
    </row>
    <row r="1529" spans="1:5">
      <c r="A1529" s="60">
        <v>27808</v>
      </c>
      <c r="B1529" s="61">
        <v>135.54</v>
      </c>
      <c r="C1529" s="17">
        <f t="shared" si="23"/>
        <v>133.37136000000001</v>
      </c>
      <c r="D1529" s="60" t="s">
        <v>1090</v>
      </c>
      <c r="E1529" s="12"/>
    </row>
    <row r="1530" spans="1:5">
      <c r="A1530" s="60">
        <v>27810</v>
      </c>
      <c r="B1530" s="61">
        <v>872.87</v>
      </c>
      <c r="C1530" s="17">
        <f t="shared" si="23"/>
        <v>858.90408000000002</v>
      </c>
      <c r="D1530" s="60" t="s">
        <v>1090</v>
      </c>
      <c r="E1530" s="12"/>
    </row>
    <row r="1531" spans="1:5">
      <c r="A1531" s="60">
        <v>27814</v>
      </c>
      <c r="B1531" s="61">
        <v>4843.3500000000004</v>
      </c>
      <c r="C1531" s="17">
        <f t="shared" si="23"/>
        <v>4765.8564000000006</v>
      </c>
      <c r="D1531" s="60" t="s">
        <v>1086</v>
      </c>
      <c r="E1531" s="12"/>
    </row>
    <row r="1532" spans="1:5">
      <c r="A1532" s="60">
        <v>27816</v>
      </c>
      <c r="B1532" s="61">
        <v>135.54</v>
      </c>
      <c r="C1532" s="17">
        <f t="shared" si="23"/>
        <v>133.37136000000001</v>
      </c>
      <c r="D1532" s="60" t="s">
        <v>1090</v>
      </c>
      <c r="E1532" s="12"/>
    </row>
    <row r="1533" spans="1:5">
      <c r="A1533" s="60">
        <v>27818</v>
      </c>
      <c r="B1533" s="61">
        <v>872.87</v>
      </c>
      <c r="C1533" s="17">
        <f t="shared" si="23"/>
        <v>858.90408000000002</v>
      </c>
      <c r="D1533" s="60" t="s">
        <v>1090</v>
      </c>
      <c r="E1533" s="12"/>
    </row>
    <row r="1534" spans="1:5">
      <c r="A1534" s="60">
        <v>27822</v>
      </c>
      <c r="B1534" s="61">
        <v>4821.3900000000003</v>
      </c>
      <c r="C1534" s="17">
        <f t="shared" si="23"/>
        <v>4744.2477600000002</v>
      </c>
      <c r="D1534" s="60" t="s">
        <v>1086</v>
      </c>
      <c r="E1534" s="12"/>
    </row>
    <row r="1535" spans="1:5">
      <c r="A1535" s="60">
        <v>27823</v>
      </c>
      <c r="B1535" s="61">
        <v>4829.9799999999996</v>
      </c>
      <c r="C1535" s="17">
        <f t="shared" si="23"/>
        <v>4752.7003199999999</v>
      </c>
      <c r="D1535" s="60" t="s">
        <v>1086</v>
      </c>
      <c r="E1535" s="12"/>
    </row>
    <row r="1536" spans="1:5">
      <c r="A1536" s="60">
        <v>27824</v>
      </c>
      <c r="B1536" s="61">
        <v>135.54</v>
      </c>
      <c r="C1536" s="17">
        <f t="shared" si="23"/>
        <v>133.37136000000001</v>
      </c>
      <c r="D1536" s="60" t="s">
        <v>1090</v>
      </c>
      <c r="E1536" s="12"/>
    </row>
    <row r="1537" spans="1:5">
      <c r="A1537" s="60">
        <v>27825</v>
      </c>
      <c r="B1537" s="61">
        <v>872.87</v>
      </c>
      <c r="C1537" s="17">
        <f t="shared" si="23"/>
        <v>858.90408000000002</v>
      </c>
      <c r="D1537" s="60" t="s">
        <v>1090</v>
      </c>
      <c r="E1537" s="12"/>
    </row>
    <row r="1538" spans="1:5">
      <c r="A1538" s="60">
        <v>27826</v>
      </c>
      <c r="B1538" s="61">
        <v>4682.29</v>
      </c>
      <c r="C1538" s="17">
        <f t="shared" si="23"/>
        <v>4607.3733600000005</v>
      </c>
      <c r="D1538" s="60" t="s">
        <v>1086</v>
      </c>
      <c r="E1538" s="12"/>
    </row>
    <row r="1539" spans="1:5">
      <c r="A1539" s="60">
        <v>27827</v>
      </c>
      <c r="B1539" s="61">
        <v>8938.36</v>
      </c>
      <c r="C1539" s="17">
        <f t="shared" si="23"/>
        <v>8795.3462400000008</v>
      </c>
      <c r="D1539" s="60" t="s">
        <v>1086</v>
      </c>
      <c r="E1539" s="12"/>
    </row>
    <row r="1540" spans="1:5">
      <c r="A1540" s="60">
        <v>27828</v>
      </c>
      <c r="B1540" s="61">
        <v>9196.24</v>
      </c>
      <c r="C1540" s="17">
        <f t="shared" si="23"/>
        <v>9049.10016</v>
      </c>
      <c r="D1540" s="60" t="s">
        <v>1086</v>
      </c>
      <c r="E1540" s="12"/>
    </row>
    <row r="1541" spans="1:5">
      <c r="A1541" s="60">
        <v>27829</v>
      </c>
      <c r="B1541" s="61">
        <v>4876.7700000000004</v>
      </c>
      <c r="C1541" s="17">
        <f t="shared" si="23"/>
        <v>4798.741680000001</v>
      </c>
      <c r="D1541" s="60" t="s">
        <v>1086</v>
      </c>
      <c r="E1541" s="12"/>
    </row>
    <row r="1542" spans="1:5">
      <c r="A1542" s="60">
        <v>27830</v>
      </c>
      <c r="B1542" s="61">
        <v>135.54</v>
      </c>
      <c r="C1542" s="17">
        <f t="shared" si="23"/>
        <v>133.37136000000001</v>
      </c>
      <c r="D1542" s="60" t="s">
        <v>1090</v>
      </c>
      <c r="E1542" s="12"/>
    </row>
    <row r="1543" spans="1:5">
      <c r="A1543" s="60">
        <v>27831</v>
      </c>
      <c r="B1543" s="61">
        <v>1644.87</v>
      </c>
      <c r="C1543" s="17">
        <f t="shared" si="23"/>
        <v>1618.5520799999999</v>
      </c>
      <c r="D1543" s="60" t="s">
        <v>1090</v>
      </c>
      <c r="E1543" s="12"/>
    </row>
    <row r="1544" spans="1:5">
      <c r="A1544" s="60">
        <v>27832</v>
      </c>
      <c r="B1544" s="61">
        <v>4947.12</v>
      </c>
      <c r="C1544" s="17">
        <f t="shared" si="23"/>
        <v>4867.9660800000001</v>
      </c>
      <c r="D1544" s="60" t="s">
        <v>1086</v>
      </c>
      <c r="E1544" s="12"/>
    </row>
    <row r="1545" spans="1:5">
      <c r="A1545" s="60">
        <v>27840</v>
      </c>
      <c r="B1545" s="61">
        <v>135.54</v>
      </c>
      <c r="C1545" s="17">
        <f t="shared" si="23"/>
        <v>133.37136000000001</v>
      </c>
      <c r="D1545" s="60" t="s">
        <v>1090</v>
      </c>
      <c r="E1545" s="12"/>
    </row>
    <row r="1546" spans="1:5">
      <c r="A1546" s="60">
        <v>27842</v>
      </c>
      <c r="B1546" s="61">
        <v>872.87</v>
      </c>
      <c r="C1546" s="17">
        <f t="shared" si="23"/>
        <v>858.90408000000002</v>
      </c>
      <c r="D1546" s="60" t="s">
        <v>1090</v>
      </c>
      <c r="E1546" s="12"/>
    </row>
    <row r="1547" spans="1:5">
      <c r="A1547" s="60">
        <v>27846</v>
      </c>
      <c r="B1547" s="61">
        <v>5523.25</v>
      </c>
      <c r="C1547" s="17">
        <f t="shared" si="23"/>
        <v>5434.8780000000006</v>
      </c>
      <c r="D1547" s="60" t="s">
        <v>1086</v>
      </c>
      <c r="E1547" s="12"/>
    </row>
    <row r="1548" spans="1:5">
      <c r="A1548" s="60">
        <v>27848</v>
      </c>
      <c r="B1548" s="61">
        <v>4682.29</v>
      </c>
      <c r="C1548" s="17">
        <f t="shared" si="23"/>
        <v>4607.3733600000005</v>
      </c>
      <c r="D1548" s="60" t="s">
        <v>1086</v>
      </c>
      <c r="E1548" s="12"/>
    </row>
    <row r="1549" spans="1:5">
      <c r="A1549" s="60">
        <v>27860</v>
      </c>
      <c r="B1549" s="61">
        <v>1644.87</v>
      </c>
      <c r="C1549" s="17">
        <f t="shared" si="23"/>
        <v>1618.5520799999999</v>
      </c>
      <c r="D1549" s="60" t="s">
        <v>1090</v>
      </c>
      <c r="E1549" s="12"/>
    </row>
    <row r="1550" spans="1:5">
      <c r="A1550" s="60">
        <v>27870</v>
      </c>
      <c r="B1550" s="61">
        <v>9693.82</v>
      </c>
      <c r="C1550" s="17">
        <f t="shared" ref="C1550:C1613" si="24">(B1550*0.8*0.98)+(B1550*0.2)</f>
        <v>9538.7188800000004</v>
      </c>
      <c r="D1550" s="60" t="s">
        <v>1086</v>
      </c>
      <c r="E1550" s="12"/>
    </row>
    <row r="1551" spans="1:5">
      <c r="A1551" s="60">
        <v>27871</v>
      </c>
      <c r="B1551" s="61">
        <v>9492.2099999999991</v>
      </c>
      <c r="C1551" s="17">
        <f t="shared" si="24"/>
        <v>9340.3346400000009</v>
      </c>
      <c r="D1551" s="60" t="s">
        <v>1086</v>
      </c>
      <c r="E1551" s="12"/>
    </row>
    <row r="1552" spans="1:5">
      <c r="A1552" s="60">
        <v>27880</v>
      </c>
      <c r="B1552" s="61">
        <v>3695.53</v>
      </c>
      <c r="C1552" s="17">
        <f t="shared" si="24"/>
        <v>3636.4015200000008</v>
      </c>
      <c r="D1552" s="60" t="s">
        <v>1087</v>
      </c>
      <c r="E1552" s="12"/>
    </row>
    <row r="1553" spans="1:5">
      <c r="A1553" s="60">
        <v>27881</v>
      </c>
      <c r="B1553" s="61">
        <v>1644.87</v>
      </c>
      <c r="C1553" s="17">
        <f t="shared" si="24"/>
        <v>1618.5520799999999</v>
      </c>
      <c r="D1553" s="60" t="s">
        <v>1087</v>
      </c>
      <c r="E1553" s="12"/>
    </row>
    <row r="1554" spans="1:5">
      <c r="A1554" s="60">
        <v>27882</v>
      </c>
      <c r="B1554" s="61">
        <v>1644.87</v>
      </c>
      <c r="C1554" s="17">
        <f t="shared" si="24"/>
        <v>1618.5520799999999</v>
      </c>
      <c r="D1554" s="60" t="s">
        <v>1087</v>
      </c>
      <c r="E1554" s="12"/>
    </row>
    <row r="1555" spans="1:5">
      <c r="A1555" s="60">
        <v>27884</v>
      </c>
      <c r="B1555" s="61">
        <v>1644.87</v>
      </c>
      <c r="C1555" s="17">
        <f t="shared" si="24"/>
        <v>1618.5520799999999</v>
      </c>
      <c r="D1555" s="60" t="s">
        <v>1090</v>
      </c>
      <c r="E1555" s="12"/>
    </row>
    <row r="1556" spans="1:5">
      <c r="A1556" s="60">
        <v>27886</v>
      </c>
      <c r="B1556" s="61">
        <v>1644.87</v>
      </c>
      <c r="C1556" s="17">
        <f t="shared" si="24"/>
        <v>1618.5520799999999</v>
      </c>
      <c r="D1556" s="60" t="s">
        <v>1087</v>
      </c>
      <c r="E1556" s="12"/>
    </row>
    <row r="1557" spans="1:5">
      <c r="A1557" s="60">
        <v>27888</v>
      </c>
      <c r="B1557" s="61">
        <v>1644.87</v>
      </c>
      <c r="C1557" s="17">
        <f t="shared" si="24"/>
        <v>1618.5520799999999</v>
      </c>
      <c r="D1557" s="60" t="s">
        <v>1087</v>
      </c>
      <c r="E1557" s="12"/>
    </row>
    <row r="1558" spans="1:5">
      <c r="A1558" s="60">
        <v>27889</v>
      </c>
      <c r="B1558" s="61">
        <v>3695.53</v>
      </c>
      <c r="C1558" s="17">
        <f t="shared" si="24"/>
        <v>3636.4015200000008</v>
      </c>
      <c r="D1558" s="60" t="s">
        <v>1090</v>
      </c>
      <c r="E1558" s="12"/>
    </row>
    <row r="1559" spans="1:5">
      <c r="A1559" s="60">
        <v>27892</v>
      </c>
      <c r="B1559" s="61">
        <v>1644.87</v>
      </c>
      <c r="C1559" s="17">
        <f t="shared" si="24"/>
        <v>1618.5520799999999</v>
      </c>
      <c r="D1559" s="60" t="s">
        <v>1090</v>
      </c>
      <c r="E1559" s="12"/>
    </row>
    <row r="1560" spans="1:5">
      <c r="A1560" s="60">
        <v>27893</v>
      </c>
      <c r="B1560" s="61">
        <v>4682.29</v>
      </c>
      <c r="C1560" s="17">
        <f t="shared" si="24"/>
        <v>4607.3733600000005</v>
      </c>
      <c r="D1560" s="60" t="s">
        <v>1086</v>
      </c>
      <c r="E1560" s="12"/>
    </row>
    <row r="1561" spans="1:5">
      <c r="A1561" s="60">
        <v>27894</v>
      </c>
      <c r="B1561" s="61">
        <v>1644.87</v>
      </c>
      <c r="C1561" s="17">
        <f t="shared" si="24"/>
        <v>1618.5520799999999</v>
      </c>
      <c r="D1561" s="60" t="s">
        <v>1090</v>
      </c>
      <c r="E1561" s="12"/>
    </row>
    <row r="1562" spans="1:5">
      <c r="A1562" s="60">
        <v>28001</v>
      </c>
      <c r="B1562" s="61">
        <v>96.67</v>
      </c>
      <c r="C1562" s="17">
        <f t="shared" si="24"/>
        <v>95.123280000000008</v>
      </c>
      <c r="D1562" s="60" t="s">
        <v>1089</v>
      </c>
      <c r="E1562" s="12"/>
    </row>
    <row r="1563" spans="1:5">
      <c r="A1563" s="60">
        <v>28002</v>
      </c>
      <c r="B1563" s="61">
        <v>872.87</v>
      </c>
      <c r="C1563" s="17">
        <f t="shared" si="24"/>
        <v>858.90408000000002</v>
      </c>
      <c r="D1563" s="60" t="s">
        <v>1090</v>
      </c>
      <c r="E1563" s="12"/>
    </row>
    <row r="1564" spans="1:5">
      <c r="A1564" s="60">
        <v>28003</v>
      </c>
      <c r="B1564" s="61">
        <v>1644.87</v>
      </c>
      <c r="C1564" s="17">
        <f t="shared" si="24"/>
        <v>1618.5520799999999</v>
      </c>
      <c r="D1564" s="60" t="s">
        <v>1090</v>
      </c>
      <c r="E1564" s="12"/>
    </row>
    <row r="1565" spans="1:5">
      <c r="A1565" s="60">
        <v>28005</v>
      </c>
      <c r="B1565" s="61">
        <v>1644.87</v>
      </c>
      <c r="C1565" s="17">
        <f t="shared" si="24"/>
        <v>1618.5520799999999</v>
      </c>
      <c r="D1565" s="60" t="s">
        <v>1090</v>
      </c>
      <c r="E1565" s="12"/>
    </row>
    <row r="1566" spans="1:5" ht="13" customHeight="1">
      <c r="A1566" s="60">
        <v>28008</v>
      </c>
      <c r="B1566" s="61">
        <v>1644.87</v>
      </c>
      <c r="C1566" s="17">
        <f t="shared" si="24"/>
        <v>1618.5520799999999</v>
      </c>
      <c r="D1566" s="60" t="s">
        <v>1090</v>
      </c>
      <c r="E1566" s="12"/>
    </row>
    <row r="1567" spans="1:5">
      <c r="A1567" s="60">
        <v>28010</v>
      </c>
      <c r="B1567" s="61">
        <v>130.91</v>
      </c>
      <c r="C1567" s="17">
        <f t="shared" si="24"/>
        <v>128.81544000000002</v>
      </c>
      <c r="D1567" s="60" t="s">
        <v>1089</v>
      </c>
      <c r="E1567" s="12"/>
    </row>
    <row r="1568" spans="1:5">
      <c r="A1568" s="60">
        <v>28011</v>
      </c>
      <c r="B1568" s="61">
        <v>872.87</v>
      </c>
      <c r="C1568" s="17">
        <f t="shared" si="24"/>
        <v>858.90408000000002</v>
      </c>
      <c r="D1568" s="60" t="s">
        <v>1090</v>
      </c>
      <c r="E1568" s="12"/>
    </row>
    <row r="1569" spans="1:5">
      <c r="A1569" s="60">
        <v>28020</v>
      </c>
      <c r="B1569" s="61">
        <v>1644.87</v>
      </c>
      <c r="C1569" s="17">
        <f t="shared" si="24"/>
        <v>1618.5520799999999</v>
      </c>
      <c r="D1569" s="60" t="s">
        <v>1090</v>
      </c>
      <c r="E1569" s="12"/>
    </row>
    <row r="1570" spans="1:5">
      <c r="A1570" s="60">
        <v>28022</v>
      </c>
      <c r="B1570" s="61">
        <v>1644.87</v>
      </c>
      <c r="C1570" s="17">
        <f t="shared" si="24"/>
        <v>1618.5520799999999</v>
      </c>
      <c r="D1570" s="60" t="s">
        <v>1090</v>
      </c>
      <c r="E1570" s="12"/>
    </row>
    <row r="1571" spans="1:5">
      <c r="A1571" s="60">
        <v>28024</v>
      </c>
      <c r="B1571" s="61">
        <v>872.87</v>
      </c>
      <c r="C1571" s="17">
        <f t="shared" si="24"/>
        <v>858.90408000000002</v>
      </c>
      <c r="D1571" s="60" t="s">
        <v>1090</v>
      </c>
      <c r="E1571" s="12"/>
    </row>
    <row r="1572" spans="1:5">
      <c r="A1572" s="60">
        <v>28035</v>
      </c>
      <c r="B1572" s="61">
        <v>948.66</v>
      </c>
      <c r="C1572" s="17">
        <f t="shared" si="24"/>
        <v>933.48143999999991</v>
      </c>
      <c r="D1572" s="60" t="s">
        <v>1090</v>
      </c>
      <c r="E1572" s="12"/>
    </row>
    <row r="1573" spans="1:5">
      <c r="A1573" s="60">
        <v>28039</v>
      </c>
      <c r="B1573" s="61">
        <v>1248.3599999999999</v>
      </c>
      <c r="C1573" s="17">
        <f t="shared" si="24"/>
        <v>1228.38624</v>
      </c>
      <c r="D1573" s="60" t="s">
        <v>1087</v>
      </c>
      <c r="E1573" s="12"/>
    </row>
    <row r="1574" spans="1:5">
      <c r="A1574" s="60">
        <v>28041</v>
      </c>
      <c r="B1574" s="61">
        <v>1248.3599999999999</v>
      </c>
      <c r="C1574" s="17">
        <f t="shared" si="24"/>
        <v>1228.38624</v>
      </c>
      <c r="D1574" s="60" t="s">
        <v>1087</v>
      </c>
      <c r="E1574" s="12"/>
    </row>
    <row r="1575" spans="1:5">
      <c r="A1575" s="60">
        <v>28043</v>
      </c>
      <c r="B1575" s="61">
        <v>742.04</v>
      </c>
      <c r="C1575" s="17">
        <f t="shared" si="24"/>
        <v>730.16735999999992</v>
      </c>
      <c r="D1575" s="60" t="s">
        <v>1087</v>
      </c>
      <c r="E1575" s="12"/>
    </row>
    <row r="1576" spans="1:5">
      <c r="A1576" s="60">
        <v>28045</v>
      </c>
      <c r="B1576" s="61">
        <v>1248.3599999999999</v>
      </c>
      <c r="C1576" s="17">
        <f t="shared" si="24"/>
        <v>1228.38624</v>
      </c>
      <c r="D1576" s="60" t="s">
        <v>1087</v>
      </c>
      <c r="E1576" s="12"/>
    </row>
    <row r="1577" spans="1:5">
      <c r="A1577" s="60">
        <v>28046</v>
      </c>
      <c r="B1577" s="61">
        <v>1248.3599999999999</v>
      </c>
      <c r="C1577" s="17">
        <f t="shared" si="24"/>
        <v>1228.38624</v>
      </c>
      <c r="D1577" s="60" t="s">
        <v>1087</v>
      </c>
      <c r="E1577" s="12"/>
    </row>
    <row r="1578" spans="1:5">
      <c r="A1578" s="60">
        <v>28047</v>
      </c>
      <c r="B1578" s="61">
        <v>1248.3599999999999</v>
      </c>
      <c r="C1578" s="17">
        <f t="shared" si="24"/>
        <v>1228.38624</v>
      </c>
      <c r="D1578" s="60" t="s">
        <v>1087</v>
      </c>
      <c r="E1578" s="12"/>
    </row>
    <row r="1579" spans="1:5">
      <c r="A1579" s="60">
        <v>28050</v>
      </c>
      <c r="B1579" s="61">
        <v>1644.87</v>
      </c>
      <c r="C1579" s="17">
        <f t="shared" si="24"/>
        <v>1618.5520799999999</v>
      </c>
      <c r="D1579" s="60" t="s">
        <v>1090</v>
      </c>
      <c r="E1579" s="12"/>
    </row>
    <row r="1580" spans="1:5">
      <c r="A1580" s="60">
        <v>28052</v>
      </c>
      <c r="B1580" s="61">
        <v>1644.87</v>
      </c>
      <c r="C1580" s="17">
        <f t="shared" si="24"/>
        <v>1618.5520799999999</v>
      </c>
      <c r="D1580" s="60" t="s">
        <v>1090</v>
      </c>
      <c r="E1580" s="12"/>
    </row>
    <row r="1581" spans="1:5">
      <c r="A1581" s="60">
        <v>28054</v>
      </c>
      <c r="B1581" s="61">
        <v>1644.87</v>
      </c>
      <c r="C1581" s="17">
        <f t="shared" si="24"/>
        <v>1618.5520799999999</v>
      </c>
      <c r="D1581" s="60" t="s">
        <v>1090</v>
      </c>
      <c r="E1581" s="12"/>
    </row>
    <row r="1582" spans="1:5">
      <c r="A1582" s="60">
        <v>28055</v>
      </c>
      <c r="B1582" s="61">
        <v>948.66</v>
      </c>
      <c r="C1582" s="17">
        <f t="shared" si="24"/>
        <v>933.48143999999991</v>
      </c>
      <c r="D1582" s="60" t="s">
        <v>1090</v>
      </c>
      <c r="E1582" s="12"/>
    </row>
    <row r="1583" spans="1:5">
      <c r="A1583" s="60">
        <v>28060</v>
      </c>
      <c r="B1583" s="61">
        <v>1644.87</v>
      </c>
      <c r="C1583" s="17">
        <f t="shared" si="24"/>
        <v>1618.5520799999999</v>
      </c>
      <c r="D1583" s="60" t="s">
        <v>1090</v>
      </c>
      <c r="E1583" s="12"/>
    </row>
    <row r="1584" spans="1:5">
      <c r="A1584" s="60">
        <v>28062</v>
      </c>
      <c r="B1584" s="61">
        <v>1644.87</v>
      </c>
      <c r="C1584" s="17">
        <f t="shared" si="24"/>
        <v>1618.5520799999999</v>
      </c>
      <c r="D1584" s="60" t="s">
        <v>1090</v>
      </c>
      <c r="E1584" s="12"/>
    </row>
    <row r="1585" spans="1:5">
      <c r="A1585" s="60">
        <v>28070</v>
      </c>
      <c r="B1585" s="61">
        <v>3695.53</v>
      </c>
      <c r="C1585" s="17">
        <f t="shared" si="24"/>
        <v>3636.4015200000008</v>
      </c>
      <c r="D1585" s="60" t="s">
        <v>1090</v>
      </c>
      <c r="E1585" s="12"/>
    </row>
    <row r="1586" spans="1:5">
      <c r="A1586" s="60">
        <v>28072</v>
      </c>
      <c r="B1586" s="61">
        <v>1644.87</v>
      </c>
      <c r="C1586" s="17">
        <f t="shared" si="24"/>
        <v>1618.5520799999999</v>
      </c>
      <c r="D1586" s="60" t="s">
        <v>1090</v>
      </c>
      <c r="E1586" s="12"/>
    </row>
    <row r="1587" spans="1:5">
      <c r="A1587" s="60">
        <v>28080</v>
      </c>
      <c r="B1587" s="61">
        <v>872.87</v>
      </c>
      <c r="C1587" s="17">
        <f t="shared" si="24"/>
        <v>858.90408000000002</v>
      </c>
      <c r="D1587" s="60" t="s">
        <v>1090</v>
      </c>
      <c r="E1587" s="12"/>
    </row>
    <row r="1588" spans="1:5">
      <c r="A1588" s="60">
        <v>28086</v>
      </c>
      <c r="B1588" s="61">
        <v>1644.87</v>
      </c>
      <c r="C1588" s="17">
        <f t="shared" si="24"/>
        <v>1618.5520799999999</v>
      </c>
      <c r="D1588" s="60" t="s">
        <v>1090</v>
      </c>
      <c r="E1588" s="12"/>
    </row>
    <row r="1589" spans="1:5">
      <c r="A1589" s="60">
        <v>28088</v>
      </c>
      <c r="B1589" s="61">
        <v>1644.87</v>
      </c>
      <c r="C1589" s="17">
        <f t="shared" si="24"/>
        <v>1618.5520799999999</v>
      </c>
      <c r="D1589" s="60" t="s">
        <v>1090</v>
      </c>
      <c r="E1589" s="12"/>
    </row>
    <row r="1590" spans="1:5">
      <c r="A1590" s="60">
        <v>28090</v>
      </c>
      <c r="B1590" s="61">
        <v>872.87</v>
      </c>
      <c r="C1590" s="17">
        <f t="shared" si="24"/>
        <v>858.90408000000002</v>
      </c>
      <c r="D1590" s="60" t="s">
        <v>1090</v>
      </c>
      <c r="E1590" s="12"/>
    </row>
    <row r="1591" spans="1:5">
      <c r="A1591" s="60">
        <v>28092</v>
      </c>
      <c r="B1591" s="61">
        <v>872.87</v>
      </c>
      <c r="C1591" s="17">
        <f t="shared" si="24"/>
        <v>858.90408000000002</v>
      </c>
      <c r="D1591" s="60" t="s">
        <v>1090</v>
      </c>
      <c r="E1591" s="12"/>
    </row>
    <row r="1592" spans="1:5">
      <c r="A1592" s="60">
        <v>28100</v>
      </c>
      <c r="B1592" s="61">
        <v>1644.87</v>
      </c>
      <c r="C1592" s="17">
        <f t="shared" si="24"/>
        <v>1618.5520799999999</v>
      </c>
      <c r="D1592" s="60" t="s">
        <v>1090</v>
      </c>
      <c r="E1592" s="12"/>
    </row>
    <row r="1593" spans="1:5">
      <c r="A1593" s="60">
        <v>28102</v>
      </c>
      <c r="B1593" s="61">
        <v>5297.25</v>
      </c>
      <c r="C1593" s="17">
        <f t="shared" si="24"/>
        <v>5212.4939999999997</v>
      </c>
      <c r="D1593" s="60" t="s">
        <v>1086</v>
      </c>
      <c r="E1593" s="12"/>
    </row>
    <row r="1594" spans="1:5">
      <c r="A1594" s="60">
        <v>28103</v>
      </c>
      <c r="B1594" s="61">
        <v>4961.12</v>
      </c>
      <c r="C1594" s="17">
        <f t="shared" si="24"/>
        <v>4881.74208</v>
      </c>
      <c r="D1594" s="60" t="s">
        <v>1086</v>
      </c>
      <c r="E1594" s="12"/>
    </row>
    <row r="1595" spans="1:5">
      <c r="A1595" s="60">
        <v>28104</v>
      </c>
      <c r="B1595" s="61">
        <v>1644.87</v>
      </c>
      <c r="C1595" s="17">
        <f t="shared" si="24"/>
        <v>1618.5520799999999</v>
      </c>
      <c r="D1595" s="60" t="s">
        <v>1090</v>
      </c>
      <c r="E1595" s="12"/>
    </row>
    <row r="1596" spans="1:5">
      <c r="A1596" s="60">
        <v>28106</v>
      </c>
      <c r="B1596" s="61">
        <v>4682.29</v>
      </c>
      <c r="C1596" s="17">
        <f t="shared" si="24"/>
        <v>4607.3733600000005</v>
      </c>
      <c r="D1596" s="60" t="s">
        <v>1086</v>
      </c>
      <c r="E1596" s="12"/>
    </row>
    <row r="1597" spans="1:5">
      <c r="A1597" s="60">
        <v>28107</v>
      </c>
      <c r="B1597" s="61">
        <v>3695.53</v>
      </c>
      <c r="C1597" s="17">
        <f t="shared" si="24"/>
        <v>3636.4015200000008</v>
      </c>
      <c r="D1597" s="60" t="s">
        <v>1087</v>
      </c>
      <c r="E1597" s="12"/>
    </row>
    <row r="1598" spans="1:5">
      <c r="A1598" s="60">
        <v>28108</v>
      </c>
      <c r="B1598" s="61">
        <v>872.87</v>
      </c>
      <c r="C1598" s="17">
        <f t="shared" si="24"/>
        <v>858.90408000000002</v>
      </c>
      <c r="D1598" s="60" t="s">
        <v>1090</v>
      </c>
      <c r="E1598" s="12"/>
    </row>
    <row r="1599" spans="1:5">
      <c r="A1599" s="60">
        <v>28110</v>
      </c>
      <c r="B1599" s="61">
        <v>1644.87</v>
      </c>
      <c r="C1599" s="17">
        <f t="shared" si="24"/>
        <v>1618.5520799999999</v>
      </c>
      <c r="D1599" s="60" t="s">
        <v>1090</v>
      </c>
      <c r="E1599" s="12"/>
    </row>
    <row r="1600" spans="1:5">
      <c r="A1600" s="60">
        <v>28111</v>
      </c>
      <c r="B1600" s="61">
        <v>1644.87</v>
      </c>
      <c r="C1600" s="17">
        <f t="shared" si="24"/>
        <v>1618.5520799999999</v>
      </c>
      <c r="D1600" s="60" t="s">
        <v>1090</v>
      </c>
      <c r="E1600" s="12"/>
    </row>
    <row r="1601" spans="1:5">
      <c r="A1601" s="60">
        <v>28112</v>
      </c>
      <c r="B1601" s="61">
        <v>1644.87</v>
      </c>
      <c r="C1601" s="17">
        <f t="shared" si="24"/>
        <v>1618.5520799999999</v>
      </c>
      <c r="D1601" s="60" t="s">
        <v>1090</v>
      </c>
      <c r="E1601" s="12"/>
    </row>
    <row r="1602" spans="1:5">
      <c r="A1602" s="60">
        <v>28113</v>
      </c>
      <c r="B1602" s="61">
        <v>1644.87</v>
      </c>
      <c r="C1602" s="17">
        <f t="shared" si="24"/>
        <v>1618.5520799999999</v>
      </c>
      <c r="D1602" s="60" t="s">
        <v>1090</v>
      </c>
      <c r="E1602" s="12"/>
    </row>
    <row r="1603" spans="1:5">
      <c r="A1603" s="60">
        <v>28114</v>
      </c>
      <c r="B1603" s="61">
        <v>1644.87</v>
      </c>
      <c r="C1603" s="17">
        <f t="shared" si="24"/>
        <v>1618.5520799999999</v>
      </c>
      <c r="D1603" s="60" t="s">
        <v>1090</v>
      </c>
      <c r="E1603" s="12"/>
    </row>
    <row r="1604" spans="1:5">
      <c r="A1604" s="60">
        <v>28116</v>
      </c>
      <c r="B1604" s="61">
        <v>1644.87</v>
      </c>
      <c r="C1604" s="17">
        <f t="shared" si="24"/>
        <v>1618.5520799999999</v>
      </c>
      <c r="D1604" s="60" t="s">
        <v>1090</v>
      </c>
      <c r="E1604" s="12"/>
    </row>
    <row r="1605" spans="1:5">
      <c r="A1605" s="60">
        <v>28118</v>
      </c>
      <c r="B1605" s="61">
        <v>1644.87</v>
      </c>
      <c r="C1605" s="17">
        <f t="shared" si="24"/>
        <v>1618.5520799999999</v>
      </c>
      <c r="D1605" s="60" t="s">
        <v>1090</v>
      </c>
      <c r="E1605" s="12"/>
    </row>
    <row r="1606" spans="1:5">
      <c r="A1606" s="60">
        <v>28119</v>
      </c>
      <c r="B1606" s="61">
        <v>1644.87</v>
      </c>
      <c r="C1606" s="17">
        <f t="shared" si="24"/>
        <v>1618.5520799999999</v>
      </c>
      <c r="D1606" s="60" t="s">
        <v>1090</v>
      </c>
      <c r="E1606" s="12"/>
    </row>
    <row r="1607" spans="1:5">
      <c r="A1607" s="60">
        <v>28120</v>
      </c>
      <c r="B1607" s="61">
        <v>1644.87</v>
      </c>
      <c r="C1607" s="17">
        <f t="shared" si="24"/>
        <v>1618.5520799999999</v>
      </c>
      <c r="D1607" s="60" t="s">
        <v>1090</v>
      </c>
      <c r="E1607" s="12"/>
    </row>
    <row r="1608" spans="1:5">
      <c r="A1608" s="60">
        <v>28122</v>
      </c>
      <c r="B1608" s="61">
        <v>1644.87</v>
      </c>
      <c r="C1608" s="17">
        <f t="shared" si="24"/>
        <v>1618.5520799999999</v>
      </c>
      <c r="D1608" s="60" t="s">
        <v>1090</v>
      </c>
      <c r="E1608" s="12"/>
    </row>
    <row r="1609" spans="1:5">
      <c r="A1609" s="60">
        <v>28124</v>
      </c>
      <c r="B1609" s="61">
        <v>297.07</v>
      </c>
      <c r="C1609" s="17">
        <f t="shared" si="24"/>
        <v>292.31688000000003</v>
      </c>
      <c r="D1609" s="60" t="s">
        <v>1089</v>
      </c>
      <c r="E1609" s="12"/>
    </row>
    <row r="1610" spans="1:5">
      <c r="A1610" s="60">
        <v>28126</v>
      </c>
      <c r="B1610" s="61">
        <v>1644.87</v>
      </c>
      <c r="C1610" s="17">
        <f t="shared" si="24"/>
        <v>1618.5520799999999</v>
      </c>
      <c r="D1610" s="60" t="s">
        <v>1090</v>
      </c>
      <c r="E1610" s="12"/>
    </row>
    <row r="1611" spans="1:5">
      <c r="A1611" s="60">
        <v>28130</v>
      </c>
      <c r="B1611" s="61">
        <v>4988.5</v>
      </c>
      <c r="C1611" s="17">
        <f t="shared" si="24"/>
        <v>4908.6840000000002</v>
      </c>
      <c r="D1611" s="60" t="s">
        <v>1086</v>
      </c>
      <c r="E1611" s="12"/>
    </row>
    <row r="1612" spans="1:5">
      <c r="A1612" s="60">
        <v>28140</v>
      </c>
      <c r="B1612" s="61">
        <v>1644.87</v>
      </c>
      <c r="C1612" s="17">
        <f t="shared" si="24"/>
        <v>1618.5520799999999</v>
      </c>
      <c r="D1612" s="60" t="s">
        <v>1090</v>
      </c>
      <c r="E1612" s="12"/>
    </row>
    <row r="1613" spans="1:5">
      <c r="A1613" s="60">
        <v>28150</v>
      </c>
      <c r="B1613" s="61">
        <v>1644.87</v>
      </c>
      <c r="C1613" s="17">
        <f t="shared" si="24"/>
        <v>1618.5520799999999</v>
      </c>
      <c r="D1613" s="60" t="s">
        <v>1090</v>
      </c>
      <c r="E1613" s="12"/>
    </row>
    <row r="1614" spans="1:5">
      <c r="A1614" s="60">
        <v>28153</v>
      </c>
      <c r="B1614" s="61">
        <v>1644.87</v>
      </c>
      <c r="C1614" s="17">
        <f t="shared" ref="C1614:C1677" si="25">(B1614*0.8*0.98)+(B1614*0.2)</f>
        <v>1618.5520799999999</v>
      </c>
      <c r="D1614" s="60" t="s">
        <v>1090</v>
      </c>
      <c r="E1614" s="12"/>
    </row>
    <row r="1615" spans="1:5">
      <c r="A1615" s="60">
        <v>28160</v>
      </c>
      <c r="B1615" s="61">
        <v>1644.87</v>
      </c>
      <c r="C1615" s="17">
        <f t="shared" si="25"/>
        <v>1618.5520799999999</v>
      </c>
      <c r="D1615" s="60" t="s">
        <v>1090</v>
      </c>
      <c r="E1615" s="12"/>
    </row>
    <row r="1616" spans="1:5">
      <c r="A1616" s="60">
        <v>28171</v>
      </c>
      <c r="B1616" s="61">
        <v>1644.87</v>
      </c>
      <c r="C1616" s="17">
        <f t="shared" si="25"/>
        <v>1618.5520799999999</v>
      </c>
      <c r="D1616" s="60" t="s">
        <v>1090</v>
      </c>
      <c r="E1616" s="12"/>
    </row>
    <row r="1617" spans="1:5">
      <c r="A1617" s="60">
        <v>28173</v>
      </c>
      <c r="B1617" s="61">
        <v>1644.87</v>
      </c>
      <c r="C1617" s="17">
        <f t="shared" si="25"/>
        <v>1618.5520799999999</v>
      </c>
      <c r="D1617" s="60" t="s">
        <v>1090</v>
      </c>
      <c r="E1617" s="12"/>
    </row>
    <row r="1618" spans="1:5">
      <c r="A1618" s="60">
        <v>28175</v>
      </c>
      <c r="B1618" s="61">
        <v>872.87</v>
      </c>
      <c r="C1618" s="17">
        <f t="shared" si="25"/>
        <v>858.90408000000002</v>
      </c>
      <c r="D1618" s="60" t="s">
        <v>1090</v>
      </c>
      <c r="E1618" s="12"/>
    </row>
    <row r="1619" spans="1:5">
      <c r="A1619" s="60">
        <v>28190</v>
      </c>
      <c r="B1619" s="61">
        <v>167.84</v>
      </c>
      <c r="C1619" s="17">
        <f t="shared" si="25"/>
        <v>165.15456000000003</v>
      </c>
      <c r="D1619" s="60" t="s">
        <v>1089</v>
      </c>
      <c r="E1619" s="12"/>
    </row>
    <row r="1620" spans="1:5">
      <c r="A1620" s="60">
        <v>28192</v>
      </c>
      <c r="B1620" s="61">
        <v>742.04</v>
      </c>
      <c r="C1620" s="17">
        <f t="shared" si="25"/>
        <v>730.16735999999992</v>
      </c>
      <c r="D1620" s="60" t="s">
        <v>1090</v>
      </c>
      <c r="E1620" s="12"/>
    </row>
    <row r="1621" spans="1:5">
      <c r="A1621" s="60">
        <v>28193</v>
      </c>
      <c r="B1621" s="61">
        <v>742.04</v>
      </c>
      <c r="C1621" s="17">
        <f t="shared" si="25"/>
        <v>730.16735999999992</v>
      </c>
      <c r="D1621" s="60" t="s">
        <v>1090</v>
      </c>
      <c r="E1621" s="12"/>
    </row>
    <row r="1622" spans="1:5">
      <c r="A1622" s="60">
        <v>28200</v>
      </c>
      <c r="B1622" s="61">
        <v>1644.87</v>
      </c>
      <c r="C1622" s="17">
        <f t="shared" si="25"/>
        <v>1618.5520799999999</v>
      </c>
      <c r="D1622" s="60" t="s">
        <v>1090</v>
      </c>
      <c r="E1622" s="12"/>
    </row>
    <row r="1623" spans="1:5">
      <c r="A1623" s="60">
        <v>28202</v>
      </c>
      <c r="B1623" s="61">
        <v>4895.55</v>
      </c>
      <c r="C1623" s="17">
        <f t="shared" si="25"/>
        <v>4817.2212</v>
      </c>
      <c r="D1623" s="60" t="s">
        <v>1086</v>
      </c>
      <c r="E1623" s="12"/>
    </row>
    <row r="1624" spans="1:5">
      <c r="A1624" s="60">
        <v>28208</v>
      </c>
      <c r="B1624" s="61">
        <v>1644.87</v>
      </c>
      <c r="C1624" s="17">
        <f t="shared" si="25"/>
        <v>1618.5520799999999</v>
      </c>
      <c r="D1624" s="60" t="s">
        <v>1090</v>
      </c>
      <c r="E1624" s="12"/>
    </row>
    <row r="1625" spans="1:5">
      <c r="A1625" s="60">
        <v>28210</v>
      </c>
      <c r="B1625" s="61">
        <v>4832.53</v>
      </c>
      <c r="C1625" s="17">
        <f t="shared" si="25"/>
        <v>4755.2095200000003</v>
      </c>
      <c r="D1625" s="60" t="s">
        <v>1086</v>
      </c>
      <c r="E1625" s="12"/>
    </row>
    <row r="1626" spans="1:5">
      <c r="A1626" s="60">
        <v>28220</v>
      </c>
      <c r="B1626" s="61">
        <v>281.63</v>
      </c>
      <c r="C1626" s="17">
        <f t="shared" si="25"/>
        <v>277.12392</v>
      </c>
      <c r="D1626" s="60" t="s">
        <v>1089</v>
      </c>
      <c r="E1626" s="12"/>
    </row>
    <row r="1627" spans="1:5">
      <c r="A1627" s="60">
        <v>28222</v>
      </c>
      <c r="B1627" s="61">
        <v>1644.87</v>
      </c>
      <c r="C1627" s="17">
        <f t="shared" si="25"/>
        <v>1618.5520799999999</v>
      </c>
      <c r="D1627" s="60" t="s">
        <v>1090</v>
      </c>
      <c r="E1627" s="12"/>
    </row>
    <row r="1628" spans="1:5">
      <c r="A1628" s="60">
        <v>28225</v>
      </c>
      <c r="B1628" s="61">
        <v>1644.87</v>
      </c>
      <c r="C1628" s="17">
        <f t="shared" si="25"/>
        <v>1618.5520799999999</v>
      </c>
      <c r="D1628" s="60" t="s">
        <v>1090</v>
      </c>
      <c r="E1628" s="12"/>
    </row>
    <row r="1629" spans="1:5">
      <c r="A1629" s="60">
        <v>28226</v>
      </c>
      <c r="B1629" s="61">
        <v>1644.87</v>
      </c>
      <c r="C1629" s="17">
        <f t="shared" si="25"/>
        <v>1618.5520799999999</v>
      </c>
      <c r="D1629" s="60" t="s">
        <v>1090</v>
      </c>
      <c r="E1629" s="12"/>
    </row>
    <row r="1630" spans="1:5">
      <c r="A1630" s="60">
        <v>28230</v>
      </c>
      <c r="B1630" s="61">
        <v>275.92</v>
      </c>
      <c r="C1630" s="17">
        <f t="shared" si="25"/>
        <v>271.50528000000003</v>
      </c>
      <c r="D1630" s="60" t="s">
        <v>1089</v>
      </c>
      <c r="E1630" s="12"/>
    </row>
    <row r="1631" spans="1:5">
      <c r="A1631" s="60">
        <v>28232</v>
      </c>
      <c r="B1631" s="61">
        <v>250.08</v>
      </c>
      <c r="C1631" s="17">
        <f t="shared" si="25"/>
        <v>246.07872000000003</v>
      </c>
      <c r="D1631" s="60" t="s">
        <v>1089</v>
      </c>
      <c r="E1631" s="12"/>
    </row>
    <row r="1632" spans="1:5">
      <c r="A1632" s="60">
        <v>28234</v>
      </c>
      <c r="B1632" s="61">
        <v>872.87</v>
      </c>
      <c r="C1632" s="17">
        <f t="shared" si="25"/>
        <v>858.90408000000002</v>
      </c>
      <c r="D1632" s="60" t="s">
        <v>1090</v>
      </c>
      <c r="E1632" s="12"/>
    </row>
    <row r="1633" spans="1:5">
      <c r="A1633" s="60">
        <v>28238</v>
      </c>
      <c r="B1633" s="61">
        <v>3695.53</v>
      </c>
      <c r="C1633" s="17">
        <f t="shared" si="25"/>
        <v>3636.4015200000008</v>
      </c>
      <c r="D1633" s="60" t="s">
        <v>1090</v>
      </c>
      <c r="E1633" s="12"/>
    </row>
    <row r="1634" spans="1:5">
      <c r="A1634" s="60">
        <v>28240</v>
      </c>
      <c r="B1634" s="61">
        <v>1644.87</v>
      </c>
      <c r="C1634" s="17">
        <f t="shared" si="25"/>
        <v>1618.5520799999999</v>
      </c>
      <c r="D1634" s="60" t="s">
        <v>1090</v>
      </c>
      <c r="E1634" s="12"/>
    </row>
    <row r="1635" spans="1:5">
      <c r="A1635" s="60">
        <v>28250</v>
      </c>
      <c r="B1635" s="61">
        <v>1644.87</v>
      </c>
      <c r="C1635" s="17">
        <f t="shared" si="25"/>
        <v>1618.5520799999999</v>
      </c>
      <c r="D1635" s="60" t="s">
        <v>1090</v>
      </c>
      <c r="E1635" s="12"/>
    </row>
    <row r="1636" spans="1:5">
      <c r="A1636" s="60">
        <v>28260</v>
      </c>
      <c r="B1636" s="61">
        <v>1644.87</v>
      </c>
      <c r="C1636" s="17">
        <f t="shared" si="25"/>
        <v>1618.5520799999999</v>
      </c>
      <c r="D1636" s="60" t="s">
        <v>1090</v>
      </c>
      <c r="E1636" s="12"/>
    </row>
    <row r="1637" spans="1:5">
      <c r="A1637" s="60">
        <v>28261</v>
      </c>
      <c r="B1637" s="61">
        <v>872.87</v>
      </c>
      <c r="C1637" s="17">
        <f t="shared" si="25"/>
        <v>858.90408000000002</v>
      </c>
      <c r="D1637" s="60" t="s">
        <v>1090</v>
      </c>
      <c r="E1637" s="12"/>
    </row>
    <row r="1638" spans="1:5">
      <c r="A1638" s="60">
        <v>28262</v>
      </c>
      <c r="B1638" s="61">
        <v>4682.29</v>
      </c>
      <c r="C1638" s="17">
        <f t="shared" si="25"/>
        <v>4607.3733600000005</v>
      </c>
      <c r="D1638" s="60" t="s">
        <v>1086</v>
      </c>
      <c r="E1638" s="12"/>
    </row>
    <row r="1639" spans="1:5">
      <c r="A1639" s="60">
        <v>28264</v>
      </c>
      <c r="B1639" s="61">
        <v>872.87</v>
      </c>
      <c r="C1639" s="17">
        <f t="shared" si="25"/>
        <v>858.90408000000002</v>
      </c>
      <c r="D1639" s="60" t="s">
        <v>1090</v>
      </c>
      <c r="E1639" s="12"/>
    </row>
    <row r="1640" spans="1:5">
      <c r="A1640" s="60">
        <v>28270</v>
      </c>
      <c r="B1640" s="61">
        <v>1644.87</v>
      </c>
      <c r="C1640" s="17">
        <f t="shared" si="25"/>
        <v>1618.5520799999999</v>
      </c>
      <c r="D1640" s="60" t="s">
        <v>1090</v>
      </c>
      <c r="E1640" s="12"/>
    </row>
    <row r="1641" spans="1:5">
      <c r="A1641" s="60">
        <v>28272</v>
      </c>
      <c r="B1641" s="61">
        <v>239.34</v>
      </c>
      <c r="C1641" s="17">
        <f t="shared" si="25"/>
        <v>235.51056</v>
      </c>
      <c r="D1641" s="60" t="s">
        <v>1089</v>
      </c>
      <c r="E1641" s="12"/>
    </row>
    <row r="1642" spans="1:5">
      <c r="A1642" s="60">
        <v>28280</v>
      </c>
      <c r="B1642" s="61">
        <v>1644.87</v>
      </c>
      <c r="C1642" s="17">
        <f t="shared" si="25"/>
        <v>1618.5520799999999</v>
      </c>
      <c r="D1642" s="60" t="s">
        <v>1090</v>
      </c>
      <c r="E1642" s="12"/>
    </row>
    <row r="1643" spans="1:5">
      <c r="A1643" s="60">
        <v>28285</v>
      </c>
      <c r="B1643" s="61">
        <v>1644.87</v>
      </c>
      <c r="C1643" s="17">
        <f t="shared" si="25"/>
        <v>1618.5520799999999</v>
      </c>
      <c r="D1643" s="60" t="s">
        <v>1090</v>
      </c>
      <c r="E1643" s="12"/>
    </row>
    <row r="1644" spans="1:5">
      <c r="A1644" s="60">
        <v>28286</v>
      </c>
      <c r="B1644" s="61">
        <v>1644.87</v>
      </c>
      <c r="C1644" s="17">
        <f t="shared" si="25"/>
        <v>1618.5520799999999</v>
      </c>
      <c r="D1644" s="60" t="s">
        <v>1090</v>
      </c>
      <c r="E1644" s="12"/>
    </row>
    <row r="1645" spans="1:5">
      <c r="A1645" s="60">
        <v>28288</v>
      </c>
      <c r="B1645" s="61">
        <v>1644.87</v>
      </c>
      <c r="C1645" s="17">
        <f t="shared" si="25"/>
        <v>1618.5520799999999</v>
      </c>
      <c r="D1645" s="60" t="s">
        <v>1090</v>
      </c>
      <c r="E1645" s="12"/>
    </row>
    <row r="1646" spans="1:5">
      <c r="A1646" s="60">
        <v>28289</v>
      </c>
      <c r="B1646" s="61">
        <v>1644.87</v>
      </c>
      <c r="C1646" s="17">
        <f t="shared" si="25"/>
        <v>1618.5520799999999</v>
      </c>
      <c r="D1646" s="60" t="s">
        <v>1090</v>
      </c>
      <c r="E1646" s="12"/>
    </row>
    <row r="1647" spans="1:5">
      <c r="A1647" s="60">
        <v>28291</v>
      </c>
      <c r="B1647" s="61">
        <v>4970.03</v>
      </c>
      <c r="C1647" s="17">
        <f t="shared" si="25"/>
        <v>4890.5095199999996</v>
      </c>
      <c r="D1647" s="60" t="s">
        <v>1086</v>
      </c>
      <c r="E1647" s="12"/>
    </row>
    <row r="1648" spans="1:5">
      <c r="A1648" s="60">
        <v>28292</v>
      </c>
      <c r="B1648" s="61">
        <v>1644.87</v>
      </c>
      <c r="C1648" s="17">
        <f t="shared" si="25"/>
        <v>1618.5520799999999</v>
      </c>
      <c r="D1648" s="60" t="s">
        <v>1090</v>
      </c>
      <c r="E1648" s="12"/>
    </row>
    <row r="1649" spans="1:5">
      <c r="A1649" s="60">
        <v>28295</v>
      </c>
      <c r="B1649" s="61">
        <v>1644.87</v>
      </c>
      <c r="C1649" s="17">
        <f t="shared" si="25"/>
        <v>1618.5520799999999</v>
      </c>
      <c r="D1649" s="60" t="s">
        <v>1087</v>
      </c>
      <c r="E1649" s="12"/>
    </row>
    <row r="1650" spans="1:5">
      <c r="A1650" s="60">
        <v>28296</v>
      </c>
      <c r="B1650" s="61">
        <v>1644.87</v>
      </c>
      <c r="C1650" s="17">
        <f t="shared" si="25"/>
        <v>1618.5520799999999</v>
      </c>
      <c r="D1650" s="60" t="s">
        <v>1090</v>
      </c>
      <c r="E1650" s="12"/>
    </row>
    <row r="1651" spans="1:5">
      <c r="A1651" s="60">
        <v>28297</v>
      </c>
      <c r="B1651" s="61">
        <v>10002.69</v>
      </c>
      <c r="C1651" s="17">
        <f t="shared" si="25"/>
        <v>9842.64696</v>
      </c>
      <c r="D1651" s="60" t="s">
        <v>1086</v>
      </c>
      <c r="E1651" s="12"/>
    </row>
    <row r="1652" spans="1:5">
      <c r="A1652" s="60">
        <v>28298</v>
      </c>
      <c r="B1652" s="61">
        <v>4682.29</v>
      </c>
      <c r="C1652" s="17">
        <f t="shared" si="25"/>
        <v>4607.3733600000005</v>
      </c>
      <c r="D1652" s="60" t="s">
        <v>1086</v>
      </c>
      <c r="E1652" s="12"/>
    </row>
    <row r="1653" spans="1:5">
      <c r="A1653" s="60">
        <v>28299</v>
      </c>
      <c r="B1653" s="61">
        <v>4751.04</v>
      </c>
      <c r="C1653" s="17">
        <f t="shared" si="25"/>
        <v>4675.0233600000001</v>
      </c>
      <c r="D1653" s="60" t="s">
        <v>1086</v>
      </c>
      <c r="E1653" s="12"/>
    </row>
    <row r="1654" spans="1:5">
      <c r="A1654" s="60">
        <v>28300</v>
      </c>
      <c r="B1654" s="61">
        <v>4682.29</v>
      </c>
      <c r="C1654" s="17">
        <f t="shared" si="25"/>
        <v>4607.3733600000005</v>
      </c>
      <c r="D1654" s="60" t="s">
        <v>1086</v>
      </c>
      <c r="E1654" s="12"/>
    </row>
    <row r="1655" spans="1:5">
      <c r="A1655" s="60">
        <v>28302</v>
      </c>
      <c r="B1655" s="61">
        <v>5761.02</v>
      </c>
      <c r="C1655" s="17">
        <f t="shared" si="25"/>
        <v>5668.8436799999999</v>
      </c>
      <c r="D1655" s="60" t="s">
        <v>1086</v>
      </c>
      <c r="E1655" s="12"/>
    </row>
    <row r="1656" spans="1:5">
      <c r="A1656" s="60">
        <v>28304</v>
      </c>
      <c r="B1656" s="61">
        <v>3695.53</v>
      </c>
      <c r="C1656" s="17">
        <f t="shared" si="25"/>
        <v>3636.4015200000008</v>
      </c>
      <c r="D1656" s="60" t="s">
        <v>1090</v>
      </c>
      <c r="E1656" s="12"/>
    </row>
    <row r="1657" spans="1:5">
      <c r="A1657" s="60">
        <v>28305</v>
      </c>
      <c r="B1657" s="61">
        <v>5952.96</v>
      </c>
      <c r="C1657" s="17">
        <f t="shared" si="25"/>
        <v>5857.7126399999997</v>
      </c>
      <c r="D1657" s="60" t="s">
        <v>1086</v>
      </c>
      <c r="E1657" s="12"/>
    </row>
    <row r="1658" spans="1:5">
      <c r="A1658" s="60">
        <v>28306</v>
      </c>
      <c r="B1658" s="61">
        <v>3695.53</v>
      </c>
      <c r="C1658" s="17">
        <f t="shared" si="25"/>
        <v>3636.4015200000008</v>
      </c>
      <c r="D1658" s="60" t="s">
        <v>1090</v>
      </c>
      <c r="E1658" s="12"/>
    </row>
    <row r="1659" spans="1:5">
      <c r="A1659" s="60">
        <v>28307</v>
      </c>
      <c r="B1659" s="61">
        <v>3695.53</v>
      </c>
      <c r="C1659" s="17">
        <f t="shared" si="25"/>
        <v>3636.4015200000008</v>
      </c>
      <c r="D1659" s="60" t="s">
        <v>1090</v>
      </c>
      <c r="E1659" s="12"/>
    </row>
    <row r="1660" spans="1:5">
      <c r="A1660" s="60">
        <v>28308</v>
      </c>
      <c r="B1660" s="61">
        <v>1644.87</v>
      </c>
      <c r="C1660" s="17">
        <f t="shared" si="25"/>
        <v>1618.5520799999999</v>
      </c>
      <c r="D1660" s="60" t="s">
        <v>1090</v>
      </c>
      <c r="E1660" s="12"/>
    </row>
    <row r="1661" spans="1:5">
      <c r="A1661" s="60">
        <v>28309</v>
      </c>
      <c r="B1661" s="61">
        <v>3695.53</v>
      </c>
      <c r="C1661" s="17">
        <f t="shared" si="25"/>
        <v>3636.4015200000008</v>
      </c>
      <c r="D1661" s="60" t="s">
        <v>1090</v>
      </c>
      <c r="E1661" s="12"/>
    </row>
    <row r="1662" spans="1:5">
      <c r="A1662" s="60">
        <v>28310</v>
      </c>
      <c r="B1662" s="61">
        <v>3695.53</v>
      </c>
      <c r="C1662" s="17">
        <f t="shared" si="25"/>
        <v>3636.4015200000008</v>
      </c>
      <c r="D1662" s="60" t="s">
        <v>1090</v>
      </c>
      <c r="E1662" s="12"/>
    </row>
    <row r="1663" spans="1:5">
      <c r="A1663" s="60">
        <v>28312</v>
      </c>
      <c r="B1663" s="61">
        <v>1644.87</v>
      </c>
      <c r="C1663" s="17">
        <f t="shared" si="25"/>
        <v>1618.5520799999999</v>
      </c>
      <c r="D1663" s="60" t="s">
        <v>1090</v>
      </c>
      <c r="E1663" s="12"/>
    </row>
    <row r="1664" spans="1:5">
      <c r="A1664" s="60">
        <v>28313</v>
      </c>
      <c r="B1664" s="61">
        <v>1644.87</v>
      </c>
      <c r="C1664" s="17">
        <f t="shared" si="25"/>
        <v>1618.5520799999999</v>
      </c>
      <c r="D1664" s="60" t="s">
        <v>1090</v>
      </c>
      <c r="E1664" s="12"/>
    </row>
    <row r="1665" spans="1:5">
      <c r="A1665" s="60">
        <v>28315</v>
      </c>
      <c r="B1665" s="61">
        <v>1644.87</v>
      </c>
      <c r="C1665" s="17">
        <f t="shared" si="25"/>
        <v>1618.5520799999999</v>
      </c>
      <c r="D1665" s="60" t="s">
        <v>1090</v>
      </c>
      <c r="E1665" s="12"/>
    </row>
    <row r="1666" spans="1:5">
      <c r="A1666" s="60">
        <v>28320</v>
      </c>
      <c r="B1666" s="61">
        <v>9557.85</v>
      </c>
      <c r="C1666" s="17">
        <f t="shared" si="25"/>
        <v>9404.9243999999999</v>
      </c>
      <c r="D1666" s="60" t="s">
        <v>1086</v>
      </c>
      <c r="E1666" s="12"/>
    </row>
    <row r="1667" spans="1:5">
      <c r="A1667" s="60">
        <v>28322</v>
      </c>
      <c r="B1667" s="61">
        <v>4734.49</v>
      </c>
      <c r="C1667" s="17">
        <f t="shared" si="25"/>
        <v>4658.7381599999999</v>
      </c>
      <c r="D1667" s="60" t="s">
        <v>1086</v>
      </c>
      <c r="E1667" s="12"/>
    </row>
    <row r="1668" spans="1:5">
      <c r="A1668" s="60">
        <v>28340</v>
      </c>
      <c r="B1668" s="61">
        <v>1644.87</v>
      </c>
      <c r="C1668" s="17">
        <f t="shared" si="25"/>
        <v>1618.5520799999999</v>
      </c>
      <c r="D1668" s="60" t="s">
        <v>1090</v>
      </c>
      <c r="E1668" s="12"/>
    </row>
    <row r="1669" spans="1:5">
      <c r="A1669" s="60">
        <v>28341</v>
      </c>
      <c r="B1669" s="61">
        <v>1644.87</v>
      </c>
      <c r="C1669" s="17">
        <f t="shared" si="25"/>
        <v>1618.5520799999999</v>
      </c>
      <c r="D1669" s="60" t="s">
        <v>1090</v>
      </c>
      <c r="E1669" s="12"/>
    </row>
    <row r="1670" spans="1:5">
      <c r="A1670" s="60">
        <v>28344</v>
      </c>
      <c r="B1670" s="61">
        <v>1644.87</v>
      </c>
      <c r="C1670" s="17">
        <f t="shared" si="25"/>
        <v>1618.5520799999999</v>
      </c>
      <c r="D1670" s="60" t="s">
        <v>1090</v>
      </c>
      <c r="E1670" s="12"/>
    </row>
    <row r="1671" spans="1:5">
      <c r="A1671" s="60">
        <v>28345</v>
      </c>
      <c r="B1671" s="61">
        <v>872.87</v>
      </c>
      <c r="C1671" s="17">
        <f t="shared" si="25"/>
        <v>858.90408000000002</v>
      </c>
      <c r="D1671" s="60" t="s">
        <v>1090</v>
      </c>
      <c r="E1671" s="12"/>
    </row>
    <row r="1672" spans="1:5">
      <c r="A1672" s="60">
        <v>28360</v>
      </c>
      <c r="B1672" s="61">
        <v>4682.29</v>
      </c>
      <c r="C1672" s="17">
        <f t="shared" si="25"/>
        <v>4607.3733600000005</v>
      </c>
      <c r="D1672" s="60" t="s">
        <v>1086</v>
      </c>
      <c r="E1672" s="12"/>
    </row>
    <row r="1673" spans="1:5">
      <c r="A1673" s="60">
        <v>28400</v>
      </c>
      <c r="B1673" s="61">
        <v>135.54</v>
      </c>
      <c r="C1673" s="17">
        <f t="shared" si="25"/>
        <v>133.37136000000001</v>
      </c>
      <c r="D1673" s="60" t="s">
        <v>1090</v>
      </c>
      <c r="E1673" s="12"/>
    </row>
    <row r="1674" spans="1:5">
      <c r="A1674" s="60">
        <v>28405</v>
      </c>
      <c r="B1674" s="61">
        <v>135.54</v>
      </c>
      <c r="C1674" s="17">
        <f t="shared" si="25"/>
        <v>133.37136000000001</v>
      </c>
      <c r="D1674" s="60" t="s">
        <v>1090</v>
      </c>
      <c r="E1674" s="12"/>
    </row>
    <row r="1675" spans="1:5">
      <c r="A1675" s="60">
        <v>28406</v>
      </c>
      <c r="B1675" s="61">
        <v>3695.53</v>
      </c>
      <c r="C1675" s="17">
        <f t="shared" si="25"/>
        <v>3636.4015200000008</v>
      </c>
      <c r="D1675" s="60" t="s">
        <v>1087</v>
      </c>
      <c r="E1675" s="12"/>
    </row>
    <row r="1676" spans="1:5">
      <c r="A1676" s="60">
        <v>28415</v>
      </c>
      <c r="B1676" s="61">
        <v>4871.04</v>
      </c>
      <c r="C1676" s="17">
        <f t="shared" si="25"/>
        <v>4793.103360000001</v>
      </c>
      <c r="D1676" s="60" t="s">
        <v>1086</v>
      </c>
      <c r="E1676" s="12"/>
    </row>
    <row r="1677" spans="1:5">
      <c r="A1677" s="60">
        <v>28420</v>
      </c>
      <c r="B1677" s="61">
        <v>8879.17</v>
      </c>
      <c r="C1677" s="17">
        <f t="shared" si="25"/>
        <v>8737.1032800000012</v>
      </c>
      <c r="D1677" s="60" t="s">
        <v>1086</v>
      </c>
      <c r="E1677" s="12"/>
    </row>
    <row r="1678" spans="1:5">
      <c r="A1678" s="60">
        <v>28430</v>
      </c>
      <c r="B1678" s="61">
        <v>135.54</v>
      </c>
      <c r="C1678" s="17">
        <f t="shared" ref="C1678:C1741" si="26">(B1678*0.8*0.98)+(B1678*0.2)</f>
        <v>133.37136000000001</v>
      </c>
      <c r="D1678" s="60" t="s">
        <v>1091</v>
      </c>
      <c r="E1678" s="12"/>
    </row>
    <row r="1679" spans="1:5">
      <c r="A1679" s="60">
        <v>28435</v>
      </c>
      <c r="B1679" s="61">
        <v>872.87</v>
      </c>
      <c r="C1679" s="17">
        <f t="shared" si="26"/>
        <v>858.90408000000002</v>
      </c>
      <c r="D1679" s="60" t="s">
        <v>1090</v>
      </c>
      <c r="E1679" s="12"/>
    </row>
    <row r="1680" spans="1:5">
      <c r="A1680" s="60">
        <v>28436</v>
      </c>
      <c r="B1680" s="61">
        <v>5135.87</v>
      </c>
      <c r="C1680" s="17">
        <f t="shared" si="26"/>
        <v>5053.6960799999997</v>
      </c>
      <c r="D1680" s="60" t="s">
        <v>1086</v>
      </c>
      <c r="E1680" s="12"/>
    </row>
    <row r="1681" spans="1:5">
      <c r="A1681" s="60">
        <v>28445</v>
      </c>
      <c r="B1681" s="61">
        <v>4701.3900000000003</v>
      </c>
      <c r="C1681" s="17">
        <f t="shared" si="26"/>
        <v>4626.1677600000003</v>
      </c>
      <c r="D1681" s="60" t="s">
        <v>1086</v>
      </c>
      <c r="E1681" s="12"/>
    </row>
    <row r="1682" spans="1:5">
      <c r="A1682" s="60">
        <v>28446</v>
      </c>
      <c r="B1682" s="61">
        <v>4775.2299999999996</v>
      </c>
      <c r="C1682" s="17">
        <f t="shared" si="26"/>
        <v>4698.8263200000001</v>
      </c>
      <c r="D1682" s="60" t="s">
        <v>1086</v>
      </c>
      <c r="E1682" s="12"/>
    </row>
    <row r="1683" spans="1:5">
      <c r="A1683" s="60">
        <v>28450</v>
      </c>
      <c r="B1683" s="61">
        <v>135.54</v>
      </c>
      <c r="C1683" s="17">
        <f t="shared" si="26"/>
        <v>133.37136000000001</v>
      </c>
      <c r="D1683" s="60" t="s">
        <v>1091</v>
      </c>
      <c r="E1683" s="12"/>
    </row>
    <row r="1684" spans="1:5">
      <c r="A1684" s="60">
        <v>28455</v>
      </c>
      <c r="B1684" s="61">
        <v>146.69</v>
      </c>
      <c r="C1684" s="17">
        <f t="shared" si="26"/>
        <v>144.34296000000001</v>
      </c>
      <c r="D1684" s="60" t="s">
        <v>1089</v>
      </c>
      <c r="E1684" s="12"/>
    </row>
    <row r="1685" spans="1:5">
      <c r="A1685" s="60">
        <v>28456</v>
      </c>
      <c r="B1685" s="61">
        <v>4784.78</v>
      </c>
      <c r="C1685" s="17">
        <f t="shared" si="26"/>
        <v>4708.2235199999996</v>
      </c>
      <c r="D1685" s="60" t="s">
        <v>1086</v>
      </c>
      <c r="E1685" s="12"/>
    </row>
    <row r="1686" spans="1:5">
      <c r="A1686" s="60">
        <v>28465</v>
      </c>
      <c r="B1686" s="61">
        <v>4671.46</v>
      </c>
      <c r="C1686" s="17">
        <f t="shared" si="26"/>
        <v>4596.7166400000006</v>
      </c>
      <c r="D1686" s="60" t="s">
        <v>1086</v>
      </c>
      <c r="E1686" s="12"/>
    </row>
    <row r="1687" spans="1:5">
      <c r="A1687" s="60">
        <v>28470</v>
      </c>
      <c r="B1687" s="61">
        <v>135.54</v>
      </c>
      <c r="C1687" s="17">
        <f t="shared" si="26"/>
        <v>133.37136000000001</v>
      </c>
      <c r="D1687" s="60" t="s">
        <v>1091</v>
      </c>
      <c r="E1687" s="12"/>
    </row>
    <row r="1688" spans="1:5">
      <c r="A1688" s="60">
        <v>28475</v>
      </c>
      <c r="B1688" s="61">
        <v>135.54</v>
      </c>
      <c r="C1688" s="17">
        <f t="shared" si="26"/>
        <v>133.37136000000001</v>
      </c>
      <c r="D1688" s="60" t="s">
        <v>1091</v>
      </c>
      <c r="E1688" s="12"/>
    </row>
    <row r="1689" spans="1:5">
      <c r="A1689" s="60">
        <v>28476</v>
      </c>
      <c r="B1689" s="61">
        <v>1644.87</v>
      </c>
      <c r="C1689" s="17">
        <f t="shared" si="26"/>
        <v>1618.5520799999999</v>
      </c>
      <c r="D1689" s="60" t="s">
        <v>1090</v>
      </c>
      <c r="E1689" s="12"/>
    </row>
    <row r="1690" spans="1:5">
      <c r="A1690" s="60">
        <v>28485</v>
      </c>
      <c r="B1690" s="61">
        <v>4755.18</v>
      </c>
      <c r="C1690" s="17">
        <f t="shared" si="26"/>
        <v>4679.0971200000004</v>
      </c>
      <c r="D1690" s="60" t="s">
        <v>1086</v>
      </c>
      <c r="E1690" s="12"/>
    </row>
    <row r="1691" spans="1:5">
      <c r="A1691" s="60">
        <v>28490</v>
      </c>
      <c r="B1691" s="61">
        <v>115.47</v>
      </c>
      <c r="C1691" s="17">
        <f t="shared" si="26"/>
        <v>113.62248</v>
      </c>
      <c r="D1691" s="60" t="s">
        <v>1089</v>
      </c>
      <c r="E1691" s="12"/>
    </row>
    <row r="1692" spans="1:5">
      <c r="A1692" s="60">
        <v>28495</v>
      </c>
      <c r="B1692" s="61">
        <v>134.94</v>
      </c>
      <c r="C1692" s="17">
        <f t="shared" si="26"/>
        <v>132.78095999999999</v>
      </c>
      <c r="D1692" s="60" t="s">
        <v>1089</v>
      </c>
      <c r="E1692" s="12"/>
    </row>
    <row r="1693" spans="1:5">
      <c r="A1693" s="60">
        <v>28496</v>
      </c>
      <c r="B1693" s="61">
        <v>1644.87</v>
      </c>
      <c r="C1693" s="17">
        <f t="shared" si="26"/>
        <v>1618.5520799999999</v>
      </c>
      <c r="D1693" s="60" t="s">
        <v>1090</v>
      </c>
      <c r="E1693" s="12"/>
    </row>
    <row r="1694" spans="1:5">
      <c r="A1694" s="60">
        <v>28505</v>
      </c>
      <c r="B1694" s="61">
        <v>1644.87</v>
      </c>
      <c r="C1694" s="17">
        <f t="shared" si="26"/>
        <v>1618.5520799999999</v>
      </c>
      <c r="D1694" s="60" t="s">
        <v>1090</v>
      </c>
      <c r="E1694" s="12"/>
    </row>
    <row r="1695" spans="1:5">
      <c r="A1695" s="60">
        <v>28510</v>
      </c>
      <c r="B1695" s="61">
        <v>88.28</v>
      </c>
      <c r="C1695" s="17">
        <f t="shared" si="26"/>
        <v>86.867520000000013</v>
      </c>
      <c r="D1695" s="60" t="s">
        <v>1089</v>
      </c>
      <c r="E1695" s="12"/>
    </row>
    <row r="1696" spans="1:5">
      <c r="A1696" s="60">
        <v>28515</v>
      </c>
      <c r="B1696" s="61">
        <v>118.16</v>
      </c>
      <c r="C1696" s="17">
        <f t="shared" si="26"/>
        <v>116.26944</v>
      </c>
      <c r="D1696" s="60" t="s">
        <v>1089</v>
      </c>
      <c r="E1696" s="12"/>
    </row>
    <row r="1697" spans="1:5">
      <c r="A1697" s="60">
        <v>28525</v>
      </c>
      <c r="B1697" s="61">
        <v>1644.87</v>
      </c>
      <c r="C1697" s="17">
        <f t="shared" si="26"/>
        <v>1618.5520799999999</v>
      </c>
      <c r="D1697" s="60" t="s">
        <v>1090</v>
      </c>
      <c r="E1697" s="12"/>
    </row>
    <row r="1698" spans="1:5">
      <c r="A1698" s="60">
        <v>28530</v>
      </c>
      <c r="B1698" s="61">
        <v>83.92</v>
      </c>
      <c r="C1698" s="17">
        <f t="shared" si="26"/>
        <v>82.577280000000016</v>
      </c>
      <c r="D1698" s="60" t="s">
        <v>1089</v>
      </c>
      <c r="E1698" s="12"/>
    </row>
    <row r="1699" spans="1:5">
      <c r="A1699" s="60">
        <v>28531</v>
      </c>
      <c r="B1699" s="61">
        <v>4682.29</v>
      </c>
      <c r="C1699" s="17">
        <f t="shared" si="26"/>
        <v>4607.3733600000005</v>
      </c>
      <c r="D1699" s="60" t="s">
        <v>1086</v>
      </c>
      <c r="E1699" s="12"/>
    </row>
    <row r="1700" spans="1:5">
      <c r="A1700" s="60">
        <v>28540</v>
      </c>
      <c r="B1700" s="61">
        <v>122.19</v>
      </c>
      <c r="C1700" s="17">
        <f t="shared" si="26"/>
        <v>120.23496000000002</v>
      </c>
      <c r="D1700" s="60" t="s">
        <v>1089</v>
      </c>
      <c r="E1700" s="12"/>
    </row>
    <row r="1701" spans="1:5">
      <c r="A1701" s="60">
        <v>28545</v>
      </c>
      <c r="B1701" s="61">
        <v>1644.87</v>
      </c>
      <c r="C1701" s="17">
        <f t="shared" si="26"/>
        <v>1618.5520799999999</v>
      </c>
      <c r="D1701" s="60" t="s">
        <v>1087</v>
      </c>
      <c r="E1701" s="12"/>
    </row>
    <row r="1702" spans="1:5">
      <c r="A1702" s="60">
        <v>28546</v>
      </c>
      <c r="B1702" s="61">
        <v>1173.5999999999999</v>
      </c>
      <c r="C1702" s="17">
        <f t="shared" si="26"/>
        <v>1154.8224</v>
      </c>
      <c r="D1702" s="60" t="s">
        <v>1086</v>
      </c>
      <c r="E1702" s="12"/>
    </row>
    <row r="1703" spans="1:5">
      <c r="A1703" s="60">
        <v>28555</v>
      </c>
      <c r="B1703" s="61">
        <v>5297.57</v>
      </c>
      <c r="C1703" s="17">
        <f t="shared" si="26"/>
        <v>5212.8088799999996</v>
      </c>
      <c r="D1703" s="60" t="s">
        <v>1086</v>
      </c>
      <c r="E1703" s="12"/>
    </row>
    <row r="1704" spans="1:5">
      <c r="A1704" s="60">
        <v>28570</v>
      </c>
      <c r="B1704" s="61">
        <v>135.54</v>
      </c>
      <c r="C1704" s="17">
        <f t="shared" si="26"/>
        <v>133.37136000000001</v>
      </c>
      <c r="D1704" s="60" t="s">
        <v>1091</v>
      </c>
      <c r="E1704" s="12"/>
    </row>
    <row r="1705" spans="1:5">
      <c r="A1705" s="60">
        <v>28575</v>
      </c>
      <c r="B1705" s="61">
        <v>1644.87</v>
      </c>
      <c r="C1705" s="17">
        <f t="shared" si="26"/>
        <v>1618.5520799999999</v>
      </c>
      <c r="D1705" s="60" t="s">
        <v>1090</v>
      </c>
      <c r="E1705" s="12"/>
    </row>
    <row r="1706" spans="1:5">
      <c r="A1706" s="60">
        <v>28576</v>
      </c>
      <c r="B1706" s="61">
        <v>3695.53</v>
      </c>
      <c r="C1706" s="17">
        <f t="shared" si="26"/>
        <v>3636.4015200000008</v>
      </c>
      <c r="D1706" s="60" t="s">
        <v>1090</v>
      </c>
      <c r="E1706" s="12"/>
    </row>
    <row r="1707" spans="1:5">
      <c r="A1707" s="60">
        <v>28585</v>
      </c>
      <c r="B1707" s="61">
        <v>5290.57</v>
      </c>
      <c r="C1707" s="17">
        <f t="shared" si="26"/>
        <v>5205.9208799999997</v>
      </c>
      <c r="D1707" s="60" t="s">
        <v>1086</v>
      </c>
      <c r="E1707" s="12"/>
    </row>
    <row r="1708" spans="1:5">
      <c r="A1708" s="60">
        <v>28600</v>
      </c>
      <c r="B1708" s="61">
        <v>119.84</v>
      </c>
      <c r="C1708" s="17">
        <f t="shared" si="26"/>
        <v>117.92256000000002</v>
      </c>
      <c r="D1708" s="60" t="s">
        <v>1089</v>
      </c>
      <c r="E1708" s="12"/>
    </row>
    <row r="1709" spans="1:5">
      <c r="A1709" s="60">
        <v>28605</v>
      </c>
      <c r="B1709" s="61">
        <v>135.54</v>
      </c>
      <c r="C1709" s="17">
        <f t="shared" si="26"/>
        <v>133.37136000000001</v>
      </c>
      <c r="D1709" s="60" t="s">
        <v>1090</v>
      </c>
      <c r="E1709" s="12"/>
    </row>
    <row r="1710" spans="1:5">
      <c r="A1710" s="60">
        <v>28606</v>
      </c>
      <c r="B1710" s="61">
        <v>1644.87</v>
      </c>
      <c r="C1710" s="17">
        <f t="shared" si="26"/>
        <v>1618.5520799999999</v>
      </c>
      <c r="D1710" s="60" t="s">
        <v>1090</v>
      </c>
      <c r="E1710" s="12"/>
    </row>
    <row r="1711" spans="1:5">
      <c r="A1711" s="60">
        <v>28615</v>
      </c>
      <c r="B1711" s="61">
        <v>4682.29</v>
      </c>
      <c r="C1711" s="17">
        <f t="shared" si="26"/>
        <v>4607.3733600000005</v>
      </c>
      <c r="D1711" s="60" t="s">
        <v>1086</v>
      </c>
      <c r="E1711" s="12"/>
    </row>
    <row r="1712" spans="1:5">
      <c r="A1712" s="60">
        <v>28630</v>
      </c>
      <c r="B1712" s="61">
        <v>105.74</v>
      </c>
      <c r="C1712" s="17">
        <f t="shared" si="26"/>
        <v>104.04816</v>
      </c>
      <c r="D1712" s="60" t="s">
        <v>1089</v>
      </c>
      <c r="E1712" s="12"/>
    </row>
    <row r="1713" spans="1:5">
      <c r="A1713" s="60">
        <v>28635</v>
      </c>
      <c r="B1713" s="61">
        <v>872.87</v>
      </c>
      <c r="C1713" s="17">
        <f t="shared" si="26"/>
        <v>858.90408000000002</v>
      </c>
      <c r="D1713" s="60" t="s">
        <v>1090</v>
      </c>
      <c r="E1713" s="12"/>
    </row>
    <row r="1714" spans="1:5">
      <c r="A1714" s="60">
        <v>28636</v>
      </c>
      <c r="B1714" s="61">
        <v>1644.87</v>
      </c>
      <c r="C1714" s="17">
        <f t="shared" si="26"/>
        <v>1618.5520799999999</v>
      </c>
      <c r="D1714" s="60" t="s">
        <v>1090</v>
      </c>
      <c r="E1714" s="12"/>
    </row>
    <row r="1715" spans="1:5">
      <c r="A1715" s="60">
        <v>28645</v>
      </c>
      <c r="B1715" s="61">
        <v>1644.87</v>
      </c>
      <c r="C1715" s="17">
        <f t="shared" si="26"/>
        <v>1618.5520799999999</v>
      </c>
      <c r="D1715" s="60" t="s">
        <v>1090</v>
      </c>
      <c r="E1715" s="12"/>
    </row>
    <row r="1716" spans="1:5">
      <c r="A1716" s="60">
        <v>28660</v>
      </c>
      <c r="B1716" s="61">
        <v>99.7</v>
      </c>
      <c r="C1716" s="17">
        <f t="shared" si="26"/>
        <v>98.104799999999997</v>
      </c>
      <c r="D1716" s="60" t="s">
        <v>1089</v>
      </c>
      <c r="E1716" s="12"/>
    </row>
    <row r="1717" spans="1:5">
      <c r="A1717" s="60">
        <v>28665</v>
      </c>
      <c r="B1717" s="61">
        <v>153.62</v>
      </c>
      <c r="C1717" s="17">
        <f t="shared" si="26"/>
        <v>151.16208</v>
      </c>
      <c r="D1717" s="60" t="s">
        <v>1090</v>
      </c>
      <c r="E1717" s="12"/>
    </row>
    <row r="1718" spans="1:5">
      <c r="A1718" s="60">
        <v>28666</v>
      </c>
      <c r="B1718" s="61">
        <v>1644.87</v>
      </c>
      <c r="C1718" s="17">
        <f t="shared" si="26"/>
        <v>1618.5520799999999</v>
      </c>
      <c r="D1718" s="60" t="s">
        <v>1090</v>
      </c>
      <c r="E1718" s="12"/>
    </row>
    <row r="1719" spans="1:5">
      <c r="A1719" s="60">
        <v>28675</v>
      </c>
      <c r="B1719" s="61">
        <v>1644.87</v>
      </c>
      <c r="C1719" s="17">
        <f t="shared" si="26"/>
        <v>1618.5520799999999</v>
      </c>
      <c r="D1719" s="60" t="s">
        <v>1090</v>
      </c>
      <c r="E1719" s="12"/>
    </row>
    <row r="1720" spans="1:5">
      <c r="A1720" s="60">
        <v>28705</v>
      </c>
      <c r="B1720" s="61">
        <v>13461.22</v>
      </c>
      <c r="C1720" s="17">
        <f t="shared" si="26"/>
        <v>13245.840480000001</v>
      </c>
      <c r="D1720" s="60" t="s">
        <v>1086</v>
      </c>
      <c r="E1720" s="12"/>
    </row>
    <row r="1721" spans="1:5">
      <c r="A1721" s="60">
        <v>28715</v>
      </c>
      <c r="B1721" s="61">
        <v>9510.9599999999991</v>
      </c>
      <c r="C1721" s="17">
        <f t="shared" si="26"/>
        <v>9358.7846399999999</v>
      </c>
      <c r="D1721" s="60" t="s">
        <v>1086</v>
      </c>
      <c r="E1721" s="12"/>
    </row>
    <row r="1722" spans="1:5">
      <c r="A1722" s="60">
        <v>28725</v>
      </c>
      <c r="B1722" s="61">
        <v>9367.9599999999991</v>
      </c>
      <c r="C1722" s="17">
        <f t="shared" si="26"/>
        <v>9218.0726400000003</v>
      </c>
      <c r="D1722" s="60" t="s">
        <v>1086</v>
      </c>
      <c r="E1722" s="12"/>
    </row>
    <row r="1723" spans="1:5">
      <c r="A1723" s="60">
        <v>28730</v>
      </c>
      <c r="B1723" s="61">
        <v>10044.89</v>
      </c>
      <c r="C1723" s="17">
        <f t="shared" si="26"/>
        <v>9884.1717600000011</v>
      </c>
      <c r="D1723" s="60" t="s">
        <v>1086</v>
      </c>
      <c r="E1723" s="12"/>
    </row>
    <row r="1724" spans="1:5">
      <c r="A1724" s="60">
        <v>28735</v>
      </c>
      <c r="B1724" s="61">
        <v>10232.44</v>
      </c>
      <c r="C1724" s="17">
        <f t="shared" si="26"/>
        <v>10068.720960000002</v>
      </c>
      <c r="D1724" s="60" t="s">
        <v>1086</v>
      </c>
      <c r="E1724" s="12"/>
    </row>
    <row r="1725" spans="1:5">
      <c r="A1725" s="60">
        <v>28737</v>
      </c>
      <c r="B1725" s="61">
        <v>9646.35</v>
      </c>
      <c r="C1725" s="17">
        <f t="shared" si="26"/>
        <v>9492.0084000000006</v>
      </c>
      <c r="D1725" s="60" t="s">
        <v>1086</v>
      </c>
      <c r="E1725" s="12"/>
    </row>
    <row r="1726" spans="1:5">
      <c r="A1726" s="60">
        <v>28740</v>
      </c>
      <c r="B1726" s="61">
        <v>5216.09</v>
      </c>
      <c r="C1726" s="17">
        <f t="shared" si="26"/>
        <v>5132.63256</v>
      </c>
      <c r="D1726" s="60" t="s">
        <v>1086</v>
      </c>
      <c r="E1726" s="12"/>
    </row>
    <row r="1727" spans="1:5">
      <c r="A1727" s="60">
        <v>28750</v>
      </c>
      <c r="B1727" s="61">
        <v>5187.12</v>
      </c>
      <c r="C1727" s="17">
        <f t="shared" si="26"/>
        <v>5104.12608</v>
      </c>
      <c r="D1727" s="60" t="s">
        <v>1086</v>
      </c>
      <c r="E1727" s="12"/>
    </row>
    <row r="1728" spans="1:5">
      <c r="A1728" s="60">
        <v>28755</v>
      </c>
      <c r="B1728" s="61">
        <v>3695.53</v>
      </c>
      <c r="C1728" s="17">
        <f t="shared" si="26"/>
        <v>3636.4015200000008</v>
      </c>
      <c r="D1728" s="60" t="s">
        <v>1090</v>
      </c>
      <c r="E1728" s="12"/>
    </row>
    <row r="1729" spans="1:5">
      <c r="A1729" s="60">
        <v>28760</v>
      </c>
      <c r="B1729" s="61">
        <v>4705.5200000000004</v>
      </c>
      <c r="C1729" s="17">
        <f t="shared" si="26"/>
        <v>4630.2316800000008</v>
      </c>
      <c r="D1729" s="60" t="s">
        <v>1086</v>
      </c>
      <c r="E1729" s="12"/>
    </row>
    <row r="1730" spans="1:5">
      <c r="A1730" s="60">
        <v>28800</v>
      </c>
      <c r="B1730" s="61">
        <v>1644.87</v>
      </c>
      <c r="C1730" s="17">
        <f t="shared" si="26"/>
        <v>1618.5520799999999</v>
      </c>
      <c r="D1730" s="60" t="s">
        <v>1087</v>
      </c>
      <c r="E1730" s="12"/>
    </row>
    <row r="1731" spans="1:5">
      <c r="A1731" s="60">
        <v>28805</v>
      </c>
      <c r="B1731" s="61">
        <v>1644.87</v>
      </c>
      <c r="C1731" s="17">
        <f t="shared" si="26"/>
        <v>1618.5520799999999</v>
      </c>
      <c r="D1731" s="60" t="s">
        <v>1087</v>
      </c>
      <c r="E1731" s="12"/>
    </row>
    <row r="1732" spans="1:5">
      <c r="A1732" s="60">
        <v>28810</v>
      </c>
      <c r="B1732" s="61">
        <v>1644.87</v>
      </c>
      <c r="C1732" s="17">
        <f t="shared" si="26"/>
        <v>1618.5520799999999</v>
      </c>
      <c r="D1732" s="60" t="s">
        <v>1090</v>
      </c>
      <c r="E1732" s="12"/>
    </row>
    <row r="1733" spans="1:5">
      <c r="A1733" s="60">
        <v>28820</v>
      </c>
      <c r="B1733" s="61">
        <v>1644.87</v>
      </c>
      <c r="C1733" s="17">
        <f t="shared" si="26"/>
        <v>1618.5520799999999</v>
      </c>
      <c r="D1733" s="60" t="s">
        <v>1090</v>
      </c>
      <c r="E1733" s="12"/>
    </row>
    <row r="1734" spans="1:5">
      <c r="A1734" s="60">
        <v>28825</v>
      </c>
      <c r="B1734" s="61">
        <v>1644.87</v>
      </c>
      <c r="C1734" s="17">
        <f t="shared" si="26"/>
        <v>1618.5520799999999</v>
      </c>
      <c r="D1734" s="60" t="s">
        <v>1090</v>
      </c>
      <c r="E1734" s="12"/>
    </row>
    <row r="1735" spans="1:5">
      <c r="A1735" s="60">
        <v>28890</v>
      </c>
      <c r="B1735" s="61">
        <v>182.94</v>
      </c>
      <c r="C1735" s="17">
        <f t="shared" si="26"/>
        <v>180.01295999999999</v>
      </c>
      <c r="D1735" s="60" t="s">
        <v>1089</v>
      </c>
      <c r="E1735" s="12"/>
    </row>
    <row r="1736" spans="1:5">
      <c r="A1736" s="60">
        <v>29000</v>
      </c>
      <c r="B1736" s="61">
        <v>153.62</v>
      </c>
      <c r="C1736" s="17">
        <f t="shared" si="26"/>
        <v>151.16208</v>
      </c>
      <c r="D1736" s="60" t="s">
        <v>1087</v>
      </c>
      <c r="E1736" s="12"/>
    </row>
    <row r="1737" spans="1:5">
      <c r="A1737" s="60">
        <v>29010</v>
      </c>
      <c r="B1737" s="61">
        <v>153.62</v>
      </c>
      <c r="C1737" s="17">
        <f t="shared" si="26"/>
        <v>151.16208</v>
      </c>
      <c r="D1737" s="60" t="s">
        <v>1091</v>
      </c>
      <c r="E1737" s="12"/>
    </row>
    <row r="1738" spans="1:5">
      <c r="A1738" s="60">
        <v>29015</v>
      </c>
      <c r="B1738" s="61">
        <v>153.62</v>
      </c>
      <c r="C1738" s="17">
        <f t="shared" si="26"/>
        <v>151.16208</v>
      </c>
      <c r="D1738" s="60" t="s">
        <v>1091</v>
      </c>
      <c r="E1738" s="12"/>
    </row>
    <row r="1739" spans="1:5">
      <c r="A1739" s="60">
        <v>29035</v>
      </c>
      <c r="B1739" s="61">
        <v>153.62</v>
      </c>
      <c r="C1739" s="17">
        <f t="shared" si="26"/>
        <v>151.16208</v>
      </c>
      <c r="D1739" s="60" t="s">
        <v>1091</v>
      </c>
      <c r="E1739" s="12"/>
    </row>
    <row r="1740" spans="1:5">
      <c r="A1740" s="60">
        <v>29040</v>
      </c>
      <c r="B1740" s="61">
        <v>153.62</v>
      </c>
      <c r="C1740" s="17">
        <f t="shared" si="26"/>
        <v>151.16208</v>
      </c>
      <c r="D1740" s="60" t="s">
        <v>1087</v>
      </c>
      <c r="E1740" s="12"/>
    </row>
    <row r="1741" spans="1:5">
      <c r="A1741" s="60">
        <v>29044</v>
      </c>
      <c r="B1741" s="61">
        <v>89.12</v>
      </c>
      <c r="C1741" s="17">
        <f t="shared" si="26"/>
        <v>87.69408</v>
      </c>
      <c r="D1741" s="60" t="s">
        <v>1091</v>
      </c>
      <c r="E1741" s="12"/>
    </row>
    <row r="1742" spans="1:5">
      <c r="A1742" s="60">
        <v>29046</v>
      </c>
      <c r="B1742" s="61">
        <v>153.62</v>
      </c>
      <c r="C1742" s="17">
        <f t="shared" ref="C1742:C1805" si="27">(B1742*0.8*0.98)+(B1742*0.2)</f>
        <v>151.16208</v>
      </c>
      <c r="D1742" s="60" t="s">
        <v>1087</v>
      </c>
      <c r="E1742" s="12"/>
    </row>
    <row r="1743" spans="1:5">
      <c r="A1743" s="60">
        <v>29049</v>
      </c>
      <c r="B1743" s="61">
        <v>78.88</v>
      </c>
      <c r="C1743" s="17">
        <f t="shared" si="27"/>
        <v>77.617919999999998</v>
      </c>
      <c r="D1743" s="60" t="s">
        <v>1089</v>
      </c>
      <c r="E1743" s="12"/>
    </row>
    <row r="1744" spans="1:5">
      <c r="A1744" s="60">
        <v>29055</v>
      </c>
      <c r="B1744" s="61">
        <v>153.62</v>
      </c>
      <c r="C1744" s="17">
        <f t="shared" si="27"/>
        <v>151.16208</v>
      </c>
      <c r="D1744" s="60" t="s">
        <v>1091</v>
      </c>
      <c r="E1744" s="12"/>
    </row>
    <row r="1745" spans="1:5">
      <c r="A1745" s="60">
        <v>29058</v>
      </c>
      <c r="B1745" s="61">
        <v>87.28</v>
      </c>
      <c r="C1745" s="17">
        <f t="shared" si="27"/>
        <v>85.883520000000004</v>
      </c>
      <c r="D1745" s="60" t="s">
        <v>1089</v>
      </c>
      <c r="E1745" s="12"/>
    </row>
    <row r="1746" spans="1:5">
      <c r="A1746" s="60">
        <v>29065</v>
      </c>
      <c r="B1746" s="61">
        <v>74.52</v>
      </c>
      <c r="C1746" s="17">
        <f t="shared" si="27"/>
        <v>73.327680000000001</v>
      </c>
      <c r="D1746" s="60" t="s">
        <v>1089</v>
      </c>
      <c r="E1746" s="12"/>
    </row>
    <row r="1747" spans="1:5">
      <c r="A1747" s="60">
        <v>29075</v>
      </c>
      <c r="B1747" s="61">
        <v>68.14</v>
      </c>
      <c r="C1747" s="17">
        <f t="shared" si="27"/>
        <v>67.049759999999992</v>
      </c>
      <c r="D1747" s="60" t="s">
        <v>1089</v>
      </c>
      <c r="E1747" s="12"/>
    </row>
    <row r="1748" spans="1:5">
      <c r="A1748" s="60">
        <v>29085</v>
      </c>
      <c r="B1748" s="61">
        <v>73.510000000000005</v>
      </c>
      <c r="C1748" s="17">
        <f t="shared" si="27"/>
        <v>72.333840000000009</v>
      </c>
      <c r="D1748" s="60" t="s">
        <v>1089</v>
      </c>
      <c r="E1748" s="12"/>
    </row>
    <row r="1749" spans="1:5">
      <c r="A1749" s="60">
        <v>29086</v>
      </c>
      <c r="B1749" s="61">
        <v>61.09</v>
      </c>
      <c r="C1749" s="17">
        <f t="shared" si="27"/>
        <v>60.112560000000009</v>
      </c>
      <c r="D1749" s="60" t="s">
        <v>1089</v>
      </c>
      <c r="E1749" s="12"/>
    </row>
    <row r="1750" spans="1:5">
      <c r="A1750" s="60">
        <v>29105</v>
      </c>
      <c r="B1750" s="61">
        <v>65.790000000000006</v>
      </c>
      <c r="C1750" s="17">
        <f t="shared" si="27"/>
        <v>64.737359999999995</v>
      </c>
      <c r="D1750" s="60" t="s">
        <v>1089</v>
      </c>
      <c r="E1750" s="12"/>
    </row>
    <row r="1751" spans="1:5">
      <c r="A1751" s="60">
        <v>29200</v>
      </c>
      <c r="B1751" s="61">
        <v>18.46</v>
      </c>
      <c r="C1751" s="17">
        <f t="shared" si="27"/>
        <v>18.164639999999999</v>
      </c>
      <c r="D1751" s="60" t="s">
        <v>1089</v>
      </c>
      <c r="E1751" s="12"/>
    </row>
    <row r="1752" spans="1:5">
      <c r="A1752" s="60">
        <v>29305</v>
      </c>
      <c r="B1752" s="61">
        <v>153.62</v>
      </c>
      <c r="C1752" s="17">
        <f t="shared" si="27"/>
        <v>151.16208</v>
      </c>
      <c r="D1752" s="60" t="s">
        <v>1091</v>
      </c>
      <c r="E1752" s="12"/>
    </row>
    <row r="1753" spans="1:5">
      <c r="A1753" s="60">
        <v>29325</v>
      </c>
      <c r="B1753" s="61">
        <v>153.62</v>
      </c>
      <c r="C1753" s="17">
        <f t="shared" si="27"/>
        <v>151.16208</v>
      </c>
      <c r="D1753" s="60" t="s">
        <v>1091</v>
      </c>
      <c r="E1753" s="12"/>
    </row>
    <row r="1754" spans="1:5">
      <c r="A1754" s="60">
        <v>29345</v>
      </c>
      <c r="B1754" s="61">
        <v>95</v>
      </c>
      <c r="C1754" s="17">
        <f t="shared" si="27"/>
        <v>93.48</v>
      </c>
      <c r="D1754" s="60" t="s">
        <v>1089</v>
      </c>
      <c r="E1754" s="12"/>
    </row>
    <row r="1755" spans="1:5">
      <c r="A1755" s="60">
        <v>29355</v>
      </c>
      <c r="B1755" s="61">
        <v>96</v>
      </c>
      <c r="C1755" s="17">
        <f t="shared" si="27"/>
        <v>94.464000000000013</v>
      </c>
      <c r="D1755" s="60" t="s">
        <v>1089</v>
      </c>
      <c r="E1755" s="12"/>
    </row>
    <row r="1756" spans="1:5">
      <c r="A1756" s="60">
        <v>29358</v>
      </c>
      <c r="B1756" s="61">
        <v>127.56</v>
      </c>
      <c r="C1756" s="17">
        <f t="shared" si="27"/>
        <v>125.51904</v>
      </c>
      <c r="D1756" s="60" t="s">
        <v>1089</v>
      </c>
      <c r="E1756" s="12"/>
    </row>
    <row r="1757" spans="1:5">
      <c r="A1757" s="60">
        <v>29365</v>
      </c>
      <c r="B1757" s="61">
        <v>93.32</v>
      </c>
      <c r="C1757" s="17">
        <f t="shared" si="27"/>
        <v>91.826879999999989</v>
      </c>
      <c r="D1757" s="60" t="s">
        <v>1089</v>
      </c>
      <c r="E1757" s="12"/>
    </row>
    <row r="1758" spans="1:5">
      <c r="A1758" s="60">
        <v>29405</v>
      </c>
      <c r="B1758" s="61">
        <v>57.74</v>
      </c>
      <c r="C1758" s="17">
        <f t="shared" si="27"/>
        <v>56.816160000000011</v>
      </c>
      <c r="D1758" s="60" t="s">
        <v>1089</v>
      </c>
      <c r="E1758" s="12"/>
    </row>
    <row r="1759" spans="1:5">
      <c r="A1759" s="60">
        <v>29425</v>
      </c>
      <c r="B1759" s="61">
        <v>52.03</v>
      </c>
      <c r="C1759" s="17">
        <f t="shared" si="27"/>
        <v>51.197519999999997</v>
      </c>
      <c r="D1759" s="60" t="s">
        <v>1089</v>
      </c>
      <c r="E1759" s="12"/>
    </row>
    <row r="1760" spans="1:5">
      <c r="A1760" s="60">
        <v>29435</v>
      </c>
      <c r="B1760" s="61">
        <v>93.65</v>
      </c>
      <c r="C1760" s="17">
        <f t="shared" si="27"/>
        <v>92.151600000000002</v>
      </c>
      <c r="D1760" s="60" t="s">
        <v>1089</v>
      </c>
      <c r="E1760" s="12"/>
    </row>
    <row r="1761" spans="1:5">
      <c r="A1761" s="60">
        <v>29440</v>
      </c>
      <c r="B1761" s="61">
        <v>23.83</v>
      </c>
      <c r="C1761" s="17">
        <f t="shared" si="27"/>
        <v>23.448720000000002</v>
      </c>
      <c r="D1761" s="60" t="s">
        <v>1089</v>
      </c>
      <c r="E1761" s="12"/>
    </row>
    <row r="1762" spans="1:5">
      <c r="A1762" s="60">
        <v>29445</v>
      </c>
      <c r="B1762" s="61">
        <v>68.14</v>
      </c>
      <c r="C1762" s="17">
        <f t="shared" si="27"/>
        <v>67.049759999999992</v>
      </c>
      <c r="D1762" s="60" t="s">
        <v>1089</v>
      </c>
      <c r="E1762" s="12"/>
    </row>
    <row r="1763" spans="1:5">
      <c r="A1763" s="60">
        <v>29450</v>
      </c>
      <c r="B1763" s="61">
        <v>71.16</v>
      </c>
      <c r="C1763" s="17">
        <f t="shared" si="27"/>
        <v>70.021439999999998</v>
      </c>
      <c r="D1763" s="60" t="s">
        <v>1089</v>
      </c>
      <c r="E1763" s="12"/>
    </row>
    <row r="1764" spans="1:5">
      <c r="A1764" s="60">
        <v>29505</v>
      </c>
      <c r="B1764" s="61">
        <v>83.25</v>
      </c>
      <c r="C1764" s="17">
        <f t="shared" si="27"/>
        <v>81.918000000000006</v>
      </c>
      <c r="D1764" s="60" t="s">
        <v>1089</v>
      </c>
      <c r="E1764" s="12"/>
    </row>
    <row r="1765" spans="1:5">
      <c r="A1765" s="60">
        <v>29515</v>
      </c>
      <c r="B1765" s="61">
        <v>55.39</v>
      </c>
      <c r="C1765" s="17">
        <f t="shared" si="27"/>
        <v>54.503760000000007</v>
      </c>
      <c r="D1765" s="60" t="s">
        <v>1089</v>
      </c>
      <c r="E1765" s="12"/>
    </row>
    <row r="1766" spans="1:5">
      <c r="A1766" s="60">
        <v>29540</v>
      </c>
      <c r="B1766" s="61">
        <v>14.43</v>
      </c>
      <c r="C1766" s="17">
        <f t="shared" si="27"/>
        <v>14.199120000000001</v>
      </c>
      <c r="D1766" s="60" t="s">
        <v>1089</v>
      </c>
      <c r="E1766" s="12"/>
    </row>
    <row r="1767" spans="1:5">
      <c r="A1767" s="60">
        <v>29580</v>
      </c>
      <c r="B1767" s="61">
        <v>42.97</v>
      </c>
      <c r="C1767" s="17">
        <f t="shared" si="27"/>
        <v>42.28248</v>
      </c>
      <c r="D1767" s="60" t="s">
        <v>1089</v>
      </c>
      <c r="E1767" s="12"/>
    </row>
    <row r="1768" spans="1:5">
      <c r="A1768" s="60">
        <v>29581</v>
      </c>
      <c r="B1768" s="61">
        <v>63.78</v>
      </c>
      <c r="C1768" s="17">
        <f t="shared" si="27"/>
        <v>62.759520000000002</v>
      </c>
      <c r="D1768" s="60" t="s">
        <v>1089</v>
      </c>
      <c r="E1768" s="12"/>
    </row>
    <row r="1769" spans="1:5">
      <c r="A1769" s="60">
        <v>29584</v>
      </c>
      <c r="B1769" s="61">
        <v>63.44</v>
      </c>
      <c r="C1769" s="17">
        <f t="shared" si="27"/>
        <v>62.424960000000006</v>
      </c>
      <c r="D1769" s="60" t="s">
        <v>1089</v>
      </c>
      <c r="E1769" s="12"/>
    </row>
    <row r="1770" spans="1:5">
      <c r="A1770" s="60">
        <v>29700</v>
      </c>
      <c r="B1770" s="61">
        <v>47.67</v>
      </c>
      <c r="C1770" s="17">
        <f t="shared" si="27"/>
        <v>46.90728</v>
      </c>
      <c r="D1770" s="60" t="s">
        <v>1089</v>
      </c>
      <c r="E1770" s="12"/>
    </row>
    <row r="1771" spans="1:5">
      <c r="A1771" s="60">
        <v>29705</v>
      </c>
      <c r="B1771" s="61">
        <v>40.619999999999997</v>
      </c>
      <c r="C1771" s="17">
        <f t="shared" si="27"/>
        <v>39.970080000000003</v>
      </c>
      <c r="D1771" s="60" t="s">
        <v>1089</v>
      </c>
      <c r="E1771" s="12"/>
    </row>
    <row r="1772" spans="1:5">
      <c r="A1772" s="60">
        <v>29710</v>
      </c>
      <c r="B1772" s="61">
        <v>84.25</v>
      </c>
      <c r="C1772" s="17">
        <f t="shared" si="27"/>
        <v>82.902000000000015</v>
      </c>
      <c r="D1772" s="60" t="s">
        <v>1089</v>
      </c>
      <c r="E1772" s="12"/>
    </row>
    <row r="1773" spans="1:5">
      <c r="A1773" s="60">
        <v>29720</v>
      </c>
      <c r="B1773" s="61">
        <v>71.83</v>
      </c>
      <c r="C1773" s="17">
        <f t="shared" si="27"/>
        <v>70.680719999999994</v>
      </c>
      <c r="D1773" s="60" t="s">
        <v>1089</v>
      </c>
      <c r="E1773" s="12"/>
    </row>
    <row r="1774" spans="1:5">
      <c r="A1774" s="60">
        <v>29730</v>
      </c>
      <c r="B1774" s="61">
        <v>38.94</v>
      </c>
      <c r="C1774" s="17">
        <f t="shared" si="27"/>
        <v>38.316960000000002</v>
      </c>
      <c r="D1774" s="60" t="s">
        <v>1089</v>
      </c>
      <c r="E1774" s="12"/>
    </row>
    <row r="1775" spans="1:5">
      <c r="A1775" s="60">
        <v>29740</v>
      </c>
      <c r="B1775" s="61">
        <v>66.13</v>
      </c>
      <c r="C1775" s="17">
        <f t="shared" si="27"/>
        <v>65.071919999999992</v>
      </c>
      <c r="D1775" s="60" t="s">
        <v>1089</v>
      </c>
      <c r="E1775" s="12"/>
    </row>
    <row r="1776" spans="1:5">
      <c r="A1776" s="60">
        <v>29750</v>
      </c>
      <c r="B1776" s="61">
        <v>69.150000000000006</v>
      </c>
      <c r="C1776" s="17">
        <f t="shared" si="27"/>
        <v>68.043600000000012</v>
      </c>
      <c r="D1776" s="60" t="s">
        <v>1089</v>
      </c>
      <c r="E1776" s="12"/>
    </row>
    <row r="1777" spans="1:5">
      <c r="A1777" s="60">
        <v>29800</v>
      </c>
      <c r="B1777" s="61">
        <v>1644.87</v>
      </c>
      <c r="C1777" s="17">
        <f t="shared" si="27"/>
        <v>1618.5520799999999</v>
      </c>
      <c r="D1777" s="60" t="s">
        <v>1090</v>
      </c>
      <c r="E1777" s="12"/>
    </row>
    <row r="1778" spans="1:5">
      <c r="A1778" s="60">
        <v>29804</v>
      </c>
      <c r="B1778" s="61">
        <v>1644.87</v>
      </c>
      <c r="C1778" s="17">
        <f t="shared" si="27"/>
        <v>1618.5520799999999</v>
      </c>
      <c r="D1778" s="60" t="s">
        <v>1090</v>
      </c>
      <c r="E1778" s="12"/>
    </row>
    <row r="1779" spans="1:5">
      <c r="A1779" s="60">
        <v>29805</v>
      </c>
      <c r="B1779" s="61">
        <v>1644.87</v>
      </c>
      <c r="C1779" s="17">
        <f t="shared" si="27"/>
        <v>1618.5520799999999</v>
      </c>
      <c r="D1779" s="60" t="s">
        <v>1090</v>
      </c>
      <c r="E1779" s="12"/>
    </row>
    <row r="1780" spans="1:5">
      <c r="A1780" s="60">
        <v>29806</v>
      </c>
      <c r="B1780" s="61">
        <v>3695.53</v>
      </c>
      <c r="C1780" s="17">
        <f t="shared" si="27"/>
        <v>3636.4015200000008</v>
      </c>
      <c r="D1780" s="60" t="s">
        <v>1090</v>
      </c>
      <c r="E1780" s="12"/>
    </row>
    <row r="1781" spans="1:5">
      <c r="A1781" s="60">
        <v>29807</v>
      </c>
      <c r="B1781" s="61">
        <v>3695.53</v>
      </c>
      <c r="C1781" s="17">
        <f t="shared" si="27"/>
        <v>3636.4015200000008</v>
      </c>
      <c r="D1781" s="60" t="s">
        <v>1090</v>
      </c>
      <c r="E1781" s="12"/>
    </row>
    <row r="1782" spans="1:5">
      <c r="A1782" s="60">
        <v>29819</v>
      </c>
      <c r="B1782" s="61">
        <v>1644.87</v>
      </c>
      <c r="C1782" s="17">
        <f t="shared" si="27"/>
        <v>1618.5520799999999</v>
      </c>
      <c r="D1782" s="60" t="s">
        <v>1090</v>
      </c>
      <c r="E1782" s="12"/>
    </row>
    <row r="1783" spans="1:5">
      <c r="A1783" s="60">
        <v>29820</v>
      </c>
      <c r="B1783" s="61">
        <v>3695.53</v>
      </c>
      <c r="C1783" s="17">
        <f t="shared" si="27"/>
        <v>3636.4015200000008</v>
      </c>
      <c r="D1783" s="60" t="s">
        <v>1090</v>
      </c>
      <c r="E1783" s="12"/>
    </row>
    <row r="1784" spans="1:5">
      <c r="A1784" s="60">
        <v>29821</v>
      </c>
      <c r="B1784" s="61">
        <v>1644.87</v>
      </c>
      <c r="C1784" s="17">
        <f t="shared" si="27"/>
        <v>1618.5520799999999</v>
      </c>
      <c r="D1784" s="60" t="s">
        <v>1090</v>
      </c>
      <c r="E1784" s="12"/>
    </row>
    <row r="1785" spans="1:5">
      <c r="A1785" s="60">
        <v>29822</v>
      </c>
      <c r="B1785" s="61">
        <v>1644.87</v>
      </c>
      <c r="C1785" s="17">
        <f t="shared" si="27"/>
        <v>1618.5520799999999</v>
      </c>
      <c r="D1785" s="60" t="s">
        <v>1090</v>
      </c>
      <c r="E1785" s="12"/>
    </row>
    <row r="1786" spans="1:5">
      <c r="A1786" s="60">
        <v>29823</v>
      </c>
      <c r="B1786" s="61">
        <v>1644.87</v>
      </c>
      <c r="C1786" s="17">
        <f t="shared" si="27"/>
        <v>1618.5520799999999</v>
      </c>
      <c r="D1786" s="60" t="s">
        <v>1090</v>
      </c>
      <c r="E1786" s="12"/>
    </row>
    <row r="1787" spans="1:5">
      <c r="A1787" s="60">
        <v>29824</v>
      </c>
      <c r="B1787" s="61">
        <v>1644.87</v>
      </c>
      <c r="C1787" s="17">
        <f t="shared" si="27"/>
        <v>1618.5520799999999</v>
      </c>
      <c r="D1787" s="60" t="s">
        <v>1090</v>
      </c>
      <c r="E1787" s="12"/>
    </row>
    <row r="1788" spans="1:5">
      <c r="A1788" s="60">
        <v>29825</v>
      </c>
      <c r="B1788" s="61">
        <v>1644.87</v>
      </c>
      <c r="C1788" s="17">
        <f t="shared" si="27"/>
        <v>1618.5520799999999</v>
      </c>
      <c r="D1788" s="60" t="s">
        <v>1090</v>
      </c>
      <c r="E1788" s="12"/>
    </row>
    <row r="1789" spans="1:5">
      <c r="A1789" s="60">
        <v>29827</v>
      </c>
      <c r="B1789" s="61">
        <v>3695.53</v>
      </c>
      <c r="C1789" s="17">
        <f t="shared" si="27"/>
        <v>3636.4015200000008</v>
      </c>
      <c r="D1789" s="60" t="s">
        <v>1090</v>
      </c>
      <c r="E1789" s="12"/>
    </row>
    <row r="1790" spans="1:5">
      <c r="A1790" s="60">
        <v>29828</v>
      </c>
      <c r="B1790" s="61">
        <v>3695.53</v>
      </c>
      <c r="C1790" s="17">
        <f t="shared" si="27"/>
        <v>3636.4015200000008</v>
      </c>
      <c r="D1790" s="60" t="s">
        <v>1087</v>
      </c>
      <c r="E1790" s="12"/>
    </row>
    <row r="1791" spans="1:5">
      <c r="A1791" s="60">
        <v>29830</v>
      </c>
      <c r="B1791" s="61">
        <v>1644.87</v>
      </c>
      <c r="C1791" s="17">
        <f t="shared" si="27"/>
        <v>1618.5520799999999</v>
      </c>
      <c r="D1791" s="60" t="s">
        <v>1090</v>
      </c>
      <c r="E1791" s="12"/>
    </row>
    <row r="1792" spans="1:5">
      <c r="A1792" s="60">
        <v>29834</v>
      </c>
      <c r="B1792" s="61">
        <v>1644.87</v>
      </c>
      <c r="C1792" s="17">
        <f t="shared" si="27"/>
        <v>1618.5520799999999</v>
      </c>
      <c r="D1792" s="60" t="s">
        <v>1090</v>
      </c>
      <c r="E1792" s="12"/>
    </row>
    <row r="1793" spans="1:5">
      <c r="A1793" s="60">
        <v>29835</v>
      </c>
      <c r="B1793" s="61">
        <v>1644.87</v>
      </c>
      <c r="C1793" s="17">
        <f t="shared" si="27"/>
        <v>1618.5520799999999</v>
      </c>
      <c r="D1793" s="60" t="s">
        <v>1090</v>
      </c>
      <c r="E1793" s="12"/>
    </row>
    <row r="1794" spans="1:5">
      <c r="A1794" s="60">
        <v>29836</v>
      </c>
      <c r="B1794" s="61">
        <v>3695.53</v>
      </c>
      <c r="C1794" s="17">
        <f t="shared" si="27"/>
        <v>3636.4015200000008</v>
      </c>
      <c r="D1794" s="60" t="s">
        <v>1090</v>
      </c>
      <c r="E1794" s="12"/>
    </row>
    <row r="1795" spans="1:5">
      <c r="A1795" s="60">
        <v>29837</v>
      </c>
      <c r="B1795" s="61">
        <v>1644.87</v>
      </c>
      <c r="C1795" s="17">
        <f t="shared" si="27"/>
        <v>1618.5520799999999</v>
      </c>
      <c r="D1795" s="60" t="s">
        <v>1090</v>
      </c>
      <c r="E1795" s="12"/>
    </row>
    <row r="1796" spans="1:5">
      <c r="A1796" s="60">
        <v>29838</v>
      </c>
      <c r="B1796" s="61">
        <v>1644.87</v>
      </c>
      <c r="C1796" s="17">
        <f t="shared" si="27"/>
        <v>1618.5520799999999</v>
      </c>
      <c r="D1796" s="60" t="s">
        <v>1090</v>
      </c>
      <c r="E1796" s="12"/>
    </row>
    <row r="1797" spans="1:5">
      <c r="A1797" s="60">
        <v>29840</v>
      </c>
      <c r="B1797" s="61">
        <v>1644.87</v>
      </c>
      <c r="C1797" s="17">
        <f t="shared" si="27"/>
        <v>1618.5520799999999</v>
      </c>
      <c r="D1797" s="60" t="s">
        <v>1090</v>
      </c>
      <c r="E1797" s="12"/>
    </row>
    <row r="1798" spans="1:5">
      <c r="A1798" s="60">
        <v>29843</v>
      </c>
      <c r="B1798" s="61">
        <v>1644.87</v>
      </c>
      <c r="C1798" s="17">
        <f t="shared" si="27"/>
        <v>1618.5520799999999</v>
      </c>
      <c r="D1798" s="60" t="s">
        <v>1090</v>
      </c>
      <c r="E1798" s="12"/>
    </row>
    <row r="1799" spans="1:5">
      <c r="A1799" s="60">
        <v>29844</v>
      </c>
      <c r="B1799" s="61">
        <v>1644.87</v>
      </c>
      <c r="C1799" s="17">
        <f t="shared" si="27"/>
        <v>1618.5520799999999</v>
      </c>
      <c r="D1799" s="60" t="s">
        <v>1090</v>
      </c>
      <c r="E1799" s="12"/>
    </row>
    <row r="1800" spans="1:5">
      <c r="A1800" s="60">
        <v>29845</v>
      </c>
      <c r="B1800" s="61">
        <v>1644.87</v>
      </c>
      <c r="C1800" s="17">
        <f t="shared" si="27"/>
        <v>1618.5520799999999</v>
      </c>
      <c r="D1800" s="60" t="s">
        <v>1090</v>
      </c>
      <c r="E1800" s="12"/>
    </row>
    <row r="1801" spans="1:5">
      <c r="A1801" s="60">
        <v>29846</v>
      </c>
      <c r="B1801" s="61">
        <v>1644.87</v>
      </c>
      <c r="C1801" s="17">
        <f t="shared" si="27"/>
        <v>1618.5520799999999</v>
      </c>
      <c r="D1801" s="60" t="s">
        <v>1090</v>
      </c>
      <c r="E1801" s="12"/>
    </row>
    <row r="1802" spans="1:5">
      <c r="A1802" s="60">
        <v>29847</v>
      </c>
      <c r="B1802" s="61">
        <v>3695.53</v>
      </c>
      <c r="C1802" s="17">
        <f t="shared" si="27"/>
        <v>3636.4015200000008</v>
      </c>
      <c r="D1802" s="60" t="s">
        <v>1090</v>
      </c>
      <c r="E1802" s="12"/>
    </row>
    <row r="1803" spans="1:5">
      <c r="A1803" s="60">
        <v>29848</v>
      </c>
      <c r="B1803" s="61">
        <v>872.87</v>
      </c>
      <c r="C1803" s="17">
        <f t="shared" si="27"/>
        <v>858.90408000000002</v>
      </c>
      <c r="D1803" s="60" t="s">
        <v>1090</v>
      </c>
      <c r="E1803" s="12"/>
    </row>
    <row r="1804" spans="1:5">
      <c r="A1804" s="60">
        <v>29850</v>
      </c>
      <c r="B1804" s="61">
        <v>872.87</v>
      </c>
      <c r="C1804" s="17">
        <f t="shared" si="27"/>
        <v>858.90408000000002</v>
      </c>
      <c r="D1804" s="60" t="s">
        <v>1090</v>
      </c>
      <c r="E1804" s="12"/>
    </row>
    <row r="1805" spans="1:5">
      <c r="A1805" s="60">
        <v>29851</v>
      </c>
      <c r="B1805" s="61">
        <v>872.87</v>
      </c>
      <c r="C1805" s="17">
        <f t="shared" si="27"/>
        <v>858.90408000000002</v>
      </c>
      <c r="D1805" s="60" t="s">
        <v>1090</v>
      </c>
      <c r="E1805" s="12"/>
    </row>
    <row r="1806" spans="1:5">
      <c r="A1806" s="60">
        <v>29855</v>
      </c>
      <c r="B1806" s="61">
        <v>5132.37</v>
      </c>
      <c r="C1806" s="17">
        <f t="shared" ref="C1806:C1869" si="28">(B1806*0.8*0.98)+(B1806*0.2)</f>
        <v>5050.2520799999993</v>
      </c>
      <c r="D1806" s="60" t="s">
        <v>1086</v>
      </c>
      <c r="E1806" s="12"/>
    </row>
    <row r="1807" spans="1:5">
      <c r="A1807" s="60">
        <v>29856</v>
      </c>
      <c r="B1807" s="61">
        <v>10268.18</v>
      </c>
      <c r="C1807" s="17">
        <f t="shared" si="28"/>
        <v>10103.88912</v>
      </c>
      <c r="D1807" s="60" t="s">
        <v>1086</v>
      </c>
      <c r="E1807" s="12"/>
    </row>
    <row r="1808" spans="1:5">
      <c r="A1808" s="60">
        <v>29860</v>
      </c>
      <c r="B1808" s="61">
        <v>3695.53</v>
      </c>
      <c r="C1808" s="17">
        <f t="shared" si="28"/>
        <v>3636.4015200000008</v>
      </c>
      <c r="D1808" s="60" t="s">
        <v>1090</v>
      </c>
      <c r="E1808" s="12"/>
    </row>
    <row r="1809" spans="1:5">
      <c r="A1809" s="60">
        <v>29861</v>
      </c>
      <c r="B1809" s="61">
        <v>3695.53</v>
      </c>
      <c r="C1809" s="17">
        <f t="shared" si="28"/>
        <v>3636.4015200000008</v>
      </c>
      <c r="D1809" s="60" t="s">
        <v>1090</v>
      </c>
      <c r="E1809" s="12"/>
    </row>
    <row r="1810" spans="1:5">
      <c r="A1810" s="60">
        <v>29862</v>
      </c>
      <c r="B1810" s="61">
        <v>3695.53</v>
      </c>
      <c r="C1810" s="17">
        <f t="shared" si="28"/>
        <v>3636.4015200000008</v>
      </c>
      <c r="D1810" s="60" t="s">
        <v>1090</v>
      </c>
      <c r="E1810" s="12"/>
    </row>
    <row r="1811" spans="1:5">
      <c r="A1811" s="60">
        <v>29863</v>
      </c>
      <c r="B1811" s="61">
        <v>1644.87</v>
      </c>
      <c r="C1811" s="17">
        <f t="shared" si="28"/>
        <v>1618.5520799999999</v>
      </c>
      <c r="D1811" s="60" t="s">
        <v>1090</v>
      </c>
      <c r="E1811" s="12"/>
    </row>
    <row r="1812" spans="1:5">
      <c r="A1812" s="60">
        <v>29866</v>
      </c>
      <c r="B1812" s="61">
        <v>3695.53</v>
      </c>
      <c r="C1812" s="17">
        <f t="shared" si="28"/>
        <v>3636.4015200000008</v>
      </c>
      <c r="D1812" s="60" t="s">
        <v>1087</v>
      </c>
      <c r="E1812" s="12"/>
    </row>
    <row r="1813" spans="1:5">
      <c r="A1813" s="60">
        <v>29867</v>
      </c>
      <c r="B1813" s="61">
        <v>8621.2900000000009</v>
      </c>
      <c r="C1813" s="17">
        <f t="shared" si="28"/>
        <v>8483.349360000002</v>
      </c>
      <c r="D1813" s="60" t="s">
        <v>1086</v>
      </c>
      <c r="E1813" s="12"/>
    </row>
    <row r="1814" spans="1:5">
      <c r="A1814" s="60">
        <v>29868</v>
      </c>
      <c r="B1814" s="61">
        <v>3695.53</v>
      </c>
      <c r="C1814" s="17">
        <f t="shared" si="28"/>
        <v>3636.4015200000008</v>
      </c>
      <c r="D1814" s="60" t="s">
        <v>1087</v>
      </c>
      <c r="E1814" s="12"/>
    </row>
    <row r="1815" spans="1:5">
      <c r="A1815" s="60">
        <v>29870</v>
      </c>
      <c r="B1815" s="61">
        <v>1644.87</v>
      </c>
      <c r="C1815" s="17">
        <f t="shared" si="28"/>
        <v>1618.5520799999999</v>
      </c>
      <c r="D1815" s="60" t="s">
        <v>1090</v>
      </c>
      <c r="E1815" s="12"/>
    </row>
    <row r="1816" spans="1:5">
      <c r="A1816" s="60">
        <v>29871</v>
      </c>
      <c r="B1816" s="61">
        <v>1644.87</v>
      </c>
      <c r="C1816" s="17">
        <f t="shared" si="28"/>
        <v>1618.5520799999999</v>
      </c>
      <c r="D1816" s="60" t="s">
        <v>1090</v>
      </c>
      <c r="E1816" s="12"/>
    </row>
    <row r="1817" spans="1:5">
      <c r="A1817" s="60">
        <v>29873</v>
      </c>
      <c r="B1817" s="61">
        <v>1644.87</v>
      </c>
      <c r="C1817" s="17">
        <f t="shared" si="28"/>
        <v>1618.5520799999999</v>
      </c>
      <c r="D1817" s="60" t="s">
        <v>1090</v>
      </c>
      <c r="E1817" s="12"/>
    </row>
    <row r="1818" spans="1:5">
      <c r="A1818" s="60">
        <v>29874</v>
      </c>
      <c r="B1818" s="61">
        <v>1644.87</v>
      </c>
      <c r="C1818" s="17">
        <f t="shared" si="28"/>
        <v>1618.5520799999999</v>
      </c>
      <c r="D1818" s="60" t="s">
        <v>1090</v>
      </c>
      <c r="E1818" s="12"/>
    </row>
    <row r="1819" spans="1:5">
      <c r="A1819" s="60">
        <v>29875</v>
      </c>
      <c r="B1819" s="61">
        <v>1644.87</v>
      </c>
      <c r="C1819" s="17">
        <f t="shared" si="28"/>
        <v>1618.5520799999999</v>
      </c>
      <c r="D1819" s="60" t="s">
        <v>1090</v>
      </c>
      <c r="E1819" s="12"/>
    </row>
    <row r="1820" spans="1:5">
      <c r="A1820" s="60">
        <v>29876</v>
      </c>
      <c r="B1820" s="61">
        <v>1644.87</v>
      </c>
      <c r="C1820" s="17">
        <f t="shared" si="28"/>
        <v>1618.5520799999999</v>
      </c>
      <c r="D1820" s="60" t="s">
        <v>1090</v>
      </c>
      <c r="E1820" s="12"/>
    </row>
    <row r="1821" spans="1:5">
      <c r="A1821" s="60">
        <v>29877</v>
      </c>
      <c r="B1821" s="61">
        <v>1644.87</v>
      </c>
      <c r="C1821" s="17">
        <f t="shared" si="28"/>
        <v>1618.5520799999999</v>
      </c>
      <c r="D1821" s="60" t="s">
        <v>1090</v>
      </c>
      <c r="E1821" s="12"/>
    </row>
    <row r="1822" spans="1:5">
      <c r="A1822" s="60">
        <v>29879</v>
      </c>
      <c r="B1822" s="61">
        <v>1644.87</v>
      </c>
      <c r="C1822" s="17">
        <f t="shared" si="28"/>
        <v>1618.5520799999999</v>
      </c>
      <c r="D1822" s="60" t="s">
        <v>1090</v>
      </c>
      <c r="E1822" s="12"/>
    </row>
    <row r="1823" spans="1:5">
      <c r="A1823" s="60">
        <v>29880</v>
      </c>
      <c r="B1823" s="61">
        <v>1644.87</v>
      </c>
      <c r="C1823" s="17">
        <f t="shared" si="28"/>
        <v>1618.5520799999999</v>
      </c>
      <c r="D1823" s="60" t="s">
        <v>1090</v>
      </c>
      <c r="E1823" s="12"/>
    </row>
    <row r="1824" spans="1:5">
      <c r="A1824" s="60">
        <v>29881</v>
      </c>
      <c r="B1824" s="61">
        <v>1644.87</v>
      </c>
      <c r="C1824" s="17">
        <f t="shared" si="28"/>
        <v>1618.5520799999999</v>
      </c>
      <c r="D1824" s="60" t="s">
        <v>1090</v>
      </c>
      <c r="E1824" s="12"/>
    </row>
    <row r="1825" spans="1:5">
      <c r="A1825" s="60">
        <v>29882</v>
      </c>
      <c r="B1825" s="61">
        <v>1644.87</v>
      </c>
      <c r="C1825" s="17">
        <f t="shared" si="28"/>
        <v>1618.5520799999999</v>
      </c>
      <c r="D1825" s="60" t="s">
        <v>1090</v>
      </c>
      <c r="E1825" s="12"/>
    </row>
    <row r="1826" spans="1:5">
      <c r="A1826" s="60">
        <v>29883</v>
      </c>
      <c r="B1826" s="61">
        <v>1644.87</v>
      </c>
      <c r="C1826" s="17">
        <f t="shared" si="28"/>
        <v>1618.5520799999999</v>
      </c>
      <c r="D1826" s="60" t="s">
        <v>1090</v>
      </c>
      <c r="E1826" s="12"/>
    </row>
    <row r="1827" spans="1:5">
      <c r="A1827" s="60">
        <v>29884</v>
      </c>
      <c r="B1827" s="61">
        <v>1644.87</v>
      </c>
      <c r="C1827" s="17">
        <f t="shared" si="28"/>
        <v>1618.5520799999999</v>
      </c>
      <c r="D1827" s="60" t="s">
        <v>1090</v>
      </c>
      <c r="E1827" s="12"/>
    </row>
    <row r="1828" spans="1:5">
      <c r="A1828" s="60">
        <v>29885</v>
      </c>
      <c r="B1828" s="61">
        <v>4990.3999999999996</v>
      </c>
      <c r="C1828" s="17">
        <f t="shared" si="28"/>
        <v>4910.5535999999993</v>
      </c>
      <c r="D1828" s="60" t="s">
        <v>1086</v>
      </c>
      <c r="E1828" s="12"/>
    </row>
    <row r="1829" spans="1:5">
      <c r="A1829" s="60">
        <v>29886</v>
      </c>
      <c r="B1829" s="61">
        <v>1644.87</v>
      </c>
      <c r="C1829" s="17">
        <f t="shared" si="28"/>
        <v>1618.5520799999999</v>
      </c>
      <c r="D1829" s="60" t="s">
        <v>1090</v>
      </c>
      <c r="E1829" s="12"/>
    </row>
    <row r="1830" spans="1:5">
      <c r="A1830" s="60">
        <v>29887</v>
      </c>
      <c r="B1830" s="61">
        <v>5298.84</v>
      </c>
      <c r="C1830" s="17">
        <f t="shared" si="28"/>
        <v>5214.0585600000004</v>
      </c>
      <c r="D1830" s="60" t="s">
        <v>1086</v>
      </c>
      <c r="E1830" s="12"/>
    </row>
    <row r="1831" spans="1:5">
      <c r="A1831" s="60">
        <v>29888</v>
      </c>
      <c r="B1831" s="61">
        <v>4817.25</v>
      </c>
      <c r="C1831" s="17">
        <f t="shared" si="28"/>
        <v>4740.174</v>
      </c>
      <c r="D1831" s="60" t="s">
        <v>1086</v>
      </c>
      <c r="E1831" s="12"/>
    </row>
    <row r="1832" spans="1:5">
      <c r="A1832" s="60">
        <v>29889</v>
      </c>
      <c r="B1832" s="61">
        <v>9934.11</v>
      </c>
      <c r="C1832" s="17">
        <f t="shared" si="28"/>
        <v>9775.1642400000001</v>
      </c>
      <c r="D1832" s="60" t="s">
        <v>1086</v>
      </c>
      <c r="E1832" s="12"/>
    </row>
    <row r="1833" spans="1:5">
      <c r="A1833" s="60">
        <v>29891</v>
      </c>
      <c r="B1833" s="61">
        <v>1644.87</v>
      </c>
      <c r="C1833" s="17">
        <f t="shared" si="28"/>
        <v>1618.5520799999999</v>
      </c>
      <c r="D1833" s="60" t="s">
        <v>1090</v>
      </c>
      <c r="E1833" s="12"/>
    </row>
    <row r="1834" spans="1:5">
      <c r="A1834" s="60">
        <v>29892</v>
      </c>
      <c r="B1834" s="61">
        <v>3695.53</v>
      </c>
      <c r="C1834" s="17">
        <f t="shared" si="28"/>
        <v>3636.4015200000008</v>
      </c>
      <c r="D1834" s="60" t="s">
        <v>1090</v>
      </c>
      <c r="E1834" s="12"/>
    </row>
    <row r="1835" spans="1:5">
      <c r="A1835" s="60">
        <v>29893</v>
      </c>
      <c r="B1835" s="61">
        <v>1644.87</v>
      </c>
      <c r="C1835" s="17">
        <f t="shared" si="28"/>
        <v>1618.5520799999999</v>
      </c>
      <c r="D1835" s="60" t="s">
        <v>1090</v>
      </c>
      <c r="E1835" s="12"/>
    </row>
    <row r="1836" spans="1:5">
      <c r="A1836" s="60">
        <v>29894</v>
      </c>
      <c r="B1836" s="61">
        <v>1644.87</v>
      </c>
      <c r="C1836" s="17">
        <f t="shared" si="28"/>
        <v>1618.5520799999999</v>
      </c>
      <c r="D1836" s="60" t="s">
        <v>1090</v>
      </c>
      <c r="E1836" s="12"/>
    </row>
    <row r="1837" spans="1:5">
      <c r="A1837" s="60">
        <v>29895</v>
      </c>
      <c r="B1837" s="61">
        <v>1644.87</v>
      </c>
      <c r="C1837" s="17">
        <f t="shared" si="28"/>
        <v>1618.5520799999999</v>
      </c>
      <c r="D1837" s="60" t="s">
        <v>1090</v>
      </c>
      <c r="E1837" s="12"/>
    </row>
    <row r="1838" spans="1:5">
      <c r="A1838" s="60">
        <v>29897</v>
      </c>
      <c r="B1838" s="61">
        <v>1644.87</v>
      </c>
      <c r="C1838" s="17">
        <f t="shared" si="28"/>
        <v>1618.5520799999999</v>
      </c>
      <c r="D1838" s="60" t="s">
        <v>1090</v>
      </c>
      <c r="E1838" s="12"/>
    </row>
    <row r="1839" spans="1:5">
      <c r="A1839" s="60">
        <v>29898</v>
      </c>
      <c r="B1839" s="61">
        <v>1644.87</v>
      </c>
      <c r="C1839" s="17">
        <f t="shared" si="28"/>
        <v>1618.5520799999999</v>
      </c>
      <c r="D1839" s="60" t="s">
        <v>1090</v>
      </c>
      <c r="E1839" s="12"/>
    </row>
    <row r="1840" spans="1:5">
      <c r="A1840" s="60">
        <v>29899</v>
      </c>
      <c r="B1840" s="61">
        <v>5100.54</v>
      </c>
      <c r="C1840" s="17">
        <f t="shared" si="28"/>
        <v>5018.9313600000005</v>
      </c>
      <c r="D1840" s="60" t="s">
        <v>1086</v>
      </c>
      <c r="E1840" s="12"/>
    </row>
    <row r="1841" spans="1:5">
      <c r="A1841" s="60">
        <v>29900</v>
      </c>
      <c r="B1841" s="61">
        <v>1644.87</v>
      </c>
      <c r="C1841" s="17">
        <f t="shared" si="28"/>
        <v>1618.5520799999999</v>
      </c>
      <c r="D1841" s="60" t="s">
        <v>1090</v>
      </c>
      <c r="E1841" s="12"/>
    </row>
    <row r="1842" spans="1:5">
      <c r="A1842" s="60">
        <v>29901</v>
      </c>
      <c r="B1842" s="61">
        <v>1644.87</v>
      </c>
      <c r="C1842" s="17">
        <f t="shared" si="28"/>
        <v>1618.5520799999999</v>
      </c>
      <c r="D1842" s="60" t="s">
        <v>1090</v>
      </c>
      <c r="E1842" s="12"/>
    </row>
    <row r="1843" spans="1:5">
      <c r="A1843" s="60">
        <v>29902</v>
      </c>
      <c r="B1843" s="61">
        <v>872.87</v>
      </c>
      <c r="C1843" s="17">
        <f t="shared" si="28"/>
        <v>858.90408000000002</v>
      </c>
      <c r="D1843" s="60" t="s">
        <v>1090</v>
      </c>
      <c r="E1843" s="12"/>
    </row>
    <row r="1844" spans="1:5">
      <c r="A1844" s="60">
        <v>29904</v>
      </c>
      <c r="B1844" s="61">
        <v>1644.87</v>
      </c>
      <c r="C1844" s="17">
        <f t="shared" si="28"/>
        <v>1618.5520799999999</v>
      </c>
      <c r="D1844" s="60" t="s">
        <v>1087</v>
      </c>
      <c r="E1844" s="12"/>
    </row>
    <row r="1845" spans="1:5">
      <c r="A1845" s="60">
        <v>29905</v>
      </c>
      <c r="B1845" s="61">
        <v>3695.53</v>
      </c>
      <c r="C1845" s="17">
        <f t="shared" si="28"/>
        <v>3636.4015200000008</v>
      </c>
      <c r="D1845" s="60" t="s">
        <v>1087</v>
      </c>
      <c r="E1845" s="12"/>
    </row>
    <row r="1846" spans="1:5">
      <c r="A1846" s="60">
        <v>29906</v>
      </c>
      <c r="B1846" s="61">
        <v>1644.87</v>
      </c>
      <c r="C1846" s="17">
        <f t="shared" si="28"/>
        <v>1618.5520799999999</v>
      </c>
      <c r="D1846" s="60" t="s">
        <v>1087</v>
      </c>
      <c r="E1846" s="12"/>
    </row>
    <row r="1847" spans="1:5">
      <c r="A1847" s="60">
        <v>29907</v>
      </c>
      <c r="B1847" s="61">
        <v>9799.32</v>
      </c>
      <c r="C1847" s="17">
        <f t="shared" si="28"/>
        <v>9642.5308800000003</v>
      </c>
      <c r="D1847" s="60" t="s">
        <v>1086</v>
      </c>
      <c r="E1847" s="12"/>
    </row>
    <row r="1848" spans="1:5">
      <c r="A1848" s="60">
        <v>29914</v>
      </c>
      <c r="B1848" s="61">
        <v>3695.53</v>
      </c>
      <c r="C1848" s="17">
        <f t="shared" si="28"/>
        <v>3636.4015200000008</v>
      </c>
      <c r="D1848" s="60" t="s">
        <v>1087</v>
      </c>
      <c r="E1848" s="12"/>
    </row>
    <row r="1849" spans="1:5">
      <c r="A1849" s="60">
        <v>29915</v>
      </c>
      <c r="B1849" s="61">
        <v>3695.53</v>
      </c>
      <c r="C1849" s="17">
        <f t="shared" si="28"/>
        <v>3636.4015200000008</v>
      </c>
      <c r="D1849" s="60" t="s">
        <v>1087</v>
      </c>
      <c r="E1849" s="12"/>
    </row>
    <row r="1850" spans="1:5">
      <c r="A1850" s="60">
        <v>29916</v>
      </c>
      <c r="B1850" s="61">
        <v>3695.53</v>
      </c>
      <c r="C1850" s="17">
        <f t="shared" si="28"/>
        <v>3636.4015200000008</v>
      </c>
      <c r="D1850" s="60" t="s">
        <v>1087</v>
      </c>
      <c r="E1850" s="12"/>
    </row>
    <row r="1851" spans="1:5">
      <c r="A1851" s="60">
        <v>30000</v>
      </c>
      <c r="B1851" s="61">
        <v>129.5</v>
      </c>
      <c r="C1851" s="17">
        <f t="shared" si="28"/>
        <v>127.42800000000001</v>
      </c>
      <c r="D1851" s="60" t="s">
        <v>1091</v>
      </c>
      <c r="E1851" s="12"/>
    </row>
    <row r="1852" spans="1:5">
      <c r="A1852" s="60">
        <v>30020</v>
      </c>
      <c r="B1852" s="61">
        <v>213.15</v>
      </c>
      <c r="C1852" s="17">
        <f t="shared" si="28"/>
        <v>209.7396</v>
      </c>
      <c r="D1852" s="60" t="s">
        <v>1089</v>
      </c>
      <c r="E1852" s="12"/>
    </row>
    <row r="1853" spans="1:5">
      <c r="A1853" s="60">
        <v>30100</v>
      </c>
      <c r="B1853" s="61">
        <v>106.74</v>
      </c>
      <c r="C1853" s="17">
        <f t="shared" si="28"/>
        <v>105.03215999999999</v>
      </c>
      <c r="D1853" s="60" t="s">
        <v>1089</v>
      </c>
      <c r="E1853" s="12"/>
    </row>
    <row r="1854" spans="1:5">
      <c r="A1854" s="60">
        <v>30110</v>
      </c>
      <c r="B1854" s="61">
        <v>185.29</v>
      </c>
      <c r="C1854" s="17">
        <f t="shared" si="28"/>
        <v>182.32535999999999</v>
      </c>
      <c r="D1854" s="60" t="s">
        <v>1089</v>
      </c>
      <c r="E1854" s="12"/>
    </row>
    <row r="1855" spans="1:5">
      <c r="A1855" s="60">
        <v>30115</v>
      </c>
      <c r="B1855" s="61">
        <v>1480.5</v>
      </c>
      <c r="C1855" s="17">
        <f t="shared" si="28"/>
        <v>1456.8119999999999</v>
      </c>
      <c r="D1855" s="60" t="s">
        <v>1090</v>
      </c>
      <c r="E1855" s="12"/>
    </row>
    <row r="1856" spans="1:5">
      <c r="A1856" s="60">
        <v>30117</v>
      </c>
      <c r="B1856" s="61">
        <v>1480.5</v>
      </c>
      <c r="C1856" s="17">
        <f t="shared" si="28"/>
        <v>1456.8119999999999</v>
      </c>
      <c r="D1856" s="60" t="s">
        <v>1090</v>
      </c>
      <c r="E1856" s="12"/>
    </row>
    <row r="1857" spans="1:5">
      <c r="A1857" s="60">
        <v>30118</v>
      </c>
      <c r="B1857" s="61">
        <v>1480.5</v>
      </c>
      <c r="C1857" s="17">
        <f t="shared" si="28"/>
        <v>1456.8119999999999</v>
      </c>
      <c r="D1857" s="60" t="s">
        <v>1090</v>
      </c>
      <c r="E1857" s="12"/>
    </row>
    <row r="1858" spans="1:5">
      <c r="A1858" s="60">
        <v>30120</v>
      </c>
      <c r="B1858" s="61">
        <v>1480.5</v>
      </c>
      <c r="C1858" s="17">
        <f t="shared" si="28"/>
        <v>1456.8119999999999</v>
      </c>
      <c r="D1858" s="60" t="s">
        <v>1090</v>
      </c>
      <c r="E1858" s="12"/>
    </row>
    <row r="1859" spans="1:5">
      <c r="A1859" s="60">
        <v>30124</v>
      </c>
      <c r="B1859" s="61">
        <v>659.17</v>
      </c>
      <c r="C1859" s="17">
        <f t="shared" si="28"/>
        <v>648.62328000000002</v>
      </c>
      <c r="D1859" s="60" t="s">
        <v>1088</v>
      </c>
      <c r="E1859" s="12"/>
    </row>
    <row r="1860" spans="1:5">
      <c r="A1860" s="60">
        <v>30125</v>
      </c>
      <c r="B1860" s="61">
        <v>3025.62</v>
      </c>
      <c r="C1860" s="17">
        <f t="shared" si="28"/>
        <v>2977.2100799999998</v>
      </c>
      <c r="D1860" s="60" t="s">
        <v>1090</v>
      </c>
      <c r="E1860" s="12"/>
    </row>
    <row r="1861" spans="1:5">
      <c r="A1861" s="60">
        <v>30130</v>
      </c>
      <c r="B1861" s="61">
        <v>1480.5</v>
      </c>
      <c r="C1861" s="17">
        <f t="shared" si="28"/>
        <v>1456.8119999999999</v>
      </c>
      <c r="D1861" s="60" t="s">
        <v>1090</v>
      </c>
      <c r="E1861" s="12"/>
    </row>
    <row r="1862" spans="1:5">
      <c r="A1862" s="60">
        <v>30140</v>
      </c>
      <c r="B1862" s="61">
        <v>1480.5</v>
      </c>
      <c r="C1862" s="17">
        <f t="shared" si="28"/>
        <v>1456.8119999999999</v>
      </c>
      <c r="D1862" s="60" t="s">
        <v>1090</v>
      </c>
      <c r="E1862" s="12"/>
    </row>
    <row r="1863" spans="1:5">
      <c r="A1863" s="60">
        <v>30150</v>
      </c>
      <c r="B1863" s="61">
        <v>3025.62</v>
      </c>
      <c r="C1863" s="17">
        <f t="shared" si="28"/>
        <v>2977.2100799999998</v>
      </c>
      <c r="D1863" s="60" t="s">
        <v>1090</v>
      </c>
      <c r="E1863" s="12"/>
    </row>
    <row r="1864" spans="1:5">
      <c r="A1864" s="60">
        <v>30160</v>
      </c>
      <c r="B1864" s="61">
        <v>3025.62</v>
      </c>
      <c r="C1864" s="17">
        <f t="shared" si="28"/>
        <v>2977.2100799999998</v>
      </c>
      <c r="D1864" s="60" t="s">
        <v>1090</v>
      </c>
      <c r="E1864" s="12"/>
    </row>
    <row r="1865" spans="1:5">
      <c r="A1865" s="60">
        <v>30200</v>
      </c>
      <c r="B1865" s="61">
        <v>82.91</v>
      </c>
      <c r="C1865" s="17">
        <f t="shared" si="28"/>
        <v>81.583439999999996</v>
      </c>
      <c r="D1865" s="60" t="s">
        <v>1089</v>
      </c>
      <c r="E1865" s="12"/>
    </row>
    <row r="1866" spans="1:5">
      <c r="A1866" s="60">
        <v>30210</v>
      </c>
      <c r="B1866" s="61">
        <v>114.47</v>
      </c>
      <c r="C1866" s="17">
        <f t="shared" si="28"/>
        <v>112.63848000000002</v>
      </c>
      <c r="D1866" s="60" t="s">
        <v>1089</v>
      </c>
      <c r="E1866" s="12"/>
    </row>
    <row r="1867" spans="1:5">
      <c r="A1867" s="60">
        <v>30220</v>
      </c>
      <c r="B1867" s="61">
        <v>659.17</v>
      </c>
      <c r="C1867" s="17">
        <f t="shared" si="28"/>
        <v>648.62328000000002</v>
      </c>
      <c r="D1867" s="60" t="s">
        <v>1090</v>
      </c>
      <c r="E1867" s="12"/>
    </row>
    <row r="1868" spans="1:5">
      <c r="A1868" s="60">
        <v>30310</v>
      </c>
      <c r="B1868" s="61">
        <v>1480.5</v>
      </c>
      <c r="C1868" s="17">
        <f t="shared" si="28"/>
        <v>1456.8119999999999</v>
      </c>
      <c r="D1868" s="60" t="s">
        <v>1090</v>
      </c>
      <c r="E1868" s="12"/>
    </row>
    <row r="1869" spans="1:5">
      <c r="A1869" s="60">
        <v>30320</v>
      </c>
      <c r="B1869" s="61">
        <v>659.17</v>
      </c>
      <c r="C1869" s="17">
        <f t="shared" si="28"/>
        <v>648.62328000000002</v>
      </c>
      <c r="D1869" s="60" t="s">
        <v>1090</v>
      </c>
      <c r="E1869" s="12"/>
    </row>
    <row r="1870" spans="1:5">
      <c r="A1870" s="60">
        <v>30400</v>
      </c>
      <c r="B1870" s="61">
        <v>3025.62</v>
      </c>
      <c r="C1870" s="17">
        <f t="shared" ref="C1870:C1933" si="29">(B1870*0.8*0.98)+(B1870*0.2)</f>
        <v>2977.2100799999998</v>
      </c>
      <c r="D1870" s="60" t="s">
        <v>1090</v>
      </c>
      <c r="E1870" s="12"/>
    </row>
    <row r="1871" spans="1:5">
      <c r="A1871" s="60">
        <v>30410</v>
      </c>
      <c r="B1871" s="61">
        <v>3025.62</v>
      </c>
      <c r="C1871" s="17">
        <f t="shared" si="29"/>
        <v>2977.2100799999998</v>
      </c>
      <c r="D1871" s="60" t="s">
        <v>1090</v>
      </c>
      <c r="E1871" s="12"/>
    </row>
    <row r="1872" spans="1:5">
      <c r="A1872" s="60">
        <v>30420</v>
      </c>
      <c r="B1872" s="61">
        <v>3025.62</v>
      </c>
      <c r="C1872" s="17">
        <f t="shared" si="29"/>
        <v>2977.2100799999998</v>
      </c>
      <c r="D1872" s="60" t="s">
        <v>1090</v>
      </c>
      <c r="E1872" s="12"/>
    </row>
    <row r="1873" spans="1:5">
      <c r="A1873" s="60">
        <v>30430</v>
      </c>
      <c r="B1873" s="61">
        <v>3025.62</v>
      </c>
      <c r="C1873" s="17">
        <f t="shared" si="29"/>
        <v>2977.2100799999998</v>
      </c>
      <c r="D1873" s="60" t="s">
        <v>1090</v>
      </c>
      <c r="E1873" s="12"/>
    </row>
    <row r="1874" spans="1:5">
      <c r="A1874" s="60">
        <v>30435</v>
      </c>
      <c r="B1874" s="61">
        <v>3025.62</v>
      </c>
      <c r="C1874" s="17">
        <f t="shared" si="29"/>
        <v>2977.2100799999998</v>
      </c>
      <c r="D1874" s="60" t="s">
        <v>1090</v>
      </c>
      <c r="E1874" s="12"/>
    </row>
    <row r="1875" spans="1:5">
      <c r="A1875" s="60">
        <v>30450</v>
      </c>
      <c r="B1875" s="61">
        <v>3025.62</v>
      </c>
      <c r="C1875" s="17">
        <f t="shared" si="29"/>
        <v>2977.2100799999998</v>
      </c>
      <c r="D1875" s="60" t="s">
        <v>1090</v>
      </c>
      <c r="E1875" s="12"/>
    </row>
    <row r="1876" spans="1:5">
      <c r="A1876" s="60">
        <v>30460</v>
      </c>
      <c r="B1876" s="61">
        <v>3025.62</v>
      </c>
      <c r="C1876" s="17">
        <f t="shared" si="29"/>
        <v>2977.2100799999998</v>
      </c>
      <c r="D1876" s="60" t="s">
        <v>1090</v>
      </c>
      <c r="E1876" s="12"/>
    </row>
    <row r="1877" spans="1:5">
      <c r="A1877" s="60">
        <v>30462</v>
      </c>
      <c r="B1877" s="61">
        <v>3025.62</v>
      </c>
      <c r="C1877" s="17">
        <f t="shared" si="29"/>
        <v>2977.2100799999998</v>
      </c>
      <c r="D1877" s="60" t="s">
        <v>1090</v>
      </c>
      <c r="E1877" s="12"/>
    </row>
    <row r="1878" spans="1:5">
      <c r="A1878" s="60">
        <v>30465</v>
      </c>
      <c r="B1878" s="61">
        <v>3025.62</v>
      </c>
      <c r="C1878" s="17">
        <f t="shared" si="29"/>
        <v>2977.2100799999998</v>
      </c>
      <c r="D1878" s="60" t="s">
        <v>1090</v>
      </c>
      <c r="E1878" s="12"/>
    </row>
    <row r="1879" spans="1:5">
      <c r="A1879" s="60">
        <v>30468</v>
      </c>
      <c r="B1879" s="61">
        <v>4186.87</v>
      </c>
      <c r="C1879" s="17">
        <f t="shared" si="29"/>
        <v>4119.8800799999999</v>
      </c>
      <c r="D1879" s="60" t="s">
        <v>1086</v>
      </c>
      <c r="E1879" s="12"/>
    </row>
    <row r="1880" spans="1:5">
      <c r="A1880" s="60">
        <v>30469</v>
      </c>
      <c r="B1880" s="61">
        <v>4041.19</v>
      </c>
      <c r="C1880" s="17">
        <f t="shared" si="29"/>
        <v>3976.5309600000001</v>
      </c>
      <c r="D1880" s="60" t="s">
        <v>1086</v>
      </c>
      <c r="E1880" s="12"/>
    </row>
    <row r="1881" spans="1:5">
      <c r="A1881" s="60">
        <v>30520</v>
      </c>
      <c r="B1881" s="61">
        <v>1480.5</v>
      </c>
      <c r="C1881" s="17">
        <f t="shared" si="29"/>
        <v>1456.8119999999999</v>
      </c>
      <c r="D1881" s="60" t="s">
        <v>1090</v>
      </c>
      <c r="E1881" s="12"/>
    </row>
    <row r="1882" spans="1:5">
      <c r="A1882" s="60">
        <v>30540</v>
      </c>
      <c r="B1882" s="61">
        <v>3025.62</v>
      </c>
      <c r="C1882" s="17">
        <f t="shared" si="29"/>
        <v>2977.2100799999998</v>
      </c>
      <c r="D1882" s="60" t="s">
        <v>1090</v>
      </c>
      <c r="E1882" s="12"/>
    </row>
    <row r="1883" spans="1:5">
      <c r="A1883" s="60">
        <v>30545</v>
      </c>
      <c r="B1883" s="61">
        <v>3025.62</v>
      </c>
      <c r="C1883" s="17">
        <f t="shared" si="29"/>
        <v>2977.2100799999998</v>
      </c>
      <c r="D1883" s="60" t="s">
        <v>1090</v>
      </c>
      <c r="E1883" s="12"/>
    </row>
    <row r="1884" spans="1:5">
      <c r="A1884" s="60">
        <v>30560</v>
      </c>
      <c r="B1884" s="61">
        <v>295.47000000000003</v>
      </c>
      <c r="C1884" s="17">
        <f t="shared" si="29"/>
        <v>290.74248000000006</v>
      </c>
      <c r="D1884" s="60" t="s">
        <v>1090</v>
      </c>
      <c r="E1884" s="12"/>
    </row>
    <row r="1885" spans="1:5">
      <c r="A1885" s="60">
        <v>30580</v>
      </c>
      <c r="B1885" s="61">
        <v>3025.62</v>
      </c>
      <c r="C1885" s="17">
        <f t="shared" si="29"/>
        <v>2977.2100799999998</v>
      </c>
      <c r="D1885" s="60" t="s">
        <v>1090</v>
      </c>
      <c r="E1885" s="12"/>
    </row>
    <row r="1886" spans="1:5">
      <c r="A1886" s="60">
        <v>30600</v>
      </c>
      <c r="B1886" s="61">
        <v>3025.62</v>
      </c>
      <c r="C1886" s="17">
        <f t="shared" si="29"/>
        <v>2977.2100799999998</v>
      </c>
      <c r="D1886" s="60" t="s">
        <v>1090</v>
      </c>
      <c r="E1886" s="12"/>
    </row>
    <row r="1887" spans="1:5">
      <c r="A1887" s="60">
        <v>30620</v>
      </c>
      <c r="B1887" s="61">
        <v>3025.62</v>
      </c>
      <c r="C1887" s="17">
        <f t="shared" si="29"/>
        <v>2977.2100799999998</v>
      </c>
      <c r="D1887" s="60" t="s">
        <v>1090</v>
      </c>
      <c r="E1887" s="12"/>
    </row>
    <row r="1888" spans="1:5">
      <c r="A1888" s="60">
        <v>30630</v>
      </c>
      <c r="B1888" s="61">
        <v>1480.5</v>
      </c>
      <c r="C1888" s="17">
        <f t="shared" si="29"/>
        <v>1456.8119999999999</v>
      </c>
      <c r="D1888" s="60" t="s">
        <v>1090</v>
      </c>
      <c r="E1888" s="12"/>
    </row>
    <row r="1889" spans="1:5">
      <c r="A1889" s="60">
        <v>30801</v>
      </c>
      <c r="B1889" s="61">
        <v>659.17</v>
      </c>
      <c r="C1889" s="17">
        <f t="shared" si="29"/>
        <v>648.62328000000002</v>
      </c>
      <c r="D1889" s="60" t="s">
        <v>1090</v>
      </c>
      <c r="E1889" s="12"/>
    </row>
    <row r="1890" spans="1:5">
      <c r="A1890" s="60">
        <v>30802</v>
      </c>
      <c r="B1890" s="61">
        <v>659.17</v>
      </c>
      <c r="C1890" s="17">
        <f t="shared" si="29"/>
        <v>648.62328000000002</v>
      </c>
      <c r="D1890" s="60" t="s">
        <v>1090</v>
      </c>
      <c r="E1890" s="12"/>
    </row>
    <row r="1891" spans="1:5">
      <c r="A1891" s="60">
        <v>30903</v>
      </c>
      <c r="B1891" s="61">
        <v>73.540000000000006</v>
      </c>
      <c r="C1891" s="17">
        <f t="shared" si="29"/>
        <v>72.363360000000014</v>
      </c>
      <c r="D1891" s="60" t="s">
        <v>1090</v>
      </c>
      <c r="E1891" s="12"/>
    </row>
    <row r="1892" spans="1:5">
      <c r="A1892" s="60">
        <v>30905</v>
      </c>
      <c r="B1892" s="61">
        <v>73.540000000000006</v>
      </c>
      <c r="C1892" s="17">
        <f t="shared" si="29"/>
        <v>72.363360000000014</v>
      </c>
      <c r="D1892" s="60" t="s">
        <v>1090</v>
      </c>
      <c r="E1892" s="12"/>
    </row>
    <row r="1893" spans="1:5">
      <c r="A1893" s="60">
        <v>30906</v>
      </c>
      <c r="B1893" s="61">
        <v>129.5</v>
      </c>
      <c r="C1893" s="17">
        <f t="shared" si="29"/>
        <v>127.42800000000001</v>
      </c>
      <c r="D1893" s="60" t="s">
        <v>1090</v>
      </c>
      <c r="E1893" s="12"/>
    </row>
    <row r="1894" spans="1:5">
      <c r="A1894" s="60">
        <v>30915</v>
      </c>
      <c r="B1894" s="61">
        <v>1623.69</v>
      </c>
      <c r="C1894" s="17">
        <f t="shared" si="29"/>
        <v>1597.7109600000003</v>
      </c>
      <c r="D1894" s="60" t="s">
        <v>1090</v>
      </c>
      <c r="E1894" s="12"/>
    </row>
    <row r="1895" spans="1:5">
      <c r="A1895" s="60">
        <v>30920</v>
      </c>
      <c r="B1895" s="61">
        <v>1623.69</v>
      </c>
      <c r="C1895" s="17">
        <f t="shared" si="29"/>
        <v>1597.7109600000003</v>
      </c>
      <c r="D1895" s="60" t="s">
        <v>1090</v>
      </c>
      <c r="E1895" s="12"/>
    </row>
    <row r="1896" spans="1:5">
      <c r="A1896" s="60">
        <v>30930</v>
      </c>
      <c r="B1896" s="61">
        <v>1480.5</v>
      </c>
      <c r="C1896" s="17">
        <f t="shared" si="29"/>
        <v>1456.8119999999999</v>
      </c>
      <c r="D1896" s="60" t="s">
        <v>1090</v>
      </c>
      <c r="E1896" s="12"/>
    </row>
    <row r="1897" spans="1:5">
      <c r="A1897" s="60">
        <v>31000</v>
      </c>
      <c r="B1897" s="61">
        <v>129.5</v>
      </c>
      <c r="C1897" s="17">
        <f t="shared" si="29"/>
        <v>127.42800000000001</v>
      </c>
      <c r="D1897" s="60" t="s">
        <v>1091</v>
      </c>
      <c r="E1897" s="12"/>
    </row>
    <row r="1898" spans="1:5">
      <c r="A1898" s="60">
        <v>31002</v>
      </c>
      <c r="B1898" s="61">
        <v>659.17</v>
      </c>
      <c r="C1898" s="17">
        <f t="shared" si="29"/>
        <v>648.62328000000002</v>
      </c>
      <c r="D1898" s="60" t="s">
        <v>1088</v>
      </c>
      <c r="E1898" s="12"/>
    </row>
    <row r="1899" spans="1:5">
      <c r="A1899" s="60">
        <v>31020</v>
      </c>
      <c r="B1899" s="61">
        <v>1480.5</v>
      </c>
      <c r="C1899" s="17">
        <f t="shared" si="29"/>
        <v>1456.8119999999999</v>
      </c>
      <c r="D1899" s="60" t="s">
        <v>1090</v>
      </c>
      <c r="E1899" s="12"/>
    </row>
    <row r="1900" spans="1:5">
      <c r="A1900" s="60">
        <v>31030</v>
      </c>
      <c r="B1900" s="61">
        <v>3025.62</v>
      </c>
      <c r="C1900" s="17">
        <f t="shared" si="29"/>
        <v>2977.2100799999998</v>
      </c>
      <c r="D1900" s="60" t="s">
        <v>1090</v>
      </c>
      <c r="E1900" s="12"/>
    </row>
    <row r="1901" spans="1:5">
      <c r="A1901" s="60">
        <v>31032</v>
      </c>
      <c r="B1901" s="61">
        <v>3025.62</v>
      </c>
      <c r="C1901" s="17">
        <f t="shared" si="29"/>
        <v>2977.2100799999998</v>
      </c>
      <c r="D1901" s="60" t="s">
        <v>1090</v>
      </c>
      <c r="E1901" s="12"/>
    </row>
    <row r="1902" spans="1:5">
      <c r="A1902" s="60">
        <v>31040</v>
      </c>
      <c r="B1902" s="61">
        <v>3025.62</v>
      </c>
      <c r="C1902" s="17">
        <f t="shared" si="29"/>
        <v>2977.2100799999998</v>
      </c>
      <c r="D1902" s="60" t="s">
        <v>1088</v>
      </c>
      <c r="E1902" s="12"/>
    </row>
    <row r="1903" spans="1:5">
      <c r="A1903" s="60">
        <v>31050</v>
      </c>
      <c r="B1903" s="61">
        <v>3025.62</v>
      </c>
      <c r="C1903" s="17">
        <f t="shared" si="29"/>
        <v>2977.2100799999998</v>
      </c>
      <c r="D1903" s="60" t="s">
        <v>1090</v>
      </c>
      <c r="E1903" s="12"/>
    </row>
    <row r="1904" spans="1:5">
      <c r="A1904" s="60">
        <v>31051</v>
      </c>
      <c r="B1904" s="61">
        <v>3025.62</v>
      </c>
      <c r="C1904" s="17">
        <f t="shared" si="29"/>
        <v>2977.2100799999998</v>
      </c>
      <c r="D1904" s="60" t="s">
        <v>1090</v>
      </c>
      <c r="E1904" s="12"/>
    </row>
    <row r="1905" spans="1:5">
      <c r="A1905" s="60">
        <v>31070</v>
      </c>
      <c r="B1905" s="61">
        <v>3025.62</v>
      </c>
      <c r="C1905" s="17">
        <f t="shared" si="29"/>
        <v>2977.2100799999998</v>
      </c>
      <c r="D1905" s="60" t="s">
        <v>1090</v>
      </c>
      <c r="E1905" s="12"/>
    </row>
    <row r="1906" spans="1:5">
      <c r="A1906" s="60">
        <v>31075</v>
      </c>
      <c r="B1906" s="61">
        <v>3025.62</v>
      </c>
      <c r="C1906" s="17">
        <f t="shared" si="29"/>
        <v>2977.2100799999998</v>
      </c>
      <c r="D1906" s="60" t="s">
        <v>1090</v>
      </c>
      <c r="E1906" s="12"/>
    </row>
    <row r="1907" spans="1:5">
      <c r="A1907" s="60">
        <v>31080</v>
      </c>
      <c r="B1907" s="61">
        <v>3025.62</v>
      </c>
      <c r="C1907" s="17">
        <f t="shared" si="29"/>
        <v>2977.2100799999998</v>
      </c>
      <c r="D1907" s="60" t="s">
        <v>1090</v>
      </c>
      <c r="E1907" s="12"/>
    </row>
    <row r="1908" spans="1:5">
      <c r="A1908" s="60">
        <v>31081</v>
      </c>
      <c r="B1908" s="61">
        <v>3025.62</v>
      </c>
      <c r="C1908" s="17">
        <f t="shared" si="29"/>
        <v>2977.2100799999998</v>
      </c>
      <c r="D1908" s="60" t="s">
        <v>1090</v>
      </c>
      <c r="E1908" s="12"/>
    </row>
    <row r="1909" spans="1:5">
      <c r="A1909" s="60">
        <v>31084</v>
      </c>
      <c r="B1909" s="61">
        <v>3833.49</v>
      </c>
      <c r="C1909" s="17">
        <f t="shared" si="29"/>
        <v>3772.1541599999996</v>
      </c>
      <c r="D1909" s="60" t="s">
        <v>1086</v>
      </c>
      <c r="E1909" s="12"/>
    </row>
    <row r="1910" spans="1:5">
      <c r="A1910" s="60">
        <v>31085</v>
      </c>
      <c r="B1910" s="61">
        <v>3938.51</v>
      </c>
      <c r="C1910" s="17">
        <f t="shared" si="29"/>
        <v>3875.4938400000005</v>
      </c>
      <c r="D1910" s="60" t="s">
        <v>1086</v>
      </c>
      <c r="E1910" s="12"/>
    </row>
    <row r="1911" spans="1:5">
      <c r="A1911" s="60">
        <v>31086</v>
      </c>
      <c r="B1911" s="61">
        <v>3025.62</v>
      </c>
      <c r="C1911" s="17">
        <f t="shared" si="29"/>
        <v>2977.2100799999998</v>
      </c>
      <c r="D1911" s="60" t="s">
        <v>1090</v>
      </c>
      <c r="E1911" s="12"/>
    </row>
    <row r="1912" spans="1:5">
      <c r="A1912" s="60">
        <v>31087</v>
      </c>
      <c r="B1912" s="61">
        <v>4294.24</v>
      </c>
      <c r="C1912" s="17">
        <f t="shared" si="29"/>
        <v>4225.5321599999997</v>
      </c>
      <c r="D1912" s="60" t="s">
        <v>1086</v>
      </c>
      <c r="E1912" s="12"/>
    </row>
    <row r="1913" spans="1:5">
      <c r="A1913" s="60">
        <v>31090</v>
      </c>
      <c r="B1913" s="61">
        <v>3025.62</v>
      </c>
      <c r="C1913" s="17">
        <f t="shared" si="29"/>
        <v>2977.2100799999998</v>
      </c>
      <c r="D1913" s="60" t="s">
        <v>1090</v>
      </c>
      <c r="E1913" s="12"/>
    </row>
    <row r="1914" spans="1:5">
      <c r="A1914" s="60">
        <v>31200</v>
      </c>
      <c r="B1914" s="61">
        <v>3025.62</v>
      </c>
      <c r="C1914" s="17">
        <f t="shared" si="29"/>
        <v>2977.2100799999998</v>
      </c>
      <c r="D1914" s="60" t="s">
        <v>1090</v>
      </c>
      <c r="E1914" s="12"/>
    </row>
    <row r="1915" spans="1:5">
      <c r="A1915" s="60">
        <v>31201</v>
      </c>
      <c r="B1915" s="61">
        <v>659.17</v>
      </c>
      <c r="C1915" s="17">
        <f t="shared" si="29"/>
        <v>648.62328000000002</v>
      </c>
      <c r="D1915" s="60" t="s">
        <v>1090</v>
      </c>
      <c r="E1915" s="12"/>
    </row>
    <row r="1916" spans="1:5">
      <c r="A1916" s="60">
        <v>31205</v>
      </c>
      <c r="B1916" s="61">
        <v>1480.5</v>
      </c>
      <c r="C1916" s="17">
        <f t="shared" si="29"/>
        <v>1456.8119999999999</v>
      </c>
      <c r="D1916" s="60" t="s">
        <v>1090</v>
      </c>
      <c r="E1916" s="12"/>
    </row>
    <row r="1917" spans="1:5">
      <c r="A1917" s="60">
        <v>31231</v>
      </c>
      <c r="B1917" s="61">
        <v>109.73</v>
      </c>
      <c r="C1917" s="17">
        <f t="shared" si="29"/>
        <v>107.97432000000001</v>
      </c>
      <c r="D1917" s="60" t="s">
        <v>1091</v>
      </c>
      <c r="E1917" s="12"/>
    </row>
    <row r="1918" spans="1:5">
      <c r="A1918" s="60">
        <v>31233</v>
      </c>
      <c r="B1918" s="61">
        <v>214.82</v>
      </c>
      <c r="C1918" s="17">
        <f t="shared" si="29"/>
        <v>211.38288</v>
      </c>
      <c r="D1918" s="60" t="s">
        <v>1090</v>
      </c>
      <c r="E1918" s="12"/>
    </row>
    <row r="1919" spans="1:5">
      <c r="A1919" s="60">
        <v>31235</v>
      </c>
      <c r="B1919" s="61">
        <v>843.77</v>
      </c>
      <c r="C1919" s="17">
        <f t="shared" si="29"/>
        <v>830.26968000000011</v>
      </c>
      <c r="D1919" s="60" t="s">
        <v>1090</v>
      </c>
      <c r="E1919" s="12"/>
    </row>
    <row r="1920" spans="1:5">
      <c r="A1920" s="60">
        <v>31237</v>
      </c>
      <c r="B1920" s="61">
        <v>843.77</v>
      </c>
      <c r="C1920" s="17">
        <f t="shared" si="29"/>
        <v>830.26968000000011</v>
      </c>
      <c r="D1920" s="60" t="s">
        <v>1090</v>
      </c>
      <c r="E1920" s="12"/>
    </row>
    <row r="1921" spans="1:5">
      <c r="A1921" s="60">
        <v>31238</v>
      </c>
      <c r="B1921" s="61">
        <v>843.77</v>
      </c>
      <c r="C1921" s="17">
        <f t="shared" si="29"/>
        <v>830.26968000000011</v>
      </c>
      <c r="D1921" s="60" t="s">
        <v>1090</v>
      </c>
      <c r="E1921" s="12"/>
    </row>
    <row r="1922" spans="1:5">
      <c r="A1922" s="60">
        <v>31239</v>
      </c>
      <c r="B1922" s="61">
        <v>1696.42</v>
      </c>
      <c r="C1922" s="17">
        <f t="shared" si="29"/>
        <v>1669.2772800000002</v>
      </c>
      <c r="D1922" s="60" t="s">
        <v>1090</v>
      </c>
      <c r="E1922" s="12"/>
    </row>
    <row r="1923" spans="1:5">
      <c r="A1923" s="60">
        <v>31240</v>
      </c>
      <c r="B1923" s="61">
        <v>843.77</v>
      </c>
      <c r="C1923" s="17">
        <f t="shared" si="29"/>
        <v>830.26968000000011</v>
      </c>
      <c r="D1923" s="60" t="s">
        <v>1090</v>
      </c>
      <c r="E1923" s="12"/>
    </row>
    <row r="1924" spans="1:5">
      <c r="A1924" s="60">
        <v>31241</v>
      </c>
      <c r="B1924" s="61">
        <v>843.77</v>
      </c>
      <c r="C1924" s="17">
        <f t="shared" si="29"/>
        <v>830.26968000000011</v>
      </c>
      <c r="D1924" s="60" t="s">
        <v>1087</v>
      </c>
      <c r="E1924" s="12"/>
    </row>
    <row r="1925" spans="1:5">
      <c r="A1925" s="60">
        <v>31242</v>
      </c>
      <c r="B1925" s="61">
        <v>4114.68</v>
      </c>
      <c r="C1925" s="17">
        <f t="shared" si="29"/>
        <v>4048.8451200000009</v>
      </c>
      <c r="D1925" s="60" t="s">
        <v>1086</v>
      </c>
      <c r="E1925" s="12"/>
    </row>
    <row r="1926" spans="1:5">
      <c r="A1926" s="60">
        <v>31243</v>
      </c>
      <c r="B1926" s="61">
        <v>4104.26</v>
      </c>
      <c r="C1926" s="17">
        <f t="shared" si="29"/>
        <v>4038.59184</v>
      </c>
      <c r="D1926" s="60" t="s">
        <v>1086</v>
      </c>
      <c r="E1926" s="12"/>
    </row>
    <row r="1927" spans="1:5">
      <c r="A1927" s="60">
        <v>31253</v>
      </c>
      <c r="B1927" s="61">
        <v>2451.02</v>
      </c>
      <c r="C1927" s="17">
        <f t="shared" si="29"/>
        <v>2411.80368</v>
      </c>
      <c r="D1927" s="60" t="s">
        <v>1087</v>
      </c>
      <c r="E1927" s="12"/>
    </row>
    <row r="1928" spans="1:5">
      <c r="A1928" s="60">
        <v>31254</v>
      </c>
      <c r="B1928" s="61">
        <v>2451.02</v>
      </c>
      <c r="C1928" s="17">
        <f t="shared" si="29"/>
        <v>2411.80368</v>
      </c>
      <c r="D1928" s="60" t="s">
        <v>1090</v>
      </c>
      <c r="E1928" s="12"/>
    </row>
    <row r="1929" spans="1:5">
      <c r="A1929" s="60">
        <v>31255</v>
      </c>
      <c r="B1929" s="61">
        <v>2451.02</v>
      </c>
      <c r="C1929" s="17">
        <f t="shared" si="29"/>
        <v>2411.80368</v>
      </c>
      <c r="D1929" s="60" t="s">
        <v>1090</v>
      </c>
      <c r="E1929" s="12"/>
    </row>
    <row r="1930" spans="1:5">
      <c r="A1930" s="60">
        <v>31256</v>
      </c>
      <c r="B1930" s="61">
        <v>1696.42</v>
      </c>
      <c r="C1930" s="17">
        <f t="shared" si="29"/>
        <v>1669.2772800000002</v>
      </c>
      <c r="D1930" s="60" t="s">
        <v>1090</v>
      </c>
      <c r="E1930" s="12"/>
    </row>
    <row r="1931" spans="1:5">
      <c r="A1931" s="60">
        <v>31257</v>
      </c>
      <c r="B1931" s="61">
        <v>2451.02</v>
      </c>
      <c r="C1931" s="17">
        <f t="shared" si="29"/>
        <v>2411.80368</v>
      </c>
      <c r="D1931" s="60" t="s">
        <v>1087</v>
      </c>
      <c r="E1931" s="12"/>
    </row>
    <row r="1932" spans="1:5">
      <c r="A1932" s="60">
        <v>31259</v>
      </c>
      <c r="B1932" s="61">
        <v>2451.02</v>
      </c>
      <c r="C1932" s="17">
        <f t="shared" si="29"/>
        <v>2411.80368</v>
      </c>
      <c r="D1932" s="60" t="s">
        <v>1087</v>
      </c>
      <c r="E1932" s="12"/>
    </row>
    <row r="1933" spans="1:5">
      <c r="A1933" s="60">
        <v>31267</v>
      </c>
      <c r="B1933" s="61">
        <v>2451.02</v>
      </c>
      <c r="C1933" s="17">
        <f t="shared" si="29"/>
        <v>2411.80368</v>
      </c>
      <c r="D1933" s="60" t="s">
        <v>1090</v>
      </c>
      <c r="E1933" s="12"/>
    </row>
    <row r="1934" spans="1:5">
      <c r="A1934" s="60">
        <v>31276</v>
      </c>
      <c r="B1934" s="61">
        <v>2451.02</v>
      </c>
      <c r="C1934" s="17">
        <f t="shared" ref="C1934:C1997" si="30">(B1934*0.8*0.98)+(B1934*0.2)</f>
        <v>2411.80368</v>
      </c>
      <c r="D1934" s="60" t="s">
        <v>1090</v>
      </c>
      <c r="E1934" s="12"/>
    </row>
    <row r="1935" spans="1:5">
      <c r="A1935" s="60">
        <v>31287</v>
      </c>
      <c r="B1935" s="61">
        <v>2451.02</v>
      </c>
      <c r="C1935" s="17">
        <f t="shared" si="30"/>
        <v>2411.80368</v>
      </c>
      <c r="D1935" s="60" t="s">
        <v>1090</v>
      </c>
      <c r="E1935" s="12"/>
    </row>
    <row r="1936" spans="1:5">
      <c r="A1936" s="60">
        <v>31288</v>
      </c>
      <c r="B1936" s="61">
        <v>2451.02</v>
      </c>
      <c r="C1936" s="17">
        <f t="shared" si="30"/>
        <v>2411.80368</v>
      </c>
      <c r="D1936" s="60" t="s">
        <v>1090</v>
      </c>
      <c r="E1936" s="12"/>
    </row>
    <row r="1937" spans="1:5">
      <c r="A1937" s="60">
        <v>31292</v>
      </c>
      <c r="B1937" s="61">
        <v>2451.02</v>
      </c>
      <c r="C1937" s="17">
        <f t="shared" si="30"/>
        <v>2411.80368</v>
      </c>
      <c r="D1937" s="60" t="s">
        <v>1087</v>
      </c>
      <c r="E1937" s="12"/>
    </row>
    <row r="1938" spans="1:5">
      <c r="A1938" s="60">
        <v>31293</v>
      </c>
      <c r="B1938" s="61">
        <v>2451.02</v>
      </c>
      <c r="C1938" s="17">
        <f t="shared" si="30"/>
        <v>2411.80368</v>
      </c>
      <c r="D1938" s="60" t="s">
        <v>1087</v>
      </c>
      <c r="E1938" s="12"/>
    </row>
    <row r="1939" spans="1:5">
      <c r="A1939" s="60">
        <v>31294</v>
      </c>
      <c r="B1939" s="61">
        <v>2451.02</v>
      </c>
      <c r="C1939" s="17">
        <f t="shared" si="30"/>
        <v>2411.80368</v>
      </c>
      <c r="D1939" s="60" t="s">
        <v>1087</v>
      </c>
      <c r="E1939" s="12"/>
    </row>
    <row r="1940" spans="1:5">
      <c r="A1940" s="60">
        <v>31295</v>
      </c>
      <c r="B1940" s="61">
        <v>3105.48</v>
      </c>
      <c r="C1940" s="17">
        <f t="shared" si="30"/>
        <v>3055.79232</v>
      </c>
      <c r="D1940" s="60" t="s">
        <v>1086</v>
      </c>
      <c r="E1940" s="12"/>
    </row>
    <row r="1941" spans="1:5">
      <c r="A1941" s="60">
        <v>31296</v>
      </c>
      <c r="B1941" s="61">
        <v>1496.44</v>
      </c>
      <c r="C1941" s="17">
        <f t="shared" si="30"/>
        <v>1472.4969599999999</v>
      </c>
      <c r="D1941" s="60" t="s">
        <v>1089</v>
      </c>
      <c r="E1941" s="12"/>
    </row>
    <row r="1942" spans="1:5">
      <c r="A1942" s="60">
        <v>31297</v>
      </c>
      <c r="B1942" s="61">
        <v>3112.87</v>
      </c>
      <c r="C1942" s="17">
        <f t="shared" si="30"/>
        <v>3063.0640800000001</v>
      </c>
      <c r="D1942" s="60" t="s">
        <v>1086</v>
      </c>
      <c r="E1942" s="12"/>
    </row>
    <row r="1943" spans="1:5">
      <c r="A1943" s="60">
        <v>31298</v>
      </c>
      <c r="B1943" s="61">
        <v>2451.02</v>
      </c>
      <c r="C1943" s="17">
        <f t="shared" si="30"/>
        <v>2411.80368</v>
      </c>
      <c r="D1943" s="60" t="s">
        <v>1091</v>
      </c>
      <c r="E1943" s="12"/>
    </row>
    <row r="1944" spans="1:5">
      <c r="A1944" s="60">
        <v>31300</v>
      </c>
      <c r="B1944" s="61">
        <v>1480.5</v>
      </c>
      <c r="C1944" s="17">
        <f t="shared" si="30"/>
        <v>1456.8119999999999</v>
      </c>
      <c r="D1944" s="60" t="s">
        <v>1090</v>
      </c>
      <c r="E1944" s="12"/>
    </row>
    <row r="1945" spans="1:5">
      <c r="A1945" s="60">
        <v>31400</v>
      </c>
      <c r="B1945" s="61">
        <v>3025.62</v>
      </c>
      <c r="C1945" s="17">
        <f t="shared" si="30"/>
        <v>2977.2100799999998</v>
      </c>
      <c r="D1945" s="60" t="s">
        <v>1090</v>
      </c>
      <c r="E1945" s="12"/>
    </row>
    <row r="1946" spans="1:5">
      <c r="A1946" s="60">
        <v>31420</v>
      </c>
      <c r="B1946" s="61">
        <v>3025.62</v>
      </c>
      <c r="C1946" s="17">
        <f t="shared" si="30"/>
        <v>2977.2100799999998</v>
      </c>
      <c r="D1946" s="60" t="s">
        <v>1090</v>
      </c>
      <c r="E1946" s="12"/>
    </row>
    <row r="1947" spans="1:5">
      <c r="A1947" s="60">
        <v>31500</v>
      </c>
      <c r="B1947" s="61">
        <v>129.5</v>
      </c>
      <c r="C1947" s="17">
        <f t="shared" si="30"/>
        <v>127.42800000000001</v>
      </c>
      <c r="D1947" s="60" t="s">
        <v>1087</v>
      </c>
      <c r="E1947" s="12"/>
    </row>
    <row r="1948" spans="1:5">
      <c r="A1948" s="60">
        <v>31502</v>
      </c>
      <c r="B1948" s="61">
        <v>129.5</v>
      </c>
      <c r="C1948" s="17">
        <f t="shared" si="30"/>
        <v>127.42800000000001</v>
      </c>
      <c r="D1948" s="60" t="s">
        <v>1087</v>
      </c>
      <c r="E1948" s="12"/>
    </row>
    <row r="1949" spans="1:5">
      <c r="A1949" s="60">
        <v>31505</v>
      </c>
      <c r="B1949" s="61">
        <v>66.8</v>
      </c>
      <c r="C1949" s="17">
        <f t="shared" si="30"/>
        <v>65.731200000000001</v>
      </c>
      <c r="D1949" s="60" t="s">
        <v>1089</v>
      </c>
      <c r="E1949" s="12"/>
    </row>
    <row r="1950" spans="1:5">
      <c r="A1950" s="60">
        <v>31510</v>
      </c>
      <c r="B1950" s="61">
        <v>1696.42</v>
      </c>
      <c r="C1950" s="17">
        <f t="shared" si="30"/>
        <v>1669.2772800000002</v>
      </c>
      <c r="D1950" s="60" t="s">
        <v>1090</v>
      </c>
      <c r="E1950" s="12"/>
    </row>
    <row r="1951" spans="1:5">
      <c r="A1951" s="60">
        <v>31511</v>
      </c>
      <c r="B1951" s="61">
        <v>109.73</v>
      </c>
      <c r="C1951" s="17">
        <f t="shared" si="30"/>
        <v>107.97432000000001</v>
      </c>
      <c r="D1951" s="60" t="s">
        <v>1090</v>
      </c>
      <c r="E1951" s="12"/>
    </row>
    <row r="1952" spans="1:5">
      <c r="A1952" s="60">
        <v>31512</v>
      </c>
      <c r="B1952" s="61">
        <v>1696.42</v>
      </c>
      <c r="C1952" s="17">
        <f t="shared" si="30"/>
        <v>1669.2772800000002</v>
      </c>
      <c r="D1952" s="60" t="s">
        <v>1090</v>
      </c>
      <c r="E1952" s="12"/>
    </row>
    <row r="1953" spans="1:5">
      <c r="A1953" s="60">
        <v>31513</v>
      </c>
      <c r="B1953" s="61">
        <v>214.82</v>
      </c>
      <c r="C1953" s="17">
        <f t="shared" si="30"/>
        <v>211.38288</v>
      </c>
      <c r="D1953" s="60" t="s">
        <v>1090</v>
      </c>
      <c r="E1953" s="12"/>
    </row>
    <row r="1954" spans="1:5">
      <c r="A1954" s="60">
        <v>31515</v>
      </c>
      <c r="B1954" s="61">
        <v>214.82</v>
      </c>
      <c r="C1954" s="17">
        <f t="shared" si="30"/>
        <v>211.38288</v>
      </c>
      <c r="D1954" s="60" t="s">
        <v>1090</v>
      </c>
      <c r="E1954" s="12"/>
    </row>
    <row r="1955" spans="1:5">
      <c r="A1955" s="60">
        <v>31520</v>
      </c>
      <c r="B1955" s="61">
        <v>214.82</v>
      </c>
      <c r="C1955" s="17">
        <f t="shared" si="30"/>
        <v>211.38288</v>
      </c>
      <c r="D1955" s="60" t="s">
        <v>1087</v>
      </c>
      <c r="E1955" s="12"/>
    </row>
    <row r="1956" spans="1:5">
      <c r="A1956" s="60">
        <v>31525</v>
      </c>
      <c r="B1956" s="61">
        <v>843.77</v>
      </c>
      <c r="C1956" s="17">
        <f t="shared" si="30"/>
        <v>830.26968000000011</v>
      </c>
      <c r="D1956" s="60" t="s">
        <v>1090</v>
      </c>
      <c r="E1956" s="12"/>
    </row>
    <row r="1957" spans="1:5">
      <c r="A1957" s="60">
        <v>31526</v>
      </c>
      <c r="B1957" s="61">
        <v>843.77</v>
      </c>
      <c r="C1957" s="17">
        <f t="shared" si="30"/>
        <v>830.26968000000011</v>
      </c>
      <c r="D1957" s="60" t="s">
        <v>1090</v>
      </c>
      <c r="E1957" s="12"/>
    </row>
    <row r="1958" spans="1:5">
      <c r="A1958" s="60">
        <v>31527</v>
      </c>
      <c r="B1958" s="61">
        <v>1696.42</v>
      </c>
      <c r="C1958" s="17">
        <f t="shared" si="30"/>
        <v>1669.2772800000002</v>
      </c>
      <c r="D1958" s="60" t="s">
        <v>1090</v>
      </c>
      <c r="E1958" s="12"/>
    </row>
    <row r="1959" spans="1:5">
      <c r="A1959" s="60">
        <v>31528</v>
      </c>
      <c r="B1959" s="61">
        <v>1696.42</v>
      </c>
      <c r="C1959" s="17">
        <f t="shared" si="30"/>
        <v>1669.2772800000002</v>
      </c>
      <c r="D1959" s="60" t="s">
        <v>1090</v>
      </c>
      <c r="E1959" s="12"/>
    </row>
    <row r="1960" spans="1:5">
      <c r="A1960" s="60">
        <v>31529</v>
      </c>
      <c r="B1960" s="61">
        <v>1696.42</v>
      </c>
      <c r="C1960" s="17">
        <f t="shared" si="30"/>
        <v>1669.2772800000002</v>
      </c>
      <c r="D1960" s="60" t="s">
        <v>1090</v>
      </c>
      <c r="E1960" s="12"/>
    </row>
    <row r="1961" spans="1:5">
      <c r="A1961" s="60">
        <v>31530</v>
      </c>
      <c r="B1961" s="61">
        <v>843.77</v>
      </c>
      <c r="C1961" s="17">
        <f t="shared" si="30"/>
        <v>830.26968000000011</v>
      </c>
      <c r="D1961" s="60" t="s">
        <v>1090</v>
      </c>
      <c r="E1961" s="12"/>
    </row>
    <row r="1962" spans="1:5">
      <c r="A1962" s="60">
        <v>31531</v>
      </c>
      <c r="B1962" s="61">
        <v>1696.42</v>
      </c>
      <c r="C1962" s="17">
        <f t="shared" si="30"/>
        <v>1669.2772800000002</v>
      </c>
      <c r="D1962" s="60" t="s">
        <v>1090</v>
      </c>
      <c r="E1962" s="12"/>
    </row>
    <row r="1963" spans="1:5">
      <c r="A1963" s="60">
        <v>31535</v>
      </c>
      <c r="B1963" s="61">
        <v>1696.42</v>
      </c>
      <c r="C1963" s="17">
        <f t="shared" si="30"/>
        <v>1669.2772800000002</v>
      </c>
      <c r="D1963" s="60" t="s">
        <v>1090</v>
      </c>
      <c r="E1963" s="12"/>
    </row>
    <row r="1964" spans="1:5">
      <c r="A1964" s="60">
        <v>31536</v>
      </c>
      <c r="B1964" s="61">
        <v>1696.42</v>
      </c>
      <c r="C1964" s="17">
        <f t="shared" si="30"/>
        <v>1669.2772800000002</v>
      </c>
      <c r="D1964" s="60" t="s">
        <v>1090</v>
      </c>
      <c r="E1964" s="12"/>
    </row>
    <row r="1965" spans="1:5">
      <c r="A1965" s="60">
        <v>31540</v>
      </c>
      <c r="B1965" s="61">
        <v>1696.42</v>
      </c>
      <c r="C1965" s="17">
        <f t="shared" si="30"/>
        <v>1669.2772800000002</v>
      </c>
      <c r="D1965" s="60" t="s">
        <v>1090</v>
      </c>
      <c r="E1965" s="12"/>
    </row>
    <row r="1966" spans="1:5">
      <c r="A1966" s="60">
        <v>31541</v>
      </c>
      <c r="B1966" s="61">
        <v>1696.42</v>
      </c>
      <c r="C1966" s="17">
        <f t="shared" si="30"/>
        <v>1669.2772800000002</v>
      </c>
      <c r="D1966" s="60" t="s">
        <v>1090</v>
      </c>
      <c r="E1966" s="12"/>
    </row>
    <row r="1967" spans="1:5">
      <c r="A1967" s="60">
        <v>31545</v>
      </c>
      <c r="B1967" s="61">
        <v>1696.42</v>
      </c>
      <c r="C1967" s="17">
        <f t="shared" si="30"/>
        <v>1669.2772800000002</v>
      </c>
      <c r="D1967" s="60" t="s">
        <v>1090</v>
      </c>
      <c r="E1967" s="12"/>
    </row>
    <row r="1968" spans="1:5">
      <c r="A1968" s="60">
        <v>31546</v>
      </c>
      <c r="B1968" s="61">
        <v>2451.02</v>
      </c>
      <c r="C1968" s="17">
        <f t="shared" si="30"/>
        <v>2411.80368</v>
      </c>
      <c r="D1968" s="60" t="s">
        <v>1090</v>
      </c>
      <c r="E1968" s="12"/>
    </row>
    <row r="1969" spans="1:5">
      <c r="A1969" s="60">
        <v>31551</v>
      </c>
      <c r="B1969" s="61">
        <v>3025.62</v>
      </c>
      <c r="C1969" s="17">
        <f t="shared" si="30"/>
        <v>2977.2100799999998</v>
      </c>
      <c r="D1969" s="60" t="s">
        <v>1087</v>
      </c>
      <c r="E1969" s="12"/>
    </row>
    <row r="1970" spans="1:5">
      <c r="A1970" s="60">
        <v>31552</v>
      </c>
      <c r="B1970" s="61">
        <v>3025.62</v>
      </c>
      <c r="C1970" s="17">
        <f t="shared" si="30"/>
        <v>2977.2100799999998</v>
      </c>
      <c r="D1970" s="60" t="s">
        <v>1087</v>
      </c>
      <c r="E1970" s="12"/>
    </row>
    <row r="1971" spans="1:5">
      <c r="A1971" s="60">
        <v>31553</v>
      </c>
      <c r="B1971" s="61">
        <v>3025.62</v>
      </c>
      <c r="C1971" s="17">
        <f t="shared" si="30"/>
        <v>2977.2100799999998</v>
      </c>
      <c r="D1971" s="60" t="s">
        <v>1087</v>
      </c>
      <c r="E1971" s="12"/>
    </row>
    <row r="1972" spans="1:5">
      <c r="A1972" s="60">
        <v>31554</v>
      </c>
      <c r="B1972" s="61">
        <v>3025.62</v>
      </c>
      <c r="C1972" s="17">
        <f t="shared" si="30"/>
        <v>2977.2100799999998</v>
      </c>
      <c r="D1972" s="60" t="s">
        <v>1087</v>
      </c>
      <c r="E1972" s="12"/>
    </row>
    <row r="1973" spans="1:5">
      <c r="A1973" s="60">
        <v>31560</v>
      </c>
      <c r="B1973" s="61">
        <v>2451.02</v>
      </c>
      <c r="C1973" s="17">
        <f t="shared" si="30"/>
        <v>2411.80368</v>
      </c>
      <c r="D1973" s="60" t="s">
        <v>1090</v>
      </c>
      <c r="E1973" s="12"/>
    </row>
    <row r="1974" spans="1:5">
      <c r="A1974" s="60">
        <v>31561</v>
      </c>
      <c r="B1974" s="61">
        <v>2451.02</v>
      </c>
      <c r="C1974" s="17">
        <f t="shared" si="30"/>
        <v>2411.80368</v>
      </c>
      <c r="D1974" s="60" t="s">
        <v>1090</v>
      </c>
      <c r="E1974" s="12"/>
    </row>
    <row r="1975" spans="1:5">
      <c r="A1975" s="60">
        <v>31570</v>
      </c>
      <c r="B1975" s="61">
        <v>1696.42</v>
      </c>
      <c r="C1975" s="17">
        <f t="shared" si="30"/>
        <v>1669.2772800000002</v>
      </c>
      <c r="D1975" s="60" t="s">
        <v>1090</v>
      </c>
      <c r="E1975" s="12"/>
    </row>
    <row r="1976" spans="1:5">
      <c r="A1976" s="60">
        <v>31571</v>
      </c>
      <c r="B1976" s="61">
        <v>1696.42</v>
      </c>
      <c r="C1976" s="17">
        <f t="shared" si="30"/>
        <v>1669.2772800000002</v>
      </c>
      <c r="D1976" s="60" t="s">
        <v>1090</v>
      </c>
      <c r="E1976" s="12"/>
    </row>
    <row r="1977" spans="1:5">
      <c r="A1977" s="60">
        <v>31572</v>
      </c>
      <c r="B1977" s="61">
        <v>1696.42</v>
      </c>
      <c r="C1977" s="17">
        <f t="shared" si="30"/>
        <v>1669.2772800000002</v>
      </c>
      <c r="D1977" s="60" t="s">
        <v>1087</v>
      </c>
      <c r="E1977" s="12"/>
    </row>
    <row r="1978" spans="1:5">
      <c r="A1978" s="60">
        <v>31573</v>
      </c>
      <c r="B1978" s="61">
        <v>197.04</v>
      </c>
      <c r="C1978" s="17">
        <f t="shared" si="30"/>
        <v>193.88736</v>
      </c>
      <c r="D1978" s="60" t="s">
        <v>1089</v>
      </c>
      <c r="E1978" s="12"/>
    </row>
    <row r="1979" spans="1:5">
      <c r="A1979" s="60">
        <v>31574</v>
      </c>
      <c r="B1979" s="61">
        <v>815.02</v>
      </c>
      <c r="C1979" s="17">
        <f t="shared" si="30"/>
        <v>801.97968000000003</v>
      </c>
      <c r="D1979" s="60" t="s">
        <v>1089</v>
      </c>
      <c r="E1979" s="12"/>
    </row>
    <row r="1980" spans="1:5">
      <c r="A1980" s="60">
        <v>31575</v>
      </c>
      <c r="B1980" s="61">
        <v>92.65</v>
      </c>
      <c r="C1980" s="17">
        <f t="shared" si="30"/>
        <v>91.167600000000007</v>
      </c>
      <c r="D1980" s="60" t="s">
        <v>1089</v>
      </c>
      <c r="E1980" s="12"/>
    </row>
    <row r="1981" spans="1:5">
      <c r="A1981" s="60">
        <v>31576</v>
      </c>
      <c r="B1981" s="61">
        <v>843.77</v>
      </c>
      <c r="C1981" s="17">
        <f t="shared" si="30"/>
        <v>830.26968000000011</v>
      </c>
      <c r="D1981" s="60" t="s">
        <v>1090</v>
      </c>
      <c r="E1981" s="12"/>
    </row>
    <row r="1982" spans="1:5">
      <c r="A1982" s="60">
        <v>31577</v>
      </c>
      <c r="B1982" s="61">
        <v>214.82</v>
      </c>
      <c r="C1982" s="17">
        <f t="shared" si="30"/>
        <v>211.38288</v>
      </c>
      <c r="D1982" s="60" t="s">
        <v>1090</v>
      </c>
      <c r="E1982" s="12"/>
    </row>
    <row r="1983" spans="1:5">
      <c r="A1983" s="60">
        <v>31578</v>
      </c>
      <c r="B1983" s="61">
        <v>1696.42</v>
      </c>
      <c r="C1983" s="17">
        <f t="shared" si="30"/>
        <v>1669.2772800000002</v>
      </c>
      <c r="D1983" s="60" t="s">
        <v>1090</v>
      </c>
      <c r="E1983" s="12"/>
    </row>
    <row r="1984" spans="1:5">
      <c r="A1984" s="60">
        <v>31579</v>
      </c>
      <c r="B1984" s="61">
        <v>126.55</v>
      </c>
      <c r="C1984" s="17">
        <f t="shared" si="30"/>
        <v>124.52520000000001</v>
      </c>
      <c r="D1984" s="60" t="s">
        <v>1089</v>
      </c>
      <c r="E1984" s="12"/>
    </row>
    <row r="1985" spans="1:5">
      <c r="A1985" s="60">
        <v>31580</v>
      </c>
      <c r="B1985" s="61">
        <v>3025.62</v>
      </c>
      <c r="C1985" s="17">
        <f t="shared" si="30"/>
        <v>2977.2100799999998</v>
      </c>
      <c r="D1985" s="60" t="s">
        <v>1090</v>
      </c>
      <c r="E1985" s="12"/>
    </row>
    <row r="1986" spans="1:5">
      <c r="A1986" s="60">
        <v>31584</v>
      </c>
      <c r="B1986" s="61">
        <v>3025.62</v>
      </c>
      <c r="C1986" s="17">
        <f t="shared" si="30"/>
        <v>2977.2100799999998</v>
      </c>
      <c r="D1986" s="60" t="s">
        <v>1087</v>
      </c>
      <c r="E1986" s="12"/>
    </row>
    <row r="1987" spans="1:5">
      <c r="A1987" s="60">
        <v>31587</v>
      </c>
      <c r="B1987" s="61">
        <v>3025.62</v>
      </c>
      <c r="C1987" s="17">
        <f t="shared" si="30"/>
        <v>2977.2100799999998</v>
      </c>
      <c r="D1987" s="60" t="s">
        <v>1087</v>
      </c>
      <c r="E1987" s="12"/>
    </row>
    <row r="1988" spans="1:5">
      <c r="A1988" s="60">
        <v>31590</v>
      </c>
      <c r="B1988" s="61">
        <v>3025.62</v>
      </c>
      <c r="C1988" s="17">
        <f t="shared" si="30"/>
        <v>2977.2100799999998</v>
      </c>
      <c r="D1988" s="60" t="s">
        <v>1090</v>
      </c>
      <c r="E1988" s="12"/>
    </row>
    <row r="1989" spans="1:5">
      <c r="A1989" s="60">
        <v>31591</v>
      </c>
      <c r="B1989" s="61">
        <v>3025.62</v>
      </c>
      <c r="C1989" s="17">
        <f t="shared" si="30"/>
        <v>2977.2100799999998</v>
      </c>
      <c r="D1989" s="60" t="s">
        <v>1087</v>
      </c>
      <c r="E1989" s="12"/>
    </row>
    <row r="1990" spans="1:5">
      <c r="A1990" s="60">
        <v>31592</v>
      </c>
      <c r="B1990" s="61">
        <v>3025.62</v>
      </c>
      <c r="C1990" s="17">
        <f t="shared" si="30"/>
        <v>2977.2100799999998</v>
      </c>
      <c r="D1990" s="60" t="s">
        <v>1087</v>
      </c>
      <c r="E1990" s="12"/>
    </row>
    <row r="1991" spans="1:5">
      <c r="A1991" s="60">
        <v>31600</v>
      </c>
      <c r="B1991" s="61">
        <v>1480.5</v>
      </c>
      <c r="C1991" s="17">
        <f t="shared" si="30"/>
        <v>1456.8119999999999</v>
      </c>
      <c r="D1991" s="60" t="s">
        <v>1087</v>
      </c>
      <c r="E1991" s="12"/>
    </row>
    <row r="1992" spans="1:5">
      <c r="A1992" s="60">
        <v>31601</v>
      </c>
      <c r="B1992" s="61">
        <v>3025.62</v>
      </c>
      <c r="C1992" s="17">
        <f t="shared" si="30"/>
        <v>2977.2100799999998</v>
      </c>
      <c r="D1992" s="60" t="s">
        <v>1087</v>
      </c>
      <c r="E1992" s="12"/>
    </row>
    <row r="1993" spans="1:5">
      <c r="A1993" s="60">
        <v>31603</v>
      </c>
      <c r="B1993" s="61">
        <v>659.17</v>
      </c>
      <c r="C1993" s="17">
        <f t="shared" si="30"/>
        <v>648.62328000000002</v>
      </c>
      <c r="D1993" s="60" t="s">
        <v>1090</v>
      </c>
      <c r="E1993" s="12"/>
    </row>
    <row r="1994" spans="1:5">
      <c r="A1994" s="60">
        <v>31605</v>
      </c>
      <c r="B1994" s="61">
        <v>129.5</v>
      </c>
      <c r="C1994" s="17">
        <f t="shared" si="30"/>
        <v>127.42800000000001</v>
      </c>
      <c r="D1994" s="60" t="s">
        <v>1087</v>
      </c>
      <c r="E1994" s="12"/>
    </row>
    <row r="1995" spans="1:5">
      <c r="A1995" s="60">
        <v>31610</v>
      </c>
      <c r="B1995" s="61">
        <v>3025.62</v>
      </c>
      <c r="C1995" s="17">
        <f t="shared" si="30"/>
        <v>2977.2100799999998</v>
      </c>
      <c r="D1995" s="60" t="s">
        <v>1087</v>
      </c>
      <c r="E1995" s="12"/>
    </row>
    <row r="1996" spans="1:5">
      <c r="A1996" s="60">
        <v>31611</v>
      </c>
      <c r="B1996" s="61">
        <v>1480.5</v>
      </c>
      <c r="C1996" s="17">
        <f t="shared" si="30"/>
        <v>1456.8119999999999</v>
      </c>
      <c r="D1996" s="60" t="s">
        <v>1090</v>
      </c>
      <c r="E1996" s="12"/>
    </row>
    <row r="1997" spans="1:5">
      <c r="A1997" s="60">
        <v>31612</v>
      </c>
      <c r="B1997" s="61">
        <v>1480.5</v>
      </c>
      <c r="C1997" s="17">
        <f t="shared" si="30"/>
        <v>1456.8119999999999</v>
      </c>
      <c r="D1997" s="60" t="s">
        <v>1090</v>
      </c>
      <c r="E1997" s="12"/>
    </row>
    <row r="1998" spans="1:5">
      <c r="A1998" s="60">
        <v>31613</v>
      </c>
      <c r="B1998" s="61">
        <v>1480.5</v>
      </c>
      <c r="C1998" s="17">
        <f t="shared" ref="C1998:C2061" si="31">(B1998*0.8*0.98)+(B1998*0.2)</f>
        <v>1456.8119999999999</v>
      </c>
      <c r="D1998" s="60" t="s">
        <v>1090</v>
      </c>
      <c r="E1998" s="12"/>
    </row>
    <row r="1999" spans="1:5">
      <c r="A1999" s="60">
        <v>31614</v>
      </c>
      <c r="B1999" s="61">
        <v>3025.62</v>
      </c>
      <c r="C1999" s="17">
        <f t="shared" si="31"/>
        <v>2977.2100799999998</v>
      </c>
      <c r="D1999" s="60" t="s">
        <v>1090</v>
      </c>
      <c r="E1999" s="12"/>
    </row>
    <row r="2000" spans="1:5">
      <c r="A2000" s="60">
        <v>31615</v>
      </c>
      <c r="B2000" s="61">
        <v>295.47000000000003</v>
      </c>
      <c r="C2000" s="17">
        <f t="shared" si="31"/>
        <v>290.74248000000006</v>
      </c>
      <c r="D2000" s="60" t="s">
        <v>1090</v>
      </c>
      <c r="E2000" s="12"/>
    </row>
    <row r="2001" spans="1:5">
      <c r="A2001" s="60">
        <v>31622</v>
      </c>
      <c r="B2001" s="61">
        <v>843.77</v>
      </c>
      <c r="C2001" s="17">
        <f t="shared" si="31"/>
        <v>830.26968000000011</v>
      </c>
      <c r="D2001" s="60" t="s">
        <v>1090</v>
      </c>
      <c r="E2001" s="12"/>
    </row>
    <row r="2002" spans="1:5">
      <c r="A2002" s="60">
        <v>31623</v>
      </c>
      <c r="B2002" s="61">
        <v>843.77</v>
      </c>
      <c r="C2002" s="17">
        <f t="shared" si="31"/>
        <v>830.26968000000011</v>
      </c>
      <c r="D2002" s="60" t="s">
        <v>1090</v>
      </c>
      <c r="E2002" s="12"/>
    </row>
    <row r="2003" spans="1:5">
      <c r="A2003" s="60">
        <v>31624</v>
      </c>
      <c r="B2003" s="61">
        <v>843.77</v>
      </c>
      <c r="C2003" s="17">
        <f t="shared" si="31"/>
        <v>830.26968000000011</v>
      </c>
      <c r="D2003" s="60" t="s">
        <v>1090</v>
      </c>
      <c r="E2003" s="12"/>
    </row>
    <row r="2004" spans="1:5">
      <c r="A2004" s="60">
        <v>31625</v>
      </c>
      <c r="B2004" s="61">
        <v>843.77</v>
      </c>
      <c r="C2004" s="17">
        <f t="shared" si="31"/>
        <v>830.26968000000011</v>
      </c>
      <c r="D2004" s="60" t="s">
        <v>1090</v>
      </c>
      <c r="E2004" s="12"/>
    </row>
    <row r="2005" spans="1:5">
      <c r="A2005" s="60">
        <v>31626</v>
      </c>
      <c r="B2005" s="61">
        <v>2451.02</v>
      </c>
      <c r="C2005" s="17">
        <f t="shared" si="31"/>
        <v>2411.80368</v>
      </c>
      <c r="D2005" s="60" t="s">
        <v>1087</v>
      </c>
      <c r="E2005" s="12"/>
    </row>
    <row r="2006" spans="1:5">
      <c r="A2006" s="60">
        <v>31628</v>
      </c>
      <c r="B2006" s="61">
        <v>1696.42</v>
      </c>
      <c r="C2006" s="17">
        <f t="shared" si="31"/>
        <v>1669.2772800000002</v>
      </c>
      <c r="D2006" s="60" t="s">
        <v>1090</v>
      </c>
      <c r="E2006" s="12"/>
    </row>
    <row r="2007" spans="1:5">
      <c r="A2007" s="60">
        <v>31629</v>
      </c>
      <c r="B2007" s="61">
        <v>1696.42</v>
      </c>
      <c r="C2007" s="17">
        <f t="shared" si="31"/>
        <v>1669.2772800000002</v>
      </c>
      <c r="D2007" s="60" t="s">
        <v>1090</v>
      </c>
      <c r="E2007" s="12"/>
    </row>
    <row r="2008" spans="1:5">
      <c r="A2008" s="60">
        <v>31630</v>
      </c>
      <c r="B2008" s="61">
        <v>1696.42</v>
      </c>
      <c r="C2008" s="17">
        <f t="shared" si="31"/>
        <v>1669.2772800000002</v>
      </c>
      <c r="D2008" s="60" t="s">
        <v>1090</v>
      </c>
      <c r="E2008" s="12"/>
    </row>
    <row r="2009" spans="1:5">
      <c r="A2009" s="60">
        <v>31631</v>
      </c>
      <c r="B2009" s="61">
        <v>2451.02</v>
      </c>
      <c r="C2009" s="17">
        <f t="shared" si="31"/>
        <v>2411.80368</v>
      </c>
      <c r="D2009" s="60" t="s">
        <v>1090</v>
      </c>
      <c r="E2009" s="12"/>
    </row>
    <row r="2010" spans="1:5">
      <c r="A2010" s="60">
        <v>31634</v>
      </c>
      <c r="B2010" s="61">
        <v>2451.02</v>
      </c>
      <c r="C2010" s="17">
        <f t="shared" si="31"/>
        <v>2411.80368</v>
      </c>
      <c r="D2010" s="60" t="s">
        <v>1087</v>
      </c>
      <c r="E2010" s="12"/>
    </row>
    <row r="2011" spans="1:5">
      <c r="A2011" s="60">
        <v>31635</v>
      </c>
      <c r="B2011" s="61">
        <v>843.77</v>
      </c>
      <c r="C2011" s="17">
        <f t="shared" si="31"/>
        <v>830.26968000000011</v>
      </c>
      <c r="D2011" s="60" t="s">
        <v>1090</v>
      </c>
      <c r="E2011" s="12"/>
    </row>
    <row r="2012" spans="1:5">
      <c r="A2012" s="60">
        <v>31636</v>
      </c>
      <c r="B2012" s="61">
        <v>3505.54</v>
      </c>
      <c r="C2012" s="17">
        <f t="shared" si="31"/>
        <v>3449.4513600000005</v>
      </c>
      <c r="D2012" s="60" t="s">
        <v>1086</v>
      </c>
      <c r="E2012" s="12"/>
    </row>
    <row r="2013" spans="1:5">
      <c r="A2013" s="60">
        <v>31638</v>
      </c>
      <c r="B2013" s="61">
        <v>2451.02</v>
      </c>
      <c r="C2013" s="17">
        <f t="shared" si="31"/>
        <v>2411.80368</v>
      </c>
      <c r="D2013" s="60" t="s">
        <v>1090</v>
      </c>
      <c r="E2013" s="12"/>
    </row>
    <row r="2014" spans="1:5">
      <c r="A2014" s="60">
        <v>31640</v>
      </c>
      <c r="B2014" s="61">
        <v>1696.42</v>
      </c>
      <c r="C2014" s="17">
        <f t="shared" si="31"/>
        <v>1669.2772800000002</v>
      </c>
      <c r="D2014" s="60" t="s">
        <v>1090</v>
      </c>
      <c r="E2014" s="12"/>
    </row>
    <row r="2015" spans="1:5">
      <c r="A2015" s="60">
        <v>31641</v>
      </c>
      <c r="B2015" s="61">
        <v>1696.42</v>
      </c>
      <c r="C2015" s="17">
        <f t="shared" si="31"/>
        <v>1669.2772800000002</v>
      </c>
      <c r="D2015" s="60" t="s">
        <v>1090</v>
      </c>
      <c r="E2015" s="12"/>
    </row>
    <row r="2016" spans="1:5">
      <c r="A2016" s="60">
        <v>31643</v>
      </c>
      <c r="B2016" s="61">
        <v>843.77</v>
      </c>
      <c r="C2016" s="17">
        <f t="shared" si="31"/>
        <v>830.26968000000011</v>
      </c>
      <c r="D2016" s="60" t="s">
        <v>1090</v>
      </c>
      <c r="E2016" s="12"/>
    </row>
    <row r="2017" spans="1:5">
      <c r="A2017" s="60">
        <v>31645</v>
      </c>
      <c r="B2017" s="61">
        <v>843.77</v>
      </c>
      <c r="C2017" s="17">
        <f t="shared" si="31"/>
        <v>830.26968000000011</v>
      </c>
      <c r="D2017" s="60" t="s">
        <v>1090</v>
      </c>
      <c r="E2017" s="12"/>
    </row>
    <row r="2018" spans="1:5">
      <c r="A2018" s="60">
        <v>31646</v>
      </c>
      <c r="B2018" s="61">
        <v>214.82</v>
      </c>
      <c r="C2018" s="17">
        <f t="shared" si="31"/>
        <v>211.38288</v>
      </c>
      <c r="D2018" s="60" t="s">
        <v>1090</v>
      </c>
      <c r="E2018" s="12"/>
    </row>
    <row r="2019" spans="1:5">
      <c r="A2019" s="60">
        <v>31647</v>
      </c>
      <c r="B2019" s="61">
        <v>3144.96</v>
      </c>
      <c r="C2019" s="17">
        <f t="shared" si="31"/>
        <v>3094.6406400000005</v>
      </c>
      <c r="D2019" s="60" t="s">
        <v>1086</v>
      </c>
      <c r="E2019" s="12"/>
    </row>
    <row r="2020" spans="1:5">
      <c r="A2020" s="60">
        <v>31648</v>
      </c>
      <c r="B2020" s="61">
        <v>1696.42</v>
      </c>
      <c r="C2020" s="17">
        <f t="shared" si="31"/>
        <v>1669.2772800000002</v>
      </c>
      <c r="D2020" s="60" t="s">
        <v>1087</v>
      </c>
      <c r="E2020" s="12"/>
    </row>
    <row r="2021" spans="1:5">
      <c r="A2021" s="60">
        <v>31649</v>
      </c>
      <c r="B2021" s="61">
        <v>843.77</v>
      </c>
      <c r="C2021" s="17">
        <f t="shared" si="31"/>
        <v>830.26968000000011</v>
      </c>
      <c r="D2021" s="60" t="s">
        <v>1087</v>
      </c>
      <c r="E2021" s="12"/>
    </row>
    <row r="2022" spans="1:5">
      <c r="A2022" s="60">
        <v>31652</v>
      </c>
      <c r="B2022" s="61">
        <v>1696.42</v>
      </c>
      <c r="C2022" s="17">
        <f t="shared" si="31"/>
        <v>1669.2772800000002</v>
      </c>
      <c r="D2022" s="60" t="s">
        <v>1087</v>
      </c>
      <c r="E2022" s="12"/>
    </row>
    <row r="2023" spans="1:5">
      <c r="A2023" s="60">
        <v>31653</v>
      </c>
      <c r="B2023" s="61">
        <v>1696.42</v>
      </c>
      <c r="C2023" s="17">
        <f t="shared" si="31"/>
        <v>1669.2772800000002</v>
      </c>
      <c r="D2023" s="60" t="s">
        <v>1087</v>
      </c>
      <c r="E2023" s="12"/>
    </row>
    <row r="2024" spans="1:5">
      <c r="A2024" s="60">
        <v>31660</v>
      </c>
      <c r="B2024" s="61">
        <v>3842.69</v>
      </c>
      <c r="C2024" s="17">
        <f t="shared" si="31"/>
        <v>3781.20696</v>
      </c>
      <c r="D2024" s="60" t="s">
        <v>1086</v>
      </c>
      <c r="E2024" s="12"/>
    </row>
    <row r="2025" spans="1:5">
      <c r="A2025" s="60">
        <v>31661</v>
      </c>
      <c r="B2025" s="61">
        <v>3513.98</v>
      </c>
      <c r="C2025" s="17">
        <f t="shared" si="31"/>
        <v>3457.7563200000004</v>
      </c>
      <c r="D2025" s="60" t="s">
        <v>1086</v>
      </c>
      <c r="E2025" s="12"/>
    </row>
    <row r="2026" spans="1:5">
      <c r="A2026" s="60">
        <v>31717</v>
      </c>
      <c r="B2026" s="61">
        <v>214.82</v>
      </c>
      <c r="C2026" s="17">
        <f t="shared" si="31"/>
        <v>211.38288</v>
      </c>
      <c r="D2026" s="60" t="s">
        <v>1090</v>
      </c>
      <c r="E2026" s="12"/>
    </row>
    <row r="2027" spans="1:5">
      <c r="A2027" s="60">
        <v>31730</v>
      </c>
      <c r="B2027" s="61">
        <v>843.77</v>
      </c>
      <c r="C2027" s="17">
        <f t="shared" si="31"/>
        <v>830.26968000000011</v>
      </c>
      <c r="D2027" s="60" t="s">
        <v>1090</v>
      </c>
      <c r="E2027" s="12"/>
    </row>
    <row r="2028" spans="1:5">
      <c r="A2028" s="60">
        <v>31750</v>
      </c>
      <c r="B2028" s="61">
        <v>3025.62</v>
      </c>
      <c r="C2028" s="17">
        <f t="shared" si="31"/>
        <v>2977.2100799999998</v>
      </c>
      <c r="D2028" s="60" t="s">
        <v>1090</v>
      </c>
      <c r="E2028" s="12"/>
    </row>
    <row r="2029" spans="1:5">
      <c r="A2029" s="60">
        <v>31755</v>
      </c>
      <c r="B2029" s="61">
        <v>3025.62</v>
      </c>
      <c r="C2029" s="17">
        <f t="shared" si="31"/>
        <v>2977.2100799999998</v>
      </c>
      <c r="D2029" s="60" t="s">
        <v>1090</v>
      </c>
      <c r="E2029" s="12"/>
    </row>
    <row r="2030" spans="1:5">
      <c r="A2030" s="60">
        <v>31785</v>
      </c>
      <c r="B2030" s="61">
        <v>3025.62</v>
      </c>
      <c r="C2030" s="17">
        <f t="shared" si="31"/>
        <v>2977.2100799999998</v>
      </c>
      <c r="D2030" s="60" t="s">
        <v>1087</v>
      </c>
      <c r="E2030" s="12"/>
    </row>
    <row r="2031" spans="1:5">
      <c r="A2031" s="60">
        <v>31820</v>
      </c>
      <c r="B2031" s="61">
        <v>1480.5</v>
      </c>
      <c r="C2031" s="17">
        <f t="shared" si="31"/>
        <v>1456.8119999999999</v>
      </c>
      <c r="D2031" s="60" t="s">
        <v>1090</v>
      </c>
      <c r="E2031" s="12"/>
    </row>
    <row r="2032" spans="1:5">
      <c r="A2032" s="60">
        <v>31825</v>
      </c>
      <c r="B2032" s="61">
        <v>1480.5</v>
      </c>
      <c r="C2032" s="17">
        <f t="shared" si="31"/>
        <v>1456.8119999999999</v>
      </c>
      <c r="D2032" s="60" t="s">
        <v>1090</v>
      </c>
      <c r="E2032" s="12"/>
    </row>
    <row r="2033" spans="1:5">
      <c r="A2033" s="60">
        <v>31830</v>
      </c>
      <c r="B2033" s="61">
        <v>1480.5</v>
      </c>
      <c r="C2033" s="17">
        <f t="shared" si="31"/>
        <v>1456.8119999999999</v>
      </c>
      <c r="D2033" s="60" t="s">
        <v>1090</v>
      </c>
      <c r="E2033" s="12"/>
    </row>
    <row r="2034" spans="1:5">
      <c r="A2034" s="60">
        <v>32400</v>
      </c>
      <c r="B2034" s="61">
        <v>742.04</v>
      </c>
      <c r="C2034" s="17">
        <f t="shared" si="31"/>
        <v>730.16735999999992</v>
      </c>
      <c r="D2034" s="60" t="s">
        <v>1090</v>
      </c>
      <c r="E2034" s="12"/>
    </row>
    <row r="2035" spans="1:5">
      <c r="A2035" s="60">
        <v>32408</v>
      </c>
      <c r="B2035" s="61">
        <v>742.04</v>
      </c>
      <c r="C2035" s="17">
        <f t="shared" si="31"/>
        <v>730.16735999999992</v>
      </c>
      <c r="D2035" s="60" t="s">
        <v>1087</v>
      </c>
      <c r="E2035" s="12"/>
    </row>
    <row r="2036" spans="1:5">
      <c r="A2036" s="60">
        <v>32550</v>
      </c>
      <c r="B2036" s="61">
        <v>2270.65</v>
      </c>
      <c r="C2036" s="17">
        <f t="shared" si="31"/>
        <v>2234.3196000000003</v>
      </c>
      <c r="D2036" s="60" t="s">
        <v>1086</v>
      </c>
      <c r="E2036" s="12"/>
    </row>
    <row r="2037" spans="1:5">
      <c r="A2037" s="60">
        <v>32551</v>
      </c>
      <c r="B2037" s="61">
        <v>649.99</v>
      </c>
      <c r="C2037" s="17">
        <f t="shared" si="31"/>
        <v>639.59016000000008</v>
      </c>
      <c r="D2037" s="60" t="s">
        <v>1087</v>
      </c>
      <c r="E2037" s="12"/>
    </row>
    <row r="2038" spans="1:5">
      <c r="A2038" s="60">
        <v>32552</v>
      </c>
      <c r="B2038" s="61">
        <v>344.58</v>
      </c>
      <c r="C2038" s="17">
        <f t="shared" si="31"/>
        <v>339.06671999999998</v>
      </c>
      <c r="D2038" s="60" t="s">
        <v>1087</v>
      </c>
      <c r="E2038" s="12"/>
    </row>
    <row r="2039" spans="1:5">
      <c r="A2039" s="60">
        <v>32553</v>
      </c>
      <c r="B2039" s="61">
        <v>758.79</v>
      </c>
      <c r="C2039" s="17">
        <f t="shared" si="31"/>
        <v>746.64936000000012</v>
      </c>
      <c r="D2039" s="60" t="s">
        <v>1087</v>
      </c>
      <c r="E2039" s="12"/>
    </row>
    <row r="2040" spans="1:5">
      <c r="A2040" s="60">
        <v>32554</v>
      </c>
      <c r="B2040" s="61">
        <v>344.58</v>
      </c>
      <c r="C2040" s="17">
        <f t="shared" si="31"/>
        <v>339.06671999999998</v>
      </c>
      <c r="D2040" s="60" t="s">
        <v>1087</v>
      </c>
      <c r="E2040" s="12"/>
    </row>
    <row r="2041" spans="1:5">
      <c r="A2041" s="60">
        <v>32555</v>
      </c>
      <c r="B2041" s="61">
        <v>344.58</v>
      </c>
      <c r="C2041" s="17">
        <f t="shared" si="31"/>
        <v>339.06671999999998</v>
      </c>
      <c r="D2041" s="60" t="s">
        <v>1087</v>
      </c>
      <c r="E2041" s="12"/>
    </row>
    <row r="2042" spans="1:5">
      <c r="A2042" s="60">
        <v>32556</v>
      </c>
      <c r="B2042" s="61">
        <v>894.33</v>
      </c>
      <c r="C2042" s="17">
        <f t="shared" si="31"/>
        <v>880.02071999999998</v>
      </c>
      <c r="D2042" s="60" t="s">
        <v>1087</v>
      </c>
      <c r="E2042" s="12"/>
    </row>
    <row r="2043" spans="1:5">
      <c r="A2043" s="60">
        <v>32557</v>
      </c>
      <c r="B2043" s="61">
        <v>649.99</v>
      </c>
      <c r="C2043" s="17">
        <f t="shared" si="31"/>
        <v>639.59016000000008</v>
      </c>
      <c r="D2043" s="60" t="s">
        <v>1087</v>
      </c>
      <c r="E2043" s="12"/>
    </row>
    <row r="2044" spans="1:5">
      <c r="A2044" s="60">
        <v>32560</v>
      </c>
      <c r="B2044" s="61">
        <v>344.58</v>
      </c>
      <c r="C2044" s="17">
        <f t="shared" si="31"/>
        <v>339.06671999999998</v>
      </c>
      <c r="D2044" s="60" t="s">
        <v>1087</v>
      </c>
      <c r="E2044" s="12"/>
    </row>
    <row r="2045" spans="1:5">
      <c r="A2045" s="60">
        <v>32561</v>
      </c>
      <c r="B2045" s="61">
        <v>344.58</v>
      </c>
      <c r="C2045" s="17">
        <f t="shared" si="31"/>
        <v>339.06671999999998</v>
      </c>
      <c r="D2045" s="60" t="s">
        <v>1087</v>
      </c>
      <c r="E2045" s="12"/>
    </row>
    <row r="2046" spans="1:5">
      <c r="A2046" s="60">
        <v>32562</v>
      </c>
      <c r="B2046" s="61">
        <v>344.58</v>
      </c>
      <c r="C2046" s="17">
        <f t="shared" si="31"/>
        <v>339.06671999999998</v>
      </c>
      <c r="D2046" s="60" t="s">
        <v>1087</v>
      </c>
      <c r="E2046" s="12"/>
    </row>
    <row r="2047" spans="1:5">
      <c r="A2047" s="60">
        <v>32601</v>
      </c>
      <c r="B2047" s="61">
        <v>3030.97</v>
      </c>
      <c r="C2047" s="17">
        <f t="shared" si="31"/>
        <v>2982.4744799999999</v>
      </c>
      <c r="D2047" s="60" t="s">
        <v>1087</v>
      </c>
      <c r="E2047" s="12"/>
    </row>
    <row r="2048" spans="1:5">
      <c r="A2048" s="60">
        <v>32604</v>
      </c>
      <c r="B2048" s="61">
        <v>5120.5</v>
      </c>
      <c r="C2048" s="17">
        <f t="shared" si="31"/>
        <v>5038.572000000001</v>
      </c>
      <c r="D2048" s="60" t="s">
        <v>1087</v>
      </c>
      <c r="E2048" s="12"/>
    </row>
    <row r="2049" spans="1:5">
      <c r="A2049" s="60">
        <v>32606</v>
      </c>
      <c r="B2049" s="61">
        <v>3030.97</v>
      </c>
      <c r="C2049" s="17">
        <f t="shared" si="31"/>
        <v>2982.4744799999999</v>
      </c>
      <c r="D2049" s="60" t="s">
        <v>1087</v>
      </c>
      <c r="E2049" s="12"/>
    </row>
    <row r="2050" spans="1:5">
      <c r="A2050" s="60">
        <v>32607</v>
      </c>
      <c r="B2050" s="61">
        <v>5120.5</v>
      </c>
      <c r="C2050" s="17">
        <f t="shared" si="31"/>
        <v>5038.572000000001</v>
      </c>
      <c r="D2050" s="60" t="s">
        <v>1087</v>
      </c>
      <c r="E2050" s="12"/>
    </row>
    <row r="2051" spans="1:5">
      <c r="A2051" s="60">
        <v>32608</v>
      </c>
      <c r="B2051" s="61">
        <v>5120.5</v>
      </c>
      <c r="C2051" s="17">
        <f t="shared" si="31"/>
        <v>5038.572000000001</v>
      </c>
      <c r="D2051" s="60" t="s">
        <v>1087</v>
      </c>
      <c r="E2051" s="12"/>
    </row>
    <row r="2052" spans="1:5">
      <c r="A2052" s="60">
        <v>32609</v>
      </c>
      <c r="B2052" s="61">
        <v>3030.97</v>
      </c>
      <c r="C2052" s="17">
        <f t="shared" si="31"/>
        <v>2982.4744799999999</v>
      </c>
      <c r="D2052" s="60" t="s">
        <v>1087</v>
      </c>
      <c r="E2052" s="12"/>
    </row>
    <row r="2053" spans="1:5">
      <c r="A2053" s="60">
        <v>32960</v>
      </c>
      <c r="B2053" s="61">
        <v>344.58</v>
      </c>
      <c r="C2053" s="17">
        <f t="shared" si="31"/>
        <v>339.06671999999998</v>
      </c>
      <c r="D2053" s="60" t="s">
        <v>1087</v>
      </c>
      <c r="E2053" s="12"/>
    </row>
    <row r="2054" spans="1:5">
      <c r="A2054" s="60">
        <v>32994</v>
      </c>
      <c r="B2054" s="61">
        <v>7343.81</v>
      </c>
      <c r="C2054" s="17">
        <f t="shared" si="31"/>
        <v>7226.3090400000001</v>
      </c>
      <c r="D2054" s="60" t="s">
        <v>1086</v>
      </c>
      <c r="E2054" s="12"/>
    </row>
    <row r="2055" spans="1:5">
      <c r="A2055" s="60">
        <v>32998</v>
      </c>
      <c r="B2055" s="61">
        <v>3030.97</v>
      </c>
      <c r="C2055" s="17">
        <f t="shared" si="31"/>
        <v>2982.4744799999999</v>
      </c>
      <c r="D2055" s="60" t="s">
        <v>1087</v>
      </c>
      <c r="E2055" s="12"/>
    </row>
    <row r="2056" spans="1:5">
      <c r="A2056" s="60">
        <v>33016</v>
      </c>
      <c r="B2056" s="61">
        <v>649.99</v>
      </c>
      <c r="C2056" s="17">
        <f t="shared" si="31"/>
        <v>639.59016000000008</v>
      </c>
      <c r="D2056" s="60" t="s">
        <v>1087</v>
      </c>
      <c r="E2056" s="12"/>
    </row>
    <row r="2057" spans="1:5">
      <c r="A2057" s="60">
        <v>33206</v>
      </c>
      <c r="B2057" s="61">
        <v>7284.42</v>
      </c>
      <c r="C2057" s="17">
        <f t="shared" si="31"/>
        <v>7167.8692799999999</v>
      </c>
      <c r="D2057" s="60" t="s">
        <v>1086</v>
      </c>
      <c r="E2057" s="12"/>
    </row>
    <row r="2058" spans="1:5">
      <c r="A2058" s="60">
        <v>33207</v>
      </c>
      <c r="B2058" s="61">
        <v>7564.81</v>
      </c>
      <c r="C2058" s="17">
        <f t="shared" si="31"/>
        <v>7443.7730400000009</v>
      </c>
      <c r="D2058" s="60" t="s">
        <v>1086</v>
      </c>
      <c r="E2058" s="12"/>
    </row>
    <row r="2059" spans="1:5">
      <c r="A2059" s="60">
        <v>33208</v>
      </c>
      <c r="B2059" s="61">
        <v>7739.22</v>
      </c>
      <c r="C2059" s="17">
        <f t="shared" si="31"/>
        <v>7615.3924800000004</v>
      </c>
      <c r="D2059" s="60" t="s">
        <v>1086</v>
      </c>
      <c r="E2059" s="12"/>
    </row>
    <row r="2060" spans="1:5">
      <c r="A2060" s="60">
        <v>33210</v>
      </c>
      <c r="B2060" s="61">
        <v>4483.2700000000004</v>
      </c>
      <c r="C2060" s="17">
        <f t="shared" si="31"/>
        <v>4411.5376800000004</v>
      </c>
      <c r="D2060" s="60" t="s">
        <v>1087</v>
      </c>
      <c r="E2060" s="12"/>
    </row>
    <row r="2061" spans="1:5">
      <c r="A2061" s="60">
        <v>33211</v>
      </c>
      <c r="B2061" s="61">
        <v>7611.14</v>
      </c>
      <c r="C2061" s="17">
        <f t="shared" si="31"/>
        <v>7489.3617599999998</v>
      </c>
      <c r="D2061" s="60" t="s">
        <v>1086</v>
      </c>
      <c r="E2061" s="12"/>
    </row>
    <row r="2062" spans="1:5">
      <c r="A2062" s="60">
        <v>33212</v>
      </c>
      <c r="B2062" s="61">
        <v>6654.63</v>
      </c>
      <c r="C2062" s="17">
        <f t="shared" ref="C2062:C2125" si="32">(B2062*0.8*0.98)+(B2062*0.2)</f>
        <v>6548.1559200000011</v>
      </c>
      <c r="D2062" s="60" t="s">
        <v>1086</v>
      </c>
      <c r="E2062" s="12"/>
    </row>
    <row r="2063" spans="1:5">
      <c r="A2063" s="60">
        <v>33213</v>
      </c>
      <c r="B2063" s="61">
        <v>7681.08</v>
      </c>
      <c r="C2063" s="17">
        <f t="shared" si="32"/>
        <v>7558.1827200000007</v>
      </c>
      <c r="D2063" s="60" t="s">
        <v>1086</v>
      </c>
      <c r="E2063" s="12"/>
    </row>
    <row r="2064" spans="1:5">
      <c r="A2064" s="60">
        <v>33214</v>
      </c>
      <c r="B2064" s="61">
        <v>7636.36</v>
      </c>
      <c r="C2064" s="17">
        <f t="shared" si="32"/>
        <v>7514.1782399999993</v>
      </c>
      <c r="D2064" s="60" t="s">
        <v>1086</v>
      </c>
      <c r="E2064" s="12"/>
    </row>
    <row r="2065" spans="1:5">
      <c r="A2065" s="60">
        <v>33215</v>
      </c>
      <c r="B2065" s="61">
        <v>1623.69</v>
      </c>
      <c r="C2065" s="17">
        <f t="shared" si="32"/>
        <v>1597.7109600000003</v>
      </c>
      <c r="D2065" s="60" t="s">
        <v>1087</v>
      </c>
      <c r="E2065" s="12"/>
    </row>
    <row r="2066" spans="1:5">
      <c r="A2066" s="60">
        <v>33216</v>
      </c>
      <c r="B2066" s="61">
        <v>5909.35</v>
      </c>
      <c r="C2066" s="17">
        <f t="shared" si="32"/>
        <v>5814.8004000000001</v>
      </c>
      <c r="D2066" s="60" t="s">
        <v>1086</v>
      </c>
      <c r="E2066" s="12"/>
    </row>
    <row r="2067" spans="1:5">
      <c r="A2067" s="60">
        <v>33217</v>
      </c>
      <c r="B2067" s="61">
        <v>6499.01</v>
      </c>
      <c r="C2067" s="17">
        <f t="shared" si="32"/>
        <v>6395.0258400000002</v>
      </c>
      <c r="D2067" s="60" t="s">
        <v>1086</v>
      </c>
      <c r="E2067" s="12"/>
    </row>
    <row r="2068" spans="1:5">
      <c r="A2068" s="60">
        <v>33218</v>
      </c>
      <c r="B2068" s="61">
        <v>2092.1999999999998</v>
      </c>
      <c r="C2068" s="17">
        <f t="shared" si="32"/>
        <v>2058.7248</v>
      </c>
      <c r="D2068" s="60" t="s">
        <v>1087</v>
      </c>
      <c r="E2068" s="12"/>
    </row>
    <row r="2069" spans="1:5">
      <c r="A2069" s="60">
        <v>33220</v>
      </c>
      <c r="B2069" s="61">
        <v>2650.84</v>
      </c>
      <c r="C2069" s="17">
        <f t="shared" si="32"/>
        <v>2608.4265599999999</v>
      </c>
      <c r="D2069" s="60" t="s">
        <v>1086</v>
      </c>
      <c r="E2069" s="12"/>
    </row>
    <row r="2070" spans="1:5">
      <c r="A2070" s="60">
        <v>33221</v>
      </c>
      <c r="B2070" s="61">
        <v>13015.77</v>
      </c>
      <c r="C2070" s="17">
        <f t="shared" si="32"/>
        <v>12807.517680000003</v>
      </c>
      <c r="D2070" s="60" t="s">
        <v>1086</v>
      </c>
      <c r="E2070" s="12"/>
    </row>
    <row r="2071" spans="1:5">
      <c r="A2071" s="60">
        <v>33222</v>
      </c>
      <c r="B2071" s="61">
        <v>1128.57</v>
      </c>
      <c r="C2071" s="17">
        <f t="shared" si="32"/>
        <v>1110.51288</v>
      </c>
      <c r="D2071" s="60" t="s">
        <v>1090</v>
      </c>
      <c r="E2071" s="12"/>
    </row>
    <row r="2072" spans="1:5">
      <c r="A2072" s="60">
        <v>33223</v>
      </c>
      <c r="B2072" s="61">
        <v>1128.57</v>
      </c>
      <c r="C2072" s="17">
        <f t="shared" si="32"/>
        <v>1110.51288</v>
      </c>
      <c r="D2072" s="60" t="s">
        <v>1090</v>
      </c>
      <c r="E2072" s="12"/>
    </row>
    <row r="2073" spans="1:5">
      <c r="A2073" s="60">
        <v>33224</v>
      </c>
      <c r="B2073" s="61">
        <v>7698.52</v>
      </c>
      <c r="C2073" s="17">
        <f t="shared" si="32"/>
        <v>7575.3436799999999</v>
      </c>
      <c r="D2073" s="60" t="s">
        <v>1086</v>
      </c>
      <c r="E2073" s="12"/>
    </row>
    <row r="2074" spans="1:5">
      <c r="A2074" s="60">
        <v>33226</v>
      </c>
      <c r="B2074" s="61">
        <v>2155.69</v>
      </c>
      <c r="C2074" s="17">
        <f t="shared" si="32"/>
        <v>2121.1989600000002</v>
      </c>
      <c r="D2074" s="60" t="s">
        <v>1086</v>
      </c>
      <c r="E2074" s="12"/>
    </row>
    <row r="2075" spans="1:5">
      <c r="A2075" s="60">
        <v>33227</v>
      </c>
      <c r="B2075" s="61">
        <v>6435.68</v>
      </c>
      <c r="C2075" s="17">
        <f t="shared" si="32"/>
        <v>6332.7091200000013</v>
      </c>
      <c r="D2075" s="60" t="s">
        <v>1086</v>
      </c>
      <c r="E2075" s="12"/>
    </row>
    <row r="2076" spans="1:5">
      <c r="A2076" s="60">
        <v>33228</v>
      </c>
      <c r="B2076" s="61">
        <v>7554.08</v>
      </c>
      <c r="C2076" s="17">
        <f t="shared" si="32"/>
        <v>7433.2147199999999</v>
      </c>
      <c r="D2076" s="60" t="s">
        <v>1086</v>
      </c>
      <c r="E2076" s="12"/>
    </row>
    <row r="2077" spans="1:5">
      <c r="A2077" s="60">
        <v>33229</v>
      </c>
      <c r="B2077" s="61">
        <v>13527.51</v>
      </c>
      <c r="C2077" s="17">
        <f t="shared" si="32"/>
        <v>13311.069840000002</v>
      </c>
      <c r="D2077" s="60" t="s">
        <v>1086</v>
      </c>
      <c r="E2077" s="12"/>
    </row>
    <row r="2078" spans="1:5">
      <c r="A2078" s="60">
        <v>33230</v>
      </c>
      <c r="B2078" s="61">
        <v>18931.580000000002</v>
      </c>
      <c r="C2078" s="17">
        <f t="shared" si="32"/>
        <v>18628.674720000003</v>
      </c>
      <c r="D2078" s="60" t="s">
        <v>1086</v>
      </c>
      <c r="E2078" s="12"/>
    </row>
    <row r="2079" spans="1:5">
      <c r="A2079" s="60">
        <v>33231</v>
      </c>
      <c r="B2079" s="61">
        <v>25478.1</v>
      </c>
      <c r="C2079" s="17">
        <f t="shared" si="32"/>
        <v>25070.450399999998</v>
      </c>
      <c r="D2079" s="60" t="s">
        <v>1086</v>
      </c>
      <c r="E2079" s="12"/>
    </row>
    <row r="2080" spans="1:5">
      <c r="A2080" s="60">
        <v>33233</v>
      </c>
      <c r="B2080" s="61">
        <v>4483.2700000000004</v>
      </c>
      <c r="C2080" s="17">
        <f t="shared" si="32"/>
        <v>4411.5376800000004</v>
      </c>
      <c r="D2080" s="60" t="s">
        <v>1087</v>
      </c>
      <c r="E2080" s="12"/>
    </row>
    <row r="2081" spans="1:5">
      <c r="A2081" s="60">
        <v>33234</v>
      </c>
      <c r="B2081" s="61">
        <v>2092.1999999999998</v>
      </c>
      <c r="C2081" s="17">
        <f t="shared" si="32"/>
        <v>2058.7248</v>
      </c>
      <c r="D2081" s="60" t="s">
        <v>1087</v>
      </c>
      <c r="E2081" s="12"/>
    </row>
    <row r="2082" spans="1:5">
      <c r="A2082" s="60">
        <v>33235</v>
      </c>
      <c r="B2082" s="61">
        <v>2092.1999999999998</v>
      </c>
      <c r="C2082" s="17">
        <f t="shared" si="32"/>
        <v>2058.7248</v>
      </c>
      <c r="D2082" s="60" t="s">
        <v>1087</v>
      </c>
      <c r="E2082" s="12"/>
    </row>
    <row r="2083" spans="1:5">
      <c r="A2083" s="60">
        <v>33240</v>
      </c>
      <c r="B2083" s="61">
        <v>18580.78</v>
      </c>
      <c r="C2083" s="17">
        <f t="shared" si="32"/>
        <v>18283.487519999999</v>
      </c>
      <c r="D2083" s="60" t="s">
        <v>1086</v>
      </c>
      <c r="E2083" s="12"/>
    </row>
    <row r="2084" spans="1:5">
      <c r="A2084" s="60">
        <v>33241</v>
      </c>
      <c r="B2084" s="61">
        <v>2092.1999999999998</v>
      </c>
      <c r="C2084" s="17">
        <f t="shared" si="32"/>
        <v>2058.7248</v>
      </c>
      <c r="D2084" s="60" t="s">
        <v>1087</v>
      </c>
      <c r="E2084" s="12"/>
    </row>
    <row r="2085" spans="1:5">
      <c r="A2085" s="60">
        <v>33244</v>
      </c>
      <c r="B2085" s="61">
        <v>2092.1999999999998</v>
      </c>
      <c r="C2085" s="17">
        <f t="shared" si="32"/>
        <v>2058.7248</v>
      </c>
      <c r="D2085" s="60" t="s">
        <v>1087</v>
      </c>
      <c r="E2085" s="12"/>
    </row>
    <row r="2086" spans="1:5">
      <c r="A2086" s="60">
        <v>33249</v>
      </c>
      <c r="B2086" s="61">
        <v>24775.72</v>
      </c>
      <c r="C2086" s="17">
        <f t="shared" si="32"/>
        <v>24379.30848</v>
      </c>
      <c r="D2086" s="60" t="s">
        <v>1086</v>
      </c>
      <c r="E2086" s="12"/>
    </row>
    <row r="2087" spans="1:5">
      <c r="A2087" s="60">
        <v>33262</v>
      </c>
      <c r="B2087" s="61">
        <v>18921.2</v>
      </c>
      <c r="C2087" s="17">
        <f t="shared" si="32"/>
        <v>18618.460800000001</v>
      </c>
      <c r="D2087" s="60" t="s">
        <v>1086</v>
      </c>
      <c r="E2087" s="12"/>
    </row>
    <row r="2088" spans="1:5">
      <c r="A2088" s="60">
        <v>33263</v>
      </c>
      <c r="B2088" s="61">
        <v>18962.72</v>
      </c>
      <c r="C2088" s="17">
        <f t="shared" si="32"/>
        <v>18659.316480000001</v>
      </c>
      <c r="D2088" s="60" t="s">
        <v>1086</v>
      </c>
      <c r="E2088" s="12"/>
    </row>
    <row r="2089" spans="1:5">
      <c r="A2089" s="60">
        <v>33264</v>
      </c>
      <c r="B2089" s="61">
        <v>24919.93</v>
      </c>
      <c r="C2089" s="17">
        <f t="shared" si="32"/>
        <v>24521.211120000004</v>
      </c>
      <c r="D2089" s="60" t="s">
        <v>1086</v>
      </c>
      <c r="E2089" s="12"/>
    </row>
    <row r="2090" spans="1:5">
      <c r="A2090" s="60">
        <v>33270</v>
      </c>
      <c r="B2090" s="61">
        <v>25174.98</v>
      </c>
      <c r="C2090" s="17">
        <f t="shared" si="32"/>
        <v>24772.180319999999</v>
      </c>
      <c r="D2090" s="60" t="s">
        <v>1086</v>
      </c>
      <c r="E2090" s="12"/>
    </row>
    <row r="2091" spans="1:5">
      <c r="A2091" s="60">
        <v>33271</v>
      </c>
      <c r="B2091" s="61">
        <v>7821.6</v>
      </c>
      <c r="C2091" s="17">
        <f t="shared" si="32"/>
        <v>7696.4544000000005</v>
      </c>
      <c r="D2091" s="60" t="s">
        <v>1086</v>
      </c>
      <c r="E2091" s="12"/>
    </row>
    <row r="2092" spans="1:5">
      <c r="A2092" s="60">
        <v>33272</v>
      </c>
      <c r="B2092" s="61">
        <v>2092.1999999999998</v>
      </c>
      <c r="C2092" s="17">
        <f t="shared" si="32"/>
        <v>2058.7248</v>
      </c>
      <c r="D2092" s="60" t="s">
        <v>1087</v>
      </c>
      <c r="E2092" s="12"/>
    </row>
    <row r="2093" spans="1:5">
      <c r="A2093" s="60">
        <v>33273</v>
      </c>
      <c r="B2093" s="61">
        <v>2092.1999999999998</v>
      </c>
      <c r="C2093" s="17">
        <f t="shared" si="32"/>
        <v>2058.7248</v>
      </c>
      <c r="D2093" s="60" t="s">
        <v>1087</v>
      </c>
      <c r="E2093" s="12"/>
    </row>
    <row r="2094" spans="1:5">
      <c r="A2094" s="60">
        <v>33274</v>
      </c>
      <c r="B2094" s="61">
        <v>14222.18</v>
      </c>
      <c r="C2094" s="17">
        <f t="shared" si="32"/>
        <v>13994.625120000001</v>
      </c>
      <c r="D2094" s="60" t="s">
        <v>1086</v>
      </c>
      <c r="E2094" s="12"/>
    </row>
    <row r="2095" spans="1:5">
      <c r="A2095" s="60">
        <v>33275</v>
      </c>
      <c r="B2095" s="61">
        <v>2548.8200000000002</v>
      </c>
      <c r="C2095" s="17">
        <f t="shared" si="32"/>
        <v>2508.0388800000001</v>
      </c>
      <c r="D2095" s="60" t="s">
        <v>1086</v>
      </c>
      <c r="E2095" s="12"/>
    </row>
    <row r="2096" spans="1:5">
      <c r="A2096" s="60">
        <v>33276</v>
      </c>
      <c r="B2096" s="61">
        <v>39223.94</v>
      </c>
      <c r="C2096" s="17">
        <f t="shared" si="32"/>
        <v>38596.356960000005</v>
      </c>
      <c r="D2096" s="60" t="s">
        <v>1086</v>
      </c>
      <c r="E2096" s="12"/>
    </row>
    <row r="2097" spans="1:5">
      <c r="A2097" s="60">
        <v>33278</v>
      </c>
      <c r="B2097" s="61">
        <v>2003.41</v>
      </c>
      <c r="C2097" s="17">
        <f t="shared" si="32"/>
        <v>1971.35544</v>
      </c>
      <c r="D2097" s="60" t="s">
        <v>1087</v>
      </c>
      <c r="E2097" s="12"/>
    </row>
    <row r="2098" spans="1:5">
      <c r="A2098" s="60">
        <v>33279</v>
      </c>
      <c r="B2098" s="61">
        <v>2538.35</v>
      </c>
      <c r="C2098" s="17">
        <f t="shared" si="32"/>
        <v>2497.7363999999998</v>
      </c>
      <c r="D2098" s="60" t="s">
        <v>1086</v>
      </c>
      <c r="E2098" s="12"/>
    </row>
    <row r="2099" spans="1:5">
      <c r="A2099" s="60">
        <v>33280</v>
      </c>
      <c r="B2099" s="61">
        <v>2003.41</v>
      </c>
      <c r="C2099" s="17">
        <f t="shared" si="32"/>
        <v>1971.35544</v>
      </c>
      <c r="D2099" s="60" t="s">
        <v>1087</v>
      </c>
      <c r="E2099" s="12"/>
    </row>
    <row r="2100" spans="1:5">
      <c r="A2100" s="60">
        <v>33281</v>
      </c>
      <c r="B2100" s="61">
        <v>2003.41</v>
      </c>
      <c r="C2100" s="17">
        <f t="shared" si="32"/>
        <v>1971.35544</v>
      </c>
      <c r="D2100" s="60" t="s">
        <v>1087</v>
      </c>
      <c r="E2100" s="12"/>
    </row>
    <row r="2101" spans="1:5">
      <c r="A2101" s="60">
        <v>33285</v>
      </c>
      <c r="B2101" s="61">
        <v>7175.95</v>
      </c>
      <c r="C2101" s="17">
        <f t="shared" si="32"/>
        <v>7061.1347999999998</v>
      </c>
      <c r="D2101" s="60" t="s">
        <v>1086</v>
      </c>
      <c r="E2101" s="12"/>
    </row>
    <row r="2102" spans="1:5">
      <c r="A2102" s="60">
        <v>33286</v>
      </c>
      <c r="B2102" s="61">
        <v>388.55</v>
      </c>
      <c r="C2102" s="17">
        <f t="shared" si="32"/>
        <v>382.33320000000003</v>
      </c>
      <c r="D2102" s="60" t="s">
        <v>1087</v>
      </c>
      <c r="E2102" s="12"/>
    </row>
    <row r="2103" spans="1:5">
      <c r="A2103" s="60">
        <v>33287</v>
      </c>
      <c r="B2103" s="61">
        <v>27008.77</v>
      </c>
      <c r="C2103" s="17">
        <f t="shared" si="32"/>
        <v>26576.629680000002</v>
      </c>
      <c r="D2103" s="60" t="s">
        <v>1086</v>
      </c>
      <c r="E2103" s="12"/>
    </row>
    <row r="2104" spans="1:5">
      <c r="A2104" s="60">
        <v>33288</v>
      </c>
      <c r="B2104" s="61">
        <v>9608.02</v>
      </c>
      <c r="C2104" s="17">
        <f t="shared" si="32"/>
        <v>9454.2916800000021</v>
      </c>
      <c r="D2104" s="60" t="s">
        <v>1086</v>
      </c>
      <c r="E2104" s="12"/>
    </row>
    <row r="2105" spans="1:5">
      <c r="A2105" s="60">
        <v>33289</v>
      </c>
      <c r="B2105" s="61">
        <v>26145.18</v>
      </c>
      <c r="C2105" s="17">
        <f t="shared" si="32"/>
        <v>25726.857120000001</v>
      </c>
      <c r="D2105" s="60" t="s">
        <v>1086</v>
      </c>
      <c r="E2105" s="12"/>
    </row>
    <row r="2106" spans="1:5">
      <c r="A2106" s="60">
        <v>33900</v>
      </c>
      <c r="B2106" s="61">
        <v>7438.31</v>
      </c>
      <c r="C2106" s="17">
        <f t="shared" si="32"/>
        <v>7319.2970400000013</v>
      </c>
      <c r="D2106" s="60" t="s">
        <v>1086</v>
      </c>
      <c r="E2106" s="12"/>
    </row>
    <row r="2107" spans="1:5">
      <c r="A2107" s="60">
        <v>33901</v>
      </c>
      <c r="B2107" s="61">
        <v>5419.44</v>
      </c>
      <c r="C2107" s="17">
        <f t="shared" si="32"/>
        <v>5332.7289599999995</v>
      </c>
      <c r="D2107" s="60" t="s">
        <v>1087</v>
      </c>
      <c r="E2107" s="12"/>
    </row>
    <row r="2108" spans="1:5">
      <c r="A2108" s="60">
        <v>33902</v>
      </c>
      <c r="B2108" s="61">
        <v>11682.42</v>
      </c>
      <c r="C2108" s="17">
        <f t="shared" si="32"/>
        <v>11495.50128</v>
      </c>
      <c r="D2108" s="60" t="s">
        <v>1086</v>
      </c>
      <c r="E2108" s="12"/>
    </row>
    <row r="2109" spans="1:5">
      <c r="A2109" s="60">
        <v>33903</v>
      </c>
      <c r="B2109" s="61">
        <v>8569.81</v>
      </c>
      <c r="C2109" s="17">
        <f t="shared" si="32"/>
        <v>8432.6930400000001</v>
      </c>
      <c r="D2109" s="60" t="s">
        <v>1086</v>
      </c>
      <c r="E2109" s="12"/>
    </row>
    <row r="2110" spans="1:5">
      <c r="A2110" s="60">
        <v>34101</v>
      </c>
      <c r="B2110" s="61">
        <v>3187.37</v>
      </c>
      <c r="C2110" s="17">
        <f t="shared" si="32"/>
        <v>3136.3720800000001</v>
      </c>
      <c r="D2110" s="60" t="s">
        <v>1087</v>
      </c>
      <c r="E2110" s="12"/>
    </row>
    <row r="2111" spans="1:5">
      <c r="A2111" s="60">
        <v>34111</v>
      </c>
      <c r="B2111" s="61">
        <v>3187.37</v>
      </c>
      <c r="C2111" s="17">
        <f t="shared" si="32"/>
        <v>3136.3720800000001</v>
      </c>
      <c r="D2111" s="60" t="s">
        <v>1087</v>
      </c>
      <c r="E2111" s="12"/>
    </row>
    <row r="2112" spans="1:5">
      <c r="A2112" s="60">
        <v>34201</v>
      </c>
      <c r="B2112" s="61">
        <v>4038.44</v>
      </c>
      <c r="C2112" s="17">
        <f t="shared" si="32"/>
        <v>3973.8249600000004</v>
      </c>
      <c r="D2112" s="60" t="s">
        <v>1086</v>
      </c>
      <c r="E2112" s="12"/>
    </row>
    <row r="2113" spans="1:5">
      <c r="A2113" s="60">
        <v>34203</v>
      </c>
      <c r="B2113" s="61">
        <v>4038.44</v>
      </c>
      <c r="C2113" s="17">
        <f t="shared" si="32"/>
        <v>3973.8249600000004</v>
      </c>
      <c r="D2113" s="60" t="s">
        <v>1086</v>
      </c>
      <c r="E2113" s="12"/>
    </row>
    <row r="2114" spans="1:5">
      <c r="A2114" s="60">
        <v>34421</v>
      </c>
      <c r="B2114" s="61">
        <v>2575.39</v>
      </c>
      <c r="C2114" s="17">
        <f t="shared" si="32"/>
        <v>2534.1837599999999</v>
      </c>
      <c r="D2114" s="60" t="s">
        <v>1086</v>
      </c>
      <c r="E2114" s="12"/>
    </row>
    <row r="2115" spans="1:5">
      <c r="A2115" s="60">
        <v>34471</v>
      </c>
      <c r="B2115" s="61">
        <v>344.58</v>
      </c>
      <c r="C2115" s="17">
        <f t="shared" si="32"/>
        <v>339.06671999999998</v>
      </c>
      <c r="D2115" s="60" t="s">
        <v>1087</v>
      </c>
      <c r="E2115" s="12"/>
    </row>
    <row r="2116" spans="1:5">
      <c r="A2116" s="60">
        <v>34490</v>
      </c>
      <c r="B2116" s="61">
        <v>1623.69</v>
      </c>
      <c r="C2116" s="17">
        <f t="shared" si="32"/>
        <v>1597.7109600000003</v>
      </c>
      <c r="D2116" s="60" t="s">
        <v>1087</v>
      </c>
      <c r="E2116" s="12"/>
    </row>
    <row r="2117" spans="1:5">
      <c r="A2117" s="60">
        <v>34501</v>
      </c>
      <c r="B2117" s="61">
        <v>3187.37</v>
      </c>
      <c r="C2117" s="17">
        <f t="shared" si="32"/>
        <v>3136.3720800000001</v>
      </c>
      <c r="D2117" s="60" t="s">
        <v>1087</v>
      </c>
      <c r="E2117" s="12"/>
    </row>
    <row r="2118" spans="1:5">
      <c r="A2118" s="60">
        <v>34510</v>
      </c>
      <c r="B2118" s="61">
        <v>3187.37</v>
      </c>
      <c r="C2118" s="17">
        <f t="shared" si="32"/>
        <v>3136.3720800000001</v>
      </c>
      <c r="D2118" s="60" t="s">
        <v>1087</v>
      </c>
      <c r="E2118" s="12"/>
    </row>
    <row r="2119" spans="1:5">
      <c r="A2119" s="60">
        <v>34520</v>
      </c>
      <c r="B2119" s="61">
        <v>3187.37</v>
      </c>
      <c r="C2119" s="17">
        <f t="shared" si="32"/>
        <v>3136.3720800000001</v>
      </c>
      <c r="D2119" s="60" t="s">
        <v>1087</v>
      </c>
      <c r="E2119" s="12"/>
    </row>
    <row r="2120" spans="1:5">
      <c r="A2120" s="60">
        <v>34530</v>
      </c>
      <c r="B2120" s="61">
        <v>1623.69</v>
      </c>
      <c r="C2120" s="17">
        <f t="shared" si="32"/>
        <v>1597.7109600000003</v>
      </c>
      <c r="D2120" s="60" t="s">
        <v>1087</v>
      </c>
      <c r="E2120" s="12"/>
    </row>
    <row r="2121" spans="1:5">
      <c r="A2121" s="60">
        <v>35011</v>
      </c>
      <c r="B2121" s="61">
        <v>3187.37</v>
      </c>
      <c r="C2121" s="17">
        <f t="shared" si="32"/>
        <v>3136.3720800000001</v>
      </c>
      <c r="D2121" s="60" t="s">
        <v>1087</v>
      </c>
      <c r="E2121" s="12"/>
    </row>
    <row r="2122" spans="1:5">
      <c r="A2122" s="60">
        <v>35045</v>
      </c>
      <c r="B2122" s="61">
        <v>3187.37</v>
      </c>
      <c r="C2122" s="17">
        <f t="shared" si="32"/>
        <v>3136.3720800000001</v>
      </c>
      <c r="D2122" s="60" t="s">
        <v>1087</v>
      </c>
      <c r="E2122" s="12"/>
    </row>
    <row r="2123" spans="1:5">
      <c r="A2123" s="60">
        <v>35180</v>
      </c>
      <c r="B2123" s="61">
        <v>649.99</v>
      </c>
      <c r="C2123" s="17">
        <f t="shared" si="32"/>
        <v>639.59016000000008</v>
      </c>
      <c r="D2123" s="60" t="s">
        <v>1087</v>
      </c>
      <c r="E2123" s="12"/>
    </row>
    <row r="2124" spans="1:5">
      <c r="A2124" s="60">
        <v>35184</v>
      </c>
      <c r="B2124" s="61">
        <v>1623.69</v>
      </c>
      <c r="C2124" s="17">
        <f t="shared" si="32"/>
        <v>1597.7109600000003</v>
      </c>
      <c r="D2124" s="60" t="s">
        <v>1087</v>
      </c>
      <c r="E2124" s="12"/>
    </row>
    <row r="2125" spans="1:5">
      <c r="A2125" s="60">
        <v>35188</v>
      </c>
      <c r="B2125" s="61">
        <v>3187.37</v>
      </c>
      <c r="C2125" s="17">
        <f t="shared" si="32"/>
        <v>3136.3720800000001</v>
      </c>
      <c r="D2125" s="60" t="s">
        <v>1090</v>
      </c>
      <c r="E2125" s="12"/>
    </row>
    <row r="2126" spans="1:5">
      <c r="A2126" s="60">
        <v>35190</v>
      </c>
      <c r="B2126" s="61">
        <v>3187.37</v>
      </c>
      <c r="C2126" s="17">
        <f t="shared" ref="C2126:C2189" si="33">(B2126*0.8*0.98)+(B2126*0.2)</f>
        <v>3136.3720800000001</v>
      </c>
      <c r="D2126" s="60" t="s">
        <v>1087</v>
      </c>
      <c r="E2126" s="12"/>
    </row>
    <row r="2127" spans="1:5">
      <c r="A2127" s="60">
        <v>35201</v>
      </c>
      <c r="B2127" s="61">
        <v>3187.37</v>
      </c>
      <c r="C2127" s="17">
        <f t="shared" si="33"/>
        <v>3136.3720800000001</v>
      </c>
      <c r="D2127" s="60" t="s">
        <v>1087</v>
      </c>
      <c r="E2127" s="12"/>
    </row>
    <row r="2128" spans="1:5">
      <c r="A2128" s="60">
        <v>35206</v>
      </c>
      <c r="B2128" s="61">
        <v>1623.69</v>
      </c>
      <c r="C2128" s="17">
        <f t="shared" si="33"/>
        <v>1597.7109600000003</v>
      </c>
      <c r="D2128" s="60" t="s">
        <v>1087</v>
      </c>
      <c r="E2128" s="12"/>
    </row>
    <row r="2129" spans="1:5">
      <c r="A2129" s="60">
        <v>35207</v>
      </c>
      <c r="B2129" s="61">
        <v>1623.69</v>
      </c>
      <c r="C2129" s="17">
        <f t="shared" si="33"/>
        <v>1597.7109600000003</v>
      </c>
      <c r="D2129" s="60" t="s">
        <v>1090</v>
      </c>
      <c r="E2129" s="12"/>
    </row>
    <row r="2130" spans="1:5">
      <c r="A2130" s="60">
        <v>35226</v>
      </c>
      <c r="B2130" s="61">
        <v>388.55</v>
      </c>
      <c r="C2130" s="17">
        <f t="shared" si="33"/>
        <v>382.33320000000003</v>
      </c>
      <c r="D2130" s="60" t="s">
        <v>1087</v>
      </c>
      <c r="E2130" s="12"/>
    </row>
    <row r="2131" spans="1:5">
      <c r="A2131" s="60">
        <v>35231</v>
      </c>
      <c r="B2131" s="61">
        <v>1623.69</v>
      </c>
      <c r="C2131" s="17">
        <f t="shared" si="33"/>
        <v>1597.7109600000003</v>
      </c>
      <c r="D2131" s="60" t="s">
        <v>1087</v>
      </c>
      <c r="E2131" s="12"/>
    </row>
    <row r="2132" spans="1:5">
      <c r="A2132" s="60">
        <v>35236</v>
      </c>
      <c r="B2132" s="61">
        <v>3187.37</v>
      </c>
      <c r="C2132" s="17">
        <f t="shared" si="33"/>
        <v>3136.3720800000001</v>
      </c>
      <c r="D2132" s="60" t="s">
        <v>1087</v>
      </c>
      <c r="E2132" s="12"/>
    </row>
    <row r="2133" spans="1:5">
      <c r="A2133" s="60">
        <v>35256</v>
      </c>
      <c r="B2133" s="61">
        <v>3187.37</v>
      </c>
      <c r="C2133" s="17">
        <f t="shared" si="33"/>
        <v>3136.3720800000001</v>
      </c>
      <c r="D2133" s="60" t="s">
        <v>1087</v>
      </c>
      <c r="E2133" s="12"/>
    </row>
    <row r="2134" spans="1:5">
      <c r="A2134" s="60">
        <v>35261</v>
      </c>
      <c r="B2134" s="61">
        <v>1623.69</v>
      </c>
      <c r="C2134" s="17">
        <f t="shared" si="33"/>
        <v>1597.7109600000003</v>
      </c>
      <c r="D2134" s="60" t="s">
        <v>1087</v>
      </c>
      <c r="E2134" s="12"/>
    </row>
    <row r="2135" spans="1:5">
      <c r="A2135" s="60">
        <v>35266</v>
      </c>
      <c r="B2135" s="61">
        <v>3187.37</v>
      </c>
      <c r="C2135" s="17">
        <f t="shared" si="33"/>
        <v>3136.3720800000001</v>
      </c>
      <c r="D2135" s="60" t="s">
        <v>1087</v>
      </c>
      <c r="E2135" s="12"/>
    </row>
    <row r="2136" spans="1:5">
      <c r="A2136" s="60">
        <v>35286</v>
      </c>
      <c r="B2136" s="61">
        <v>3187.37</v>
      </c>
      <c r="C2136" s="17">
        <f t="shared" si="33"/>
        <v>3136.3720800000001</v>
      </c>
      <c r="D2136" s="60" t="s">
        <v>1087</v>
      </c>
      <c r="E2136" s="12"/>
    </row>
    <row r="2137" spans="1:5">
      <c r="A2137" s="60">
        <v>35321</v>
      </c>
      <c r="B2137" s="61">
        <v>3187.37</v>
      </c>
      <c r="C2137" s="17">
        <f t="shared" si="33"/>
        <v>3136.3720800000001</v>
      </c>
      <c r="D2137" s="60" t="s">
        <v>1087</v>
      </c>
      <c r="E2137" s="12"/>
    </row>
    <row r="2138" spans="1:5">
      <c r="A2138" s="60">
        <v>35372</v>
      </c>
      <c r="B2138" s="61">
        <v>4200.97</v>
      </c>
      <c r="C2138" s="17">
        <f t="shared" si="33"/>
        <v>4133.7544800000005</v>
      </c>
      <c r="D2138" s="60" t="s">
        <v>1086</v>
      </c>
      <c r="E2138" s="12"/>
    </row>
    <row r="2139" spans="1:5">
      <c r="A2139" s="60">
        <v>35800</v>
      </c>
      <c r="B2139" s="61">
        <v>3187.37</v>
      </c>
      <c r="C2139" s="17">
        <f t="shared" si="33"/>
        <v>3136.3720800000001</v>
      </c>
      <c r="D2139" s="60" t="s">
        <v>1087</v>
      </c>
      <c r="E2139" s="12"/>
    </row>
    <row r="2140" spans="1:5">
      <c r="A2140" s="60">
        <v>35860</v>
      </c>
      <c r="B2140" s="61">
        <v>1623.69</v>
      </c>
      <c r="C2140" s="17">
        <f t="shared" si="33"/>
        <v>1597.7109600000003</v>
      </c>
      <c r="D2140" s="60" t="s">
        <v>1087</v>
      </c>
      <c r="E2140" s="12"/>
    </row>
    <row r="2141" spans="1:5">
      <c r="A2141" s="60">
        <v>35875</v>
      </c>
      <c r="B2141" s="61">
        <v>3187.37</v>
      </c>
      <c r="C2141" s="17">
        <f t="shared" si="33"/>
        <v>3136.3720800000001</v>
      </c>
      <c r="D2141" s="60" t="s">
        <v>1090</v>
      </c>
      <c r="E2141" s="12"/>
    </row>
    <row r="2142" spans="1:5">
      <c r="A2142" s="60">
        <v>35876</v>
      </c>
      <c r="B2142" s="61">
        <v>3187.37</v>
      </c>
      <c r="C2142" s="17">
        <f t="shared" si="33"/>
        <v>3136.3720800000001</v>
      </c>
      <c r="D2142" s="60" t="s">
        <v>1090</v>
      </c>
      <c r="E2142" s="12"/>
    </row>
    <row r="2143" spans="1:5">
      <c r="A2143" s="60">
        <v>35879</v>
      </c>
      <c r="B2143" s="61">
        <v>3187.37</v>
      </c>
      <c r="C2143" s="17">
        <f t="shared" si="33"/>
        <v>3136.3720800000001</v>
      </c>
      <c r="D2143" s="60" t="s">
        <v>1087</v>
      </c>
      <c r="E2143" s="12"/>
    </row>
    <row r="2144" spans="1:5">
      <c r="A2144" s="60">
        <v>35881</v>
      </c>
      <c r="B2144" s="61">
        <v>4038.44</v>
      </c>
      <c r="C2144" s="17">
        <f t="shared" si="33"/>
        <v>3973.8249600000004</v>
      </c>
      <c r="D2144" s="60" t="s">
        <v>1086</v>
      </c>
      <c r="E2144" s="12"/>
    </row>
    <row r="2145" spans="1:5">
      <c r="A2145" s="60">
        <v>35883</v>
      </c>
      <c r="B2145" s="61">
        <v>3187.37</v>
      </c>
      <c r="C2145" s="17">
        <f t="shared" si="33"/>
        <v>3136.3720800000001</v>
      </c>
      <c r="D2145" s="60" t="s">
        <v>1087</v>
      </c>
      <c r="E2145" s="12"/>
    </row>
    <row r="2146" spans="1:5">
      <c r="A2146" s="60">
        <v>35884</v>
      </c>
      <c r="B2146" s="61">
        <v>3187.37</v>
      </c>
      <c r="C2146" s="17">
        <f t="shared" si="33"/>
        <v>3136.3720800000001</v>
      </c>
      <c r="D2146" s="60" t="s">
        <v>1087</v>
      </c>
      <c r="E2146" s="12"/>
    </row>
    <row r="2147" spans="1:5">
      <c r="A2147" s="60">
        <v>35903</v>
      </c>
      <c r="B2147" s="61">
        <v>1623.69</v>
      </c>
      <c r="C2147" s="17">
        <f t="shared" si="33"/>
        <v>1597.7109600000003</v>
      </c>
      <c r="D2147" s="60" t="s">
        <v>1087</v>
      </c>
      <c r="E2147" s="12"/>
    </row>
    <row r="2148" spans="1:5">
      <c r="A2148" s="60">
        <v>36002</v>
      </c>
      <c r="B2148" s="61">
        <v>344.58</v>
      </c>
      <c r="C2148" s="17">
        <f t="shared" si="33"/>
        <v>339.06671999999998</v>
      </c>
      <c r="D2148" s="60" t="s">
        <v>1087</v>
      </c>
      <c r="E2148" s="12"/>
    </row>
    <row r="2149" spans="1:5">
      <c r="A2149" s="60">
        <v>36260</v>
      </c>
      <c r="B2149" s="61">
        <v>4038.44</v>
      </c>
      <c r="C2149" s="17">
        <f t="shared" si="33"/>
        <v>3973.8249600000004</v>
      </c>
      <c r="D2149" s="60" t="s">
        <v>1086</v>
      </c>
      <c r="E2149" s="12"/>
    </row>
    <row r="2150" spans="1:5">
      <c r="A2150" s="60">
        <v>36261</v>
      </c>
      <c r="B2150" s="61">
        <v>2923.68</v>
      </c>
      <c r="C2150" s="17">
        <f t="shared" si="33"/>
        <v>2876.90112</v>
      </c>
      <c r="D2150" s="60" t="s">
        <v>1086</v>
      </c>
      <c r="E2150" s="12"/>
    </row>
    <row r="2151" spans="1:5">
      <c r="A2151" s="60">
        <v>36262</v>
      </c>
      <c r="B2151" s="61">
        <v>2092.1999999999998</v>
      </c>
      <c r="C2151" s="17">
        <f t="shared" si="33"/>
        <v>2058.7248</v>
      </c>
      <c r="D2151" s="60" t="s">
        <v>1087</v>
      </c>
      <c r="E2151" s="12"/>
    </row>
    <row r="2152" spans="1:5">
      <c r="A2152" s="60">
        <v>36430</v>
      </c>
      <c r="B2152" s="61">
        <v>46.66</v>
      </c>
      <c r="C2152" s="17">
        <f t="shared" si="33"/>
        <v>45.913439999999994</v>
      </c>
      <c r="D2152" s="60" t="s">
        <v>1089</v>
      </c>
      <c r="E2152" s="12"/>
    </row>
    <row r="2153" spans="1:5">
      <c r="A2153" s="60">
        <v>36440</v>
      </c>
      <c r="B2153" s="61">
        <v>244.4</v>
      </c>
      <c r="C2153" s="17">
        <f t="shared" si="33"/>
        <v>240.4896</v>
      </c>
      <c r="D2153" s="60" t="s">
        <v>1088</v>
      </c>
      <c r="E2153" s="12"/>
    </row>
    <row r="2154" spans="1:5">
      <c r="A2154" s="60">
        <v>36450</v>
      </c>
      <c r="B2154" s="61">
        <v>244.4</v>
      </c>
      <c r="C2154" s="17">
        <f t="shared" si="33"/>
        <v>240.4896</v>
      </c>
      <c r="D2154" s="60" t="s">
        <v>1088</v>
      </c>
      <c r="E2154" s="12"/>
    </row>
    <row r="2155" spans="1:5">
      <c r="A2155" s="60">
        <v>36455</v>
      </c>
      <c r="B2155" s="61">
        <v>244.4</v>
      </c>
      <c r="C2155" s="17">
        <f t="shared" si="33"/>
        <v>240.4896</v>
      </c>
      <c r="D2155" s="60" t="s">
        <v>1087</v>
      </c>
      <c r="E2155" s="12"/>
    </row>
    <row r="2156" spans="1:5">
      <c r="A2156" s="60">
        <v>36460</v>
      </c>
      <c r="B2156" s="61">
        <v>244.4</v>
      </c>
      <c r="C2156" s="17">
        <f t="shared" si="33"/>
        <v>240.4896</v>
      </c>
      <c r="D2156" s="60" t="s">
        <v>1087</v>
      </c>
      <c r="E2156" s="12"/>
    </row>
    <row r="2157" spans="1:5">
      <c r="A2157" s="60">
        <v>36465</v>
      </c>
      <c r="B2157" s="61">
        <v>1128.57</v>
      </c>
      <c r="C2157" s="17">
        <f t="shared" si="33"/>
        <v>1110.51288</v>
      </c>
      <c r="D2157" s="60" t="s">
        <v>1091</v>
      </c>
      <c r="E2157" s="12"/>
    </row>
    <row r="2158" spans="1:5">
      <c r="A2158" s="60">
        <v>36466</v>
      </c>
      <c r="B2158" s="61">
        <v>1128.57</v>
      </c>
      <c r="C2158" s="17">
        <f t="shared" si="33"/>
        <v>1110.51288</v>
      </c>
      <c r="D2158" s="60" t="s">
        <v>1091</v>
      </c>
      <c r="E2158" s="12"/>
    </row>
    <row r="2159" spans="1:5">
      <c r="A2159" s="60">
        <v>36470</v>
      </c>
      <c r="B2159" s="61">
        <v>91.97</v>
      </c>
      <c r="C2159" s="17">
        <f t="shared" si="33"/>
        <v>90.498480000000015</v>
      </c>
      <c r="D2159" s="60" t="s">
        <v>1089</v>
      </c>
      <c r="E2159" s="12"/>
    </row>
    <row r="2160" spans="1:5">
      <c r="A2160" s="60">
        <v>36471</v>
      </c>
      <c r="B2160" s="61">
        <v>147.36000000000001</v>
      </c>
      <c r="C2160" s="17">
        <f t="shared" si="33"/>
        <v>145.00224000000003</v>
      </c>
      <c r="D2160" s="60" t="s">
        <v>1089</v>
      </c>
      <c r="E2160" s="12"/>
    </row>
    <row r="2161" spans="1:5">
      <c r="A2161" s="60">
        <v>36473</v>
      </c>
      <c r="B2161" s="61">
        <v>1040.93</v>
      </c>
      <c r="C2161" s="17">
        <f t="shared" si="33"/>
        <v>1024.2751200000002</v>
      </c>
      <c r="D2161" s="60" t="s">
        <v>1089</v>
      </c>
      <c r="E2161" s="12"/>
    </row>
    <row r="2162" spans="1:5">
      <c r="A2162" s="60">
        <v>36475</v>
      </c>
      <c r="B2162" s="61">
        <v>1623.69</v>
      </c>
      <c r="C2162" s="17">
        <f t="shared" si="33"/>
        <v>1597.7109600000003</v>
      </c>
      <c r="D2162" s="60" t="s">
        <v>1090</v>
      </c>
      <c r="E2162" s="12"/>
    </row>
    <row r="2163" spans="1:5">
      <c r="A2163" s="60">
        <v>36478</v>
      </c>
      <c r="B2163" s="61">
        <v>1623.69</v>
      </c>
      <c r="C2163" s="17">
        <f t="shared" si="33"/>
        <v>1597.7109600000003</v>
      </c>
      <c r="D2163" s="60" t="s">
        <v>1090</v>
      </c>
      <c r="E2163" s="12"/>
    </row>
    <row r="2164" spans="1:5">
      <c r="A2164" s="60">
        <v>36482</v>
      </c>
      <c r="B2164" s="61">
        <v>1527.32</v>
      </c>
      <c r="C2164" s="17">
        <f t="shared" si="33"/>
        <v>1502.8828799999999</v>
      </c>
      <c r="D2164" s="60" t="s">
        <v>1089</v>
      </c>
      <c r="E2164" s="12"/>
    </row>
    <row r="2165" spans="1:5">
      <c r="A2165" s="60">
        <v>36511</v>
      </c>
      <c r="B2165" s="61">
        <v>854.76</v>
      </c>
      <c r="C2165" s="17">
        <f t="shared" si="33"/>
        <v>841.08384000000001</v>
      </c>
      <c r="D2165" s="60" t="s">
        <v>1087</v>
      </c>
      <c r="E2165" s="12"/>
    </row>
    <row r="2166" spans="1:5">
      <c r="A2166" s="60">
        <v>36512</v>
      </c>
      <c r="B2166" s="61">
        <v>854.76</v>
      </c>
      <c r="C2166" s="17">
        <f t="shared" si="33"/>
        <v>841.08384000000001</v>
      </c>
      <c r="D2166" s="60" t="s">
        <v>1087</v>
      </c>
      <c r="E2166" s="12"/>
    </row>
    <row r="2167" spans="1:5">
      <c r="A2167" s="60">
        <v>36513</v>
      </c>
      <c r="B2167" s="61">
        <v>244.4</v>
      </c>
      <c r="C2167" s="17">
        <f t="shared" si="33"/>
        <v>240.4896</v>
      </c>
      <c r="D2167" s="60" t="s">
        <v>1088</v>
      </c>
      <c r="E2167" s="12"/>
    </row>
    <row r="2168" spans="1:5">
      <c r="A2168" s="60">
        <v>36514</v>
      </c>
      <c r="B2168" s="61">
        <v>854.76</v>
      </c>
      <c r="C2168" s="17">
        <f t="shared" si="33"/>
        <v>841.08384000000001</v>
      </c>
      <c r="D2168" s="60" t="s">
        <v>1087</v>
      </c>
      <c r="E2168" s="12"/>
    </row>
    <row r="2169" spans="1:5">
      <c r="A2169" s="60">
        <v>36516</v>
      </c>
      <c r="B2169" s="61">
        <v>2178.1999999999998</v>
      </c>
      <c r="C2169" s="17">
        <f t="shared" si="33"/>
        <v>2143.3487999999998</v>
      </c>
      <c r="D2169" s="60" t="s">
        <v>1089</v>
      </c>
      <c r="E2169" s="12"/>
    </row>
    <row r="2170" spans="1:5">
      <c r="A2170" s="60">
        <v>36522</v>
      </c>
      <c r="B2170" s="61">
        <v>2389.9499999999998</v>
      </c>
      <c r="C2170" s="17">
        <f t="shared" si="33"/>
        <v>2351.7107999999998</v>
      </c>
      <c r="D2170" s="60" t="s">
        <v>1087</v>
      </c>
      <c r="E2170" s="12"/>
    </row>
    <row r="2171" spans="1:5">
      <c r="A2171" s="60">
        <v>36555</v>
      </c>
      <c r="B2171" s="61">
        <v>1623.69</v>
      </c>
      <c r="C2171" s="17">
        <f t="shared" si="33"/>
        <v>1597.7109600000003</v>
      </c>
      <c r="D2171" s="60" t="s">
        <v>1090</v>
      </c>
      <c r="E2171" s="12"/>
    </row>
    <row r="2172" spans="1:5">
      <c r="A2172" s="60">
        <v>36556</v>
      </c>
      <c r="B2172" s="61">
        <v>1623.69</v>
      </c>
      <c r="C2172" s="17">
        <f t="shared" si="33"/>
        <v>1597.7109600000003</v>
      </c>
      <c r="D2172" s="60" t="s">
        <v>1090</v>
      </c>
      <c r="E2172" s="12"/>
    </row>
    <row r="2173" spans="1:5">
      <c r="A2173" s="60">
        <v>36557</v>
      </c>
      <c r="B2173" s="61">
        <v>3187.37</v>
      </c>
      <c r="C2173" s="17">
        <f t="shared" si="33"/>
        <v>3136.3720800000001</v>
      </c>
      <c r="D2173" s="60" t="s">
        <v>1090</v>
      </c>
      <c r="E2173" s="12"/>
    </row>
    <row r="2174" spans="1:5">
      <c r="A2174" s="60">
        <v>36558</v>
      </c>
      <c r="B2174" s="61">
        <v>1623.69</v>
      </c>
      <c r="C2174" s="17">
        <f t="shared" si="33"/>
        <v>1597.7109600000003</v>
      </c>
      <c r="D2174" s="60" t="s">
        <v>1090</v>
      </c>
      <c r="E2174" s="12"/>
    </row>
    <row r="2175" spans="1:5">
      <c r="A2175" s="60">
        <v>36560</v>
      </c>
      <c r="B2175" s="61">
        <v>1623.69</v>
      </c>
      <c r="C2175" s="17">
        <f t="shared" si="33"/>
        <v>1597.7109600000003</v>
      </c>
      <c r="D2175" s="60" t="s">
        <v>1087</v>
      </c>
      <c r="E2175" s="12"/>
    </row>
    <row r="2176" spans="1:5">
      <c r="A2176" s="60">
        <v>36561</v>
      </c>
      <c r="B2176" s="61">
        <v>1623.69</v>
      </c>
      <c r="C2176" s="17">
        <f t="shared" si="33"/>
        <v>1597.7109600000003</v>
      </c>
      <c r="D2176" s="60" t="s">
        <v>1090</v>
      </c>
      <c r="E2176" s="12"/>
    </row>
    <row r="2177" spans="1:5">
      <c r="A2177" s="60">
        <v>36563</v>
      </c>
      <c r="B2177" s="61">
        <v>3187.37</v>
      </c>
      <c r="C2177" s="17">
        <f t="shared" si="33"/>
        <v>3136.3720800000001</v>
      </c>
      <c r="D2177" s="60" t="s">
        <v>1090</v>
      </c>
      <c r="E2177" s="12"/>
    </row>
    <row r="2178" spans="1:5">
      <c r="A2178" s="60">
        <v>36565</v>
      </c>
      <c r="B2178" s="61">
        <v>1623.69</v>
      </c>
      <c r="C2178" s="17">
        <f t="shared" si="33"/>
        <v>1597.7109600000003</v>
      </c>
      <c r="D2178" s="60" t="s">
        <v>1090</v>
      </c>
      <c r="E2178" s="12"/>
    </row>
    <row r="2179" spans="1:5">
      <c r="A2179" s="60">
        <v>36566</v>
      </c>
      <c r="B2179" s="61">
        <v>3187.37</v>
      </c>
      <c r="C2179" s="17">
        <f t="shared" si="33"/>
        <v>3136.3720800000001</v>
      </c>
      <c r="D2179" s="60" t="s">
        <v>1090</v>
      </c>
      <c r="E2179" s="12"/>
    </row>
    <row r="2180" spans="1:5">
      <c r="A2180" s="60">
        <v>36568</v>
      </c>
      <c r="B2180" s="61">
        <v>649.99</v>
      </c>
      <c r="C2180" s="17">
        <f t="shared" si="33"/>
        <v>639.59016000000008</v>
      </c>
      <c r="D2180" s="60" t="s">
        <v>1090</v>
      </c>
      <c r="E2180" s="12"/>
    </row>
    <row r="2181" spans="1:5">
      <c r="A2181" s="60">
        <v>36569</v>
      </c>
      <c r="B2181" s="61">
        <v>649.99</v>
      </c>
      <c r="C2181" s="17">
        <f t="shared" si="33"/>
        <v>639.59016000000008</v>
      </c>
      <c r="D2181" s="60" t="s">
        <v>1090</v>
      </c>
      <c r="E2181" s="12"/>
    </row>
    <row r="2182" spans="1:5">
      <c r="A2182" s="60">
        <v>36570</v>
      </c>
      <c r="B2182" s="61">
        <v>1623.69</v>
      </c>
      <c r="C2182" s="17">
        <f t="shared" si="33"/>
        <v>1597.7109600000003</v>
      </c>
      <c r="D2182" s="60" t="s">
        <v>1090</v>
      </c>
      <c r="E2182" s="12"/>
    </row>
    <row r="2183" spans="1:5">
      <c r="A2183" s="60">
        <v>36571</v>
      </c>
      <c r="B2183" s="61">
        <v>1623.69</v>
      </c>
      <c r="C2183" s="17">
        <f t="shared" si="33"/>
        <v>1597.7109600000003</v>
      </c>
      <c r="D2183" s="60" t="s">
        <v>1090</v>
      </c>
      <c r="E2183" s="12"/>
    </row>
    <row r="2184" spans="1:5">
      <c r="A2184" s="60">
        <v>36572</v>
      </c>
      <c r="B2184" s="61">
        <v>344.58</v>
      </c>
      <c r="C2184" s="17">
        <f t="shared" si="33"/>
        <v>339.06671999999998</v>
      </c>
      <c r="D2184" s="60" t="s">
        <v>1087</v>
      </c>
      <c r="E2184" s="12"/>
    </row>
    <row r="2185" spans="1:5">
      <c r="A2185" s="60">
        <v>36573</v>
      </c>
      <c r="B2185" s="61">
        <v>649.99</v>
      </c>
      <c r="C2185" s="17">
        <f t="shared" si="33"/>
        <v>639.59016000000008</v>
      </c>
      <c r="D2185" s="60" t="s">
        <v>1087</v>
      </c>
      <c r="E2185" s="12"/>
    </row>
    <row r="2186" spans="1:5">
      <c r="A2186" s="60">
        <v>36575</v>
      </c>
      <c r="B2186" s="61">
        <v>344.58</v>
      </c>
      <c r="C2186" s="17">
        <f t="shared" si="33"/>
        <v>339.06671999999998</v>
      </c>
      <c r="D2186" s="60" t="s">
        <v>1090</v>
      </c>
      <c r="E2186" s="12"/>
    </row>
    <row r="2187" spans="1:5">
      <c r="A2187" s="60">
        <v>36576</v>
      </c>
      <c r="B2187" s="61">
        <v>649.99</v>
      </c>
      <c r="C2187" s="17">
        <f t="shared" si="33"/>
        <v>639.59016000000008</v>
      </c>
      <c r="D2187" s="60" t="s">
        <v>1090</v>
      </c>
      <c r="E2187" s="12"/>
    </row>
    <row r="2188" spans="1:5">
      <c r="A2188" s="60">
        <v>36578</v>
      </c>
      <c r="B2188" s="61">
        <v>1623.69</v>
      </c>
      <c r="C2188" s="17">
        <f t="shared" si="33"/>
        <v>1597.7109600000003</v>
      </c>
      <c r="D2188" s="60" t="s">
        <v>1090</v>
      </c>
      <c r="E2188" s="12"/>
    </row>
    <row r="2189" spans="1:5">
      <c r="A2189" s="60">
        <v>36580</v>
      </c>
      <c r="B2189" s="61">
        <v>649.99</v>
      </c>
      <c r="C2189" s="17">
        <f t="shared" si="33"/>
        <v>639.59016000000008</v>
      </c>
      <c r="D2189" s="60" t="s">
        <v>1090</v>
      </c>
      <c r="E2189" s="12"/>
    </row>
    <row r="2190" spans="1:5">
      <c r="A2190" s="60">
        <v>36581</v>
      </c>
      <c r="B2190" s="61">
        <v>2060.31</v>
      </c>
      <c r="C2190" s="17">
        <f t="shared" ref="C2190:C2253" si="34">(B2190*0.8*0.98)+(B2190*0.2)</f>
        <v>2027.3450400000002</v>
      </c>
      <c r="D2190" s="60" t="s">
        <v>1086</v>
      </c>
      <c r="E2190" s="12"/>
    </row>
    <row r="2191" spans="1:5">
      <c r="A2191" s="60">
        <v>36582</v>
      </c>
      <c r="B2191" s="61">
        <v>1623.69</v>
      </c>
      <c r="C2191" s="17">
        <f t="shared" si="34"/>
        <v>1597.7109600000003</v>
      </c>
      <c r="D2191" s="60" t="s">
        <v>1090</v>
      </c>
      <c r="E2191" s="12"/>
    </row>
    <row r="2192" spans="1:5">
      <c r="A2192" s="60">
        <v>36583</v>
      </c>
      <c r="B2192" s="61">
        <v>5148.67</v>
      </c>
      <c r="C2192" s="17">
        <f t="shared" si="34"/>
        <v>5066.2912800000004</v>
      </c>
      <c r="D2192" s="60" t="s">
        <v>1086</v>
      </c>
      <c r="E2192" s="12"/>
    </row>
    <row r="2193" spans="1:5">
      <c r="A2193" s="60">
        <v>36584</v>
      </c>
      <c r="B2193" s="61">
        <v>649.99</v>
      </c>
      <c r="C2193" s="17">
        <f t="shared" si="34"/>
        <v>639.59016000000008</v>
      </c>
      <c r="D2193" s="60" t="s">
        <v>1090</v>
      </c>
      <c r="E2193" s="12"/>
    </row>
    <row r="2194" spans="1:5">
      <c r="A2194" s="60">
        <v>36585</v>
      </c>
      <c r="B2194" s="61">
        <v>1623.69</v>
      </c>
      <c r="C2194" s="17">
        <f t="shared" si="34"/>
        <v>1597.7109600000003</v>
      </c>
      <c r="D2194" s="60" t="s">
        <v>1090</v>
      </c>
      <c r="E2194" s="12"/>
    </row>
    <row r="2195" spans="1:5">
      <c r="A2195" s="60">
        <v>36589</v>
      </c>
      <c r="B2195" s="61">
        <v>344.58</v>
      </c>
      <c r="C2195" s="17">
        <f t="shared" si="34"/>
        <v>339.06671999999998</v>
      </c>
      <c r="D2195" s="60" t="s">
        <v>1090</v>
      </c>
      <c r="E2195" s="12"/>
    </row>
    <row r="2196" spans="1:5">
      <c r="A2196" s="60">
        <v>36590</v>
      </c>
      <c r="B2196" s="61">
        <v>649.99</v>
      </c>
      <c r="C2196" s="17">
        <f t="shared" si="34"/>
        <v>639.59016000000008</v>
      </c>
      <c r="D2196" s="60" t="s">
        <v>1090</v>
      </c>
      <c r="E2196" s="12"/>
    </row>
    <row r="2197" spans="1:5">
      <c r="A2197" s="60">
        <v>36593</v>
      </c>
      <c r="B2197" s="61">
        <v>37.6</v>
      </c>
      <c r="C2197" s="17">
        <f t="shared" si="34"/>
        <v>36.998400000000004</v>
      </c>
      <c r="D2197" s="60" t="s">
        <v>1089</v>
      </c>
      <c r="E2197" s="12"/>
    </row>
    <row r="2198" spans="1:5">
      <c r="A2198" s="60">
        <v>36595</v>
      </c>
      <c r="B2198" s="61">
        <v>451.82</v>
      </c>
      <c r="C2198" s="17">
        <f t="shared" si="34"/>
        <v>444.59087999999997</v>
      </c>
      <c r="D2198" s="60" t="s">
        <v>1089</v>
      </c>
      <c r="E2198" s="12"/>
    </row>
    <row r="2199" spans="1:5">
      <c r="A2199" s="60">
        <v>36596</v>
      </c>
      <c r="B2199" s="61">
        <v>649.99</v>
      </c>
      <c r="C2199" s="17">
        <f t="shared" si="34"/>
        <v>639.59016000000008</v>
      </c>
      <c r="D2199" s="60" t="s">
        <v>1087</v>
      </c>
      <c r="E2199" s="12"/>
    </row>
    <row r="2200" spans="1:5">
      <c r="A2200" s="60">
        <v>36597</v>
      </c>
      <c r="B2200" s="61">
        <v>649.99</v>
      </c>
      <c r="C2200" s="17">
        <f t="shared" si="34"/>
        <v>639.59016000000008</v>
      </c>
      <c r="D2200" s="60" t="s">
        <v>1087</v>
      </c>
      <c r="E2200" s="12"/>
    </row>
    <row r="2201" spans="1:5">
      <c r="A2201" s="60">
        <v>36598</v>
      </c>
      <c r="B2201" s="61">
        <v>90.3</v>
      </c>
      <c r="C2201" s="17">
        <f t="shared" si="34"/>
        <v>88.855199999999996</v>
      </c>
      <c r="D2201" s="60" t="s">
        <v>1089</v>
      </c>
      <c r="E2201" s="12"/>
    </row>
    <row r="2202" spans="1:5">
      <c r="A2202" s="60">
        <v>36640</v>
      </c>
      <c r="B2202" s="61">
        <v>2057.2399999999998</v>
      </c>
      <c r="C2202" s="17">
        <f t="shared" si="34"/>
        <v>2024.3241599999997</v>
      </c>
      <c r="D2202" s="60" t="s">
        <v>1086</v>
      </c>
      <c r="E2202" s="12"/>
    </row>
    <row r="2203" spans="1:5">
      <c r="A2203" s="60">
        <v>36800</v>
      </c>
      <c r="B2203" s="61">
        <v>3187.37</v>
      </c>
      <c r="C2203" s="17">
        <f t="shared" si="34"/>
        <v>3136.3720800000001</v>
      </c>
      <c r="D2203" s="60" t="s">
        <v>1087</v>
      </c>
      <c r="E2203" s="12"/>
    </row>
    <row r="2204" spans="1:5">
      <c r="A2204" s="60">
        <v>36810</v>
      </c>
      <c r="B2204" s="61">
        <v>2066.46</v>
      </c>
      <c r="C2204" s="17">
        <f t="shared" si="34"/>
        <v>2033.3966399999999</v>
      </c>
      <c r="D2204" s="60" t="s">
        <v>1086</v>
      </c>
      <c r="E2204" s="12"/>
    </row>
    <row r="2205" spans="1:5">
      <c r="A2205" s="60">
        <v>36815</v>
      </c>
      <c r="B2205" s="61">
        <v>3187.37</v>
      </c>
      <c r="C2205" s="17">
        <f t="shared" si="34"/>
        <v>3136.3720800000001</v>
      </c>
      <c r="D2205" s="60" t="s">
        <v>1090</v>
      </c>
      <c r="E2205" s="12"/>
    </row>
    <row r="2206" spans="1:5">
      <c r="A2206" s="60">
        <v>36818</v>
      </c>
      <c r="B2206" s="61">
        <v>3187.37</v>
      </c>
      <c r="C2206" s="17">
        <f t="shared" si="34"/>
        <v>3136.3720800000001</v>
      </c>
      <c r="D2206" s="60" t="s">
        <v>1090</v>
      </c>
      <c r="E2206" s="12"/>
    </row>
    <row r="2207" spans="1:5">
      <c r="A2207" s="60">
        <v>36819</v>
      </c>
      <c r="B2207" s="61">
        <v>3187.37</v>
      </c>
      <c r="C2207" s="17">
        <f t="shared" si="34"/>
        <v>3136.3720800000001</v>
      </c>
      <c r="D2207" s="60" t="s">
        <v>1090</v>
      </c>
      <c r="E2207" s="12"/>
    </row>
    <row r="2208" spans="1:5">
      <c r="A2208" s="60">
        <v>36820</v>
      </c>
      <c r="B2208" s="61">
        <v>3187.37</v>
      </c>
      <c r="C2208" s="17">
        <f t="shared" si="34"/>
        <v>3136.3720800000001</v>
      </c>
      <c r="D2208" s="60" t="s">
        <v>1090</v>
      </c>
      <c r="E2208" s="12"/>
    </row>
    <row r="2209" spans="1:5">
      <c r="A2209" s="60">
        <v>36821</v>
      </c>
      <c r="B2209" s="61">
        <v>1623.69</v>
      </c>
      <c r="C2209" s="17">
        <f t="shared" si="34"/>
        <v>1597.7109600000003</v>
      </c>
      <c r="D2209" s="60" t="s">
        <v>1090</v>
      </c>
      <c r="E2209" s="12"/>
    </row>
    <row r="2210" spans="1:5">
      <c r="A2210" s="60">
        <v>36825</v>
      </c>
      <c r="B2210" s="61">
        <v>3187.37</v>
      </c>
      <c r="C2210" s="17">
        <f t="shared" si="34"/>
        <v>3136.3720800000001</v>
      </c>
      <c r="D2210" s="60" t="s">
        <v>1090</v>
      </c>
      <c r="E2210" s="12"/>
    </row>
    <row r="2211" spans="1:5">
      <c r="A2211" s="60">
        <v>36830</v>
      </c>
      <c r="B2211" s="61">
        <v>3187.37</v>
      </c>
      <c r="C2211" s="17">
        <f t="shared" si="34"/>
        <v>3136.3720800000001</v>
      </c>
      <c r="D2211" s="60" t="s">
        <v>1090</v>
      </c>
      <c r="E2211" s="12"/>
    </row>
    <row r="2212" spans="1:5">
      <c r="A2212" s="60">
        <v>36831</v>
      </c>
      <c r="B2212" s="61">
        <v>3187.37</v>
      </c>
      <c r="C2212" s="17">
        <f t="shared" si="34"/>
        <v>3136.3720800000001</v>
      </c>
      <c r="D2212" s="60" t="s">
        <v>1090</v>
      </c>
      <c r="E2212" s="12"/>
    </row>
    <row r="2213" spans="1:5">
      <c r="A2213" s="60">
        <v>36832</v>
      </c>
      <c r="B2213" s="61">
        <v>3187.37</v>
      </c>
      <c r="C2213" s="17">
        <f t="shared" si="34"/>
        <v>3136.3720800000001</v>
      </c>
      <c r="D2213" s="60" t="s">
        <v>1090</v>
      </c>
      <c r="E2213" s="12"/>
    </row>
    <row r="2214" spans="1:5">
      <c r="A2214" s="60">
        <v>36833</v>
      </c>
      <c r="B2214" s="61">
        <v>3187.37</v>
      </c>
      <c r="C2214" s="17">
        <f t="shared" si="34"/>
        <v>3136.3720800000001</v>
      </c>
      <c r="D2214" s="60" t="s">
        <v>1090</v>
      </c>
      <c r="E2214" s="12"/>
    </row>
    <row r="2215" spans="1:5">
      <c r="A2215" s="60">
        <v>36835</v>
      </c>
      <c r="B2215" s="61">
        <v>2324.91</v>
      </c>
      <c r="C2215" s="17">
        <f t="shared" si="34"/>
        <v>2287.71144</v>
      </c>
      <c r="D2215" s="60" t="s">
        <v>1086</v>
      </c>
      <c r="E2215" s="12"/>
    </row>
    <row r="2216" spans="1:5">
      <c r="A2216" s="60">
        <v>36836</v>
      </c>
      <c r="B2216" s="61">
        <v>12112.36</v>
      </c>
      <c r="C2216" s="17">
        <f t="shared" si="34"/>
        <v>11918.562240000001</v>
      </c>
      <c r="D2216" s="60" t="s">
        <v>1086</v>
      </c>
      <c r="E2216" s="12"/>
    </row>
    <row r="2217" spans="1:5">
      <c r="A2217" s="60">
        <v>36837</v>
      </c>
      <c r="B2217" s="61">
        <v>11158.5</v>
      </c>
      <c r="C2217" s="17">
        <f t="shared" si="34"/>
        <v>10979.964000000002</v>
      </c>
      <c r="D2217" s="60" t="s">
        <v>1086</v>
      </c>
      <c r="E2217" s="12"/>
    </row>
    <row r="2218" spans="1:5">
      <c r="A2218" s="60">
        <v>36838</v>
      </c>
      <c r="B2218" s="61">
        <v>3187.37</v>
      </c>
      <c r="C2218" s="17">
        <f t="shared" si="34"/>
        <v>3136.3720800000001</v>
      </c>
      <c r="D2218" s="60" t="s">
        <v>1087</v>
      </c>
      <c r="E2218" s="12"/>
    </row>
    <row r="2219" spans="1:5">
      <c r="A2219" s="60">
        <v>36860</v>
      </c>
      <c r="B2219" s="61">
        <v>649.99</v>
      </c>
      <c r="C2219" s="17">
        <f t="shared" si="34"/>
        <v>639.59016000000008</v>
      </c>
      <c r="D2219" s="60" t="s">
        <v>1090</v>
      </c>
      <c r="E2219" s="12"/>
    </row>
    <row r="2220" spans="1:5">
      <c r="A2220" s="60">
        <v>36861</v>
      </c>
      <c r="B2220" s="61">
        <v>3187.37</v>
      </c>
      <c r="C2220" s="17">
        <f t="shared" si="34"/>
        <v>3136.3720800000001</v>
      </c>
      <c r="D2220" s="60" t="s">
        <v>1090</v>
      </c>
      <c r="E2220" s="12"/>
    </row>
    <row r="2221" spans="1:5">
      <c r="A2221" s="60">
        <v>36901</v>
      </c>
      <c r="B2221" s="61">
        <v>562.92999999999995</v>
      </c>
      <c r="C2221" s="17">
        <f t="shared" si="34"/>
        <v>553.92311999999993</v>
      </c>
      <c r="D2221" s="60" t="s">
        <v>1089</v>
      </c>
      <c r="E2221" s="12"/>
    </row>
    <row r="2222" spans="1:5">
      <c r="A2222" s="60">
        <v>36902</v>
      </c>
      <c r="B2222" s="61">
        <v>2727.3</v>
      </c>
      <c r="C2222" s="17">
        <f t="shared" si="34"/>
        <v>2683.6632</v>
      </c>
      <c r="D2222" s="60" t="s">
        <v>1087</v>
      </c>
      <c r="E2222" s="12"/>
    </row>
    <row r="2223" spans="1:5">
      <c r="A2223" s="60">
        <v>36903</v>
      </c>
      <c r="B2223" s="61">
        <v>7799.14</v>
      </c>
      <c r="C2223" s="17">
        <f t="shared" si="34"/>
        <v>7674.3537600000009</v>
      </c>
      <c r="D2223" s="60" t="s">
        <v>1086</v>
      </c>
      <c r="E2223" s="12"/>
    </row>
    <row r="2224" spans="1:5">
      <c r="A2224" s="60">
        <v>36904</v>
      </c>
      <c r="B2224" s="61">
        <v>3621.37</v>
      </c>
      <c r="C2224" s="17">
        <f t="shared" si="34"/>
        <v>3563.4280799999997</v>
      </c>
      <c r="D2224" s="60" t="s">
        <v>1086</v>
      </c>
      <c r="E2224" s="12"/>
    </row>
    <row r="2225" spans="1:5">
      <c r="A2225" s="60">
        <v>36905</v>
      </c>
      <c r="B2225" s="61">
        <v>6894.5</v>
      </c>
      <c r="C2225" s="17">
        <f t="shared" si="34"/>
        <v>6784.1880000000001</v>
      </c>
      <c r="D2225" s="60" t="s">
        <v>1086</v>
      </c>
      <c r="E2225" s="12"/>
    </row>
    <row r="2226" spans="1:5">
      <c r="A2226" s="60">
        <v>36906</v>
      </c>
      <c r="B2226" s="61">
        <v>12364.7</v>
      </c>
      <c r="C2226" s="17">
        <f t="shared" si="34"/>
        <v>12166.864800000003</v>
      </c>
      <c r="D2226" s="60" t="s">
        <v>1086</v>
      </c>
      <c r="E2226" s="12"/>
    </row>
    <row r="2227" spans="1:5">
      <c r="A2227" s="60">
        <v>37182</v>
      </c>
      <c r="B2227" s="61">
        <v>13283.78</v>
      </c>
      <c r="C2227" s="17">
        <f t="shared" si="34"/>
        <v>13071.239520000003</v>
      </c>
      <c r="D2227" s="60" t="s">
        <v>1086</v>
      </c>
      <c r="E2227" s="12"/>
    </row>
    <row r="2228" spans="1:5">
      <c r="A2228" s="60">
        <v>37183</v>
      </c>
      <c r="B2228" s="61">
        <v>3548.55</v>
      </c>
      <c r="C2228" s="17">
        <f t="shared" si="34"/>
        <v>3491.7732000000001</v>
      </c>
      <c r="D2228" s="60" t="s">
        <v>1086</v>
      </c>
      <c r="E2228" s="12"/>
    </row>
    <row r="2229" spans="1:5">
      <c r="A2229" s="60">
        <v>37184</v>
      </c>
      <c r="B2229" s="61">
        <v>12458.68</v>
      </c>
      <c r="C2229" s="17">
        <f t="shared" si="34"/>
        <v>12259.341120000003</v>
      </c>
      <c r="D2229" s="60" t="s">
        <v>1086</v>
      </c>
      <c r="E2229" s="12"/>
    </row>
    <row r="2230" spans="1:5">
      <c r="A2230" s="60">
        <v>37187</v>
      </c>
      <c r="B2230" s="61">
        <v>8411.1</v>
      </c>
      <c r="C2230" s="17">
        <f t="shared" si="34"/>
        <v>8276.5224000000017</v>
      </c>
      <c r="D2230" s="60" t="s">
        <v>1086</v>
      </c>
      <c r="E2230" s="12"/>
    </row>
    <row r="2231" spans="1:5">
      <c r="A2231" s="60">
        <v>37188</v>
      </c>
      <c r="B2231" s="61">
        <v>2722.52</v>
      </c>
      <c r="C2231" s="17">
        <f t="shared" si="34"/>
        <v>2678.9596799999999</v>
      </c>
      <c r="D2231" s="60" t="s">
        <v>1086</v>
      </c>
      <c r="E2231" s="12"/>
    </row>
    <row r="2232" spans="1:5">
      <c r="A2232" s="60">
        <v>37191</v>
      </c>
      <c r="B2232" s="61">
        <v>4362.3999999999996</v>
      </c>
      <c r="C2232" s="17">
        <f t="shared" si="34"/>
        <v>4292.6016</v>
      </c>
      <c r="D2232" s="60" t="s">
        <v>1086</v>
      </c>
      <c r="E2232" s="12"/>
    </row>
    <row r="2233" spans="1:5">
      <c r="A2233" s="60">
        <v>37192</v>
      </c>
      <c r="B2233" s="61">
        <v>2210.9299999999998</v>
      </c>
      <c r="C2233" s="17">
        <f t="shared" si="34"/>
        <v>2175.55512</v>
      </c>
      <c r="D2233" s="60" t="s">
        <v>1086</v>
      </c>
      <c r="E2233" s="12"/>
    </row>
    <row r="2234" spans="1:5">
      <c r="A2234" s="60">
        <v>37193</v>
      </c>
      <c r="B2234" s="61">
        <v>1623.69</v>
      </c>
      <c r="C2234" s="17">
        <f t="shared" si="34"/>
        <v>1597.7109600000003</v>
      </c>
      <c r="D2234" s="60" t="s">
        <v>1087</v>
      </c>
      <c r="E2234" s="12"/>
    </row>
    <row r="2235" spans="1:5">
      <c r="A2235" s="60">
        <v>37195</v>
      </c>
      <c r="B2235" s="61">
        <v>181.36</v>
      </c>
      <c r="C2235" s="17">
        <f t="shared" si="34"/>
        <v>178.45824000000005</v>
      </c>
      <c r="D2235" s="60" t="s">
        <v>1087</v>
      </c>
      <c r="E2235" s="12"/>
    </row>
    <row r="2236" spans="1:5">
      <c r="A2236" s="60">
        <v>37197</v>
      </c>
      <c r="B2236" s="61">
        <v>1623.69</v>
      </c>
      <c r="C2236" s="17">
        <f t="shared" si="34"/>
        <v>1597.7109600000003</v>
      </c>
      <c r="D2236" s="60" t="s">
        <v>1087</v>
      </c>
      <c r="E2236" s="12"/>
    </row>
    <row r="2237" spans="1:5">
      <c r="A2237" s="60">
        <v>37200</v>
      </c>
      <c r="B2237" s="61">
        <v>3187.37</v>
      </c>
      <c r="C2237" s="17">
        <f t="shared" si="34"/>
        <v>3136.3720800000001</v>
      </c>
      <c r="D2237" s="60" t="s">
        <v>1087</v>
      </c>
      <c r="E2237" s="12"/>
    </row>
    <row r="2238" spans="1:5">
      <c r="A2238" s="60">
        <v>37211</v>
      </c>
      <c r="B2238" s="61">
        <v>4419.7700000000004</v>
      </c>
      <c r="C2238" s="17">
        <f t="shared" si="34"/>
        <v>4349.0536800000009</v>
      </c>
      <c r="D2238" s="60" t="s">
        <v>1086</v>
      </c>
      <c r="E2238" s="12"/>
    </row>
    <row r="2239" spans="1:5">
      <c r="A2239" s="60">
        <v>37212</v>
      </c>
      <c r="B2239" s="61">
        <v>2088.6999999999998</v>
      </c>
      <c r="C2239" s="17">
        <f t="shared" si="34"/>
        <v>2055.2808</v>
      </c>
      <c r="D2239" s="60" t="s">
        <v>1086</v>
      </c>
      <c r="E2239" s="12"/>
    </row>
    <row r="2240" spans="1:5">
      <c r="A2240" s="60">
        <v>37213</v>
      </c>
      <c r="B2240" s="61">
        <v>1623.69</v>
      </c>
      <c r="C2240" s="17">
        <f t="shared" si="34"/>
        <v>1597.7109600000003</v>
      </c>
      <c r="D2240" s="60" t="s">
        <v>1087</v>
      </c>
      <c r="E2240" s="12"/>
    </row>
    <row r="2241" spans="1:5">
      <c r="A2241" s="60">
        <v>37214</v>
      </c>
      <c r="B2241" s="61">
        <v>1623.69</v>
      </c>
      <c r="C2241" s="17">
        <f t="shared" si="34"/>
        <v>1597.7109600000003</v>
      </c>
      <c r="D2241" s="60" t="s">
        <v>1087</v>
      </c>
      <c r="E2241" s="12"/>
    </row>
    <row r="2242" spans="1:5">
      <c r="A2242" s="60">
        <v>37236</v>
      </c>
      <c r="B2242" s="61">
        <v>7532.13</v>
      </c>
      <c r="C2242" s="17">
        <f t="shared" si="34"/>
        <v>7411.6159200000011</v>
      </c>
      <c r="D2242" s="60" t="s">
        <v>1086</v>
      </c>
      <c r="E2242" s="12"/>
    </row>
    <row r="2243" spans="1:5">
      <c r="A2243" s="60">
        <v>37238</v>
      </c>
      <c r="B2243" s="61">
        <v>7561.54</v>
      </c>
      <c r="C2243" s="17">
        <f t="shared" si="34"/>
        <v>7440.5553600000003</v>
      </c>
      <c r="D2243" s="60" t="s">
        <v>1086</v>
      </c>
      <c r="E2243" s="12"/>
    </row>
    <row r="2244" spans="1:5">
      <c r="A2244" s="60">
        <v>37241</v>
      </c>
      <c r="B2244" s="61">
        <v>6866.49</v>
      </c>
      <c r="C2244" s="17">
        <f t="shared" si="34"/>
        <v>6756.6261599999998</v>
      </c>
      <c r="D2244" s="60" t="s">
        <v>1086</v>
      </c>
      <c r="E2244" s="12"/>
    </row>
    <row r="2245" spans="1:5">
      <c r="A2245" s="60">
        <v>37242</v>
      </c>
      <c r="B2245" s="61">
        <v>11449.32</v>
      </c>
      <c r="C2245" s="17">
        <f t="shared" si="34"/>
        <v>11266.130879999999</v>
      </c>
      <c r="D2245" s="60" t="s">
        <v>1086</v>
      </c>
      <c r="E2245" s="12"/>
    </row>
    <row r="2246" spans="1:5">
      <c r="A2246" s="60">
        <v>37243</v>
      </c>
      <c r="B2246" s="61">
        <v>5419.44</v>
      </c>
      <c r="C2246" s="17">
        <f t="shared" si="34"/>
        <v>5332.7289599999995</v>
      </c>
      <c r="D2246" s="60" t="s">
        <v>1087</v>
      </c>
      <c r="E2246" s="12"/>
    </row>
    <row r="2247" spans="1:5">
      <c r="A2247" s="60">
        <v>37244</v>
      </c>
      <c r="B2247" s="61">
        <v>6866.49</v>
      </c>
      <c r="C2247" s="17">
        <f t="shared" si="34"/>
        <v>6756.6261599999998</v>
      </c>
      <c r="D2247" s="60" t="s">
        <v>1086</v>
      </c>
      <c r="E2247" s="12"/>
    </row>
    <row r="2248" spans="1:5">
      <c r="A2248" s="60">
        <v>37246</v>
      </c>
      <c r="B2248" s="61">
        <v>3616.67</v>
      </c>
      <c r="C2248" s="17">
        <f t="shared" si="34"/>
        <v>3558.8032800000001</v>
      </c>
      <c r="D2248" s="60" t="s">
        <v>1086</v>
      </c>
      <c r="E2248" s="12"/>
    </row>
    <row r="2249" spans="1:5">
      <c r="A2249" s="60">
        <v>37248</v>
      </c>
      <c r="B2249" s="61">
        <v>3499.22</v>
      </c>
      <c r="C2249" s="17">
        <f t="shared" si="34"/>
        <v>3443.2324800000001</v>
      </c>
      <c r="D2249" s="60" t="s">
        <v>1086</v>
      </c>
      <c r="E2249" s="12"/>
    </row>
    <row r="2250" spans="1:5">
      <c r="A2250" s="60">
        <v>37254</v>
      </c>
      <c r="B2250" s="61">
        <v>3587.07</v>
      </c>
      <c r="C2250" s="17">
        <f t="shared" si="34"/>
        <v>3529.6768800000004</v>
      </c>
      <c r="D2250" s="60" t="s">
        <v>1086</v>
      </c>
      <c r="E2250" s="12"/>
    </row>
    <row r="2251" spans="1:5">
      <c r="A2251" s="60">
        <v>37256</v>
      </c>
      <c r="B2251" s="61">
        <v>3587.07</v>
      </c>
      <c r="C2251" s="17">
        <f t="shared" si="34"/>
        <v>3529.6768800000004</v>
      </c>
      <c r="D2251" s="60" t="s">
        <v>1086</v>
      </c>
      <c r="E2251" s="12"/>
    </row>
    <row r="2252" spans="1:5">
      <c r="A2252" s="60">
        <v>37258</v>
      </c>
      <c r="B2252" s="61">
        <v>7665.17</v>
      </c>
      <c r="C2252" s="17">
        <f t="shared" si="34"/>
        <v>7542.5272800000002</v>
      </c>
      <c r="D2252" s="60" t="s">
        <v>1086</v>
      </c>
      <c r="E2252" s="12"/>
    </row>
    <row r="2253" spans="1:5">
      <c r="A2253" s="60">
        <v>37260</v>
      </c>
      <c r="B2253" s="61">
        <v>7665.17</v>
      </c>
      <c r="C2253" s="17">
        <f t="shared" si="34"/>
        <v>7542.5272800000002</v>
      </c>
      <c r="D2253" s="60" t="s">
        <v>1086</v>
      </c>
      <c r="E2253" s="12"/>
    </row>
    <row r="2254" spans="1:5">
      <c r="A2254" s="60">
        <v>37263</v>
      </c>
      <c r="B2254" s="61">
        <v>3795.67</v>
      </c>
      <c r="C2254" s="17">
        <f t="shared" ref="C2254:C2317" si="35">(B2254*0.8*0.98)+(B2254*0.2)</f>
        <v>3734.9392800000001</v>
      </c>
      <c r="D2254" s="60" t="s">
        <v>1086</v>
      </c>
      <c r="E2254" s="12"/>
    </row>
    <row r="2255" spans="1:5">
      <c r="A2255" s="60">
        <v>37265</v>
      </c>
      <c r="B2255" s="61">
        <v>3795.67</v>
      </c>
      <c r="C2255" s="17">
        <f t="shared" si="35"/>
        <v>3734.9392800000001</v>
      </c>
      <c r="D2255" s="60" t="s">
        <v>1086</v>
      </c>
      <c r="E2255" s="12"/>
    </row>
    <row r="2256" spans="1:5">
      <c r="A2256" s="60">
        <v>37267</v>
      </c>
      <c r="B2256" s="61">
        <v>8065.68</v>
      </c>
      <c r="C2256" s="17">
        <f t="shared" si="35"/>
        <v>7936.6291200000014</v>
      </c>
      <c r="D2256" s="60" t="s">
        <v>1086</v>
      </c>
      <c r="E2256" s="12"/>
    </row>
    <row r="2257" spans="1:5">
      <c r="A2257" s="60">
        <v>37269</v>
      </c>
      <c r="B2257" s="61">
        <v>8065.68</v>
      </c>
      <c r="C2257" s="17">
        <f t="shared" si="35"/>
        <v>7936.6291200000014</v>
      </c>
      <c r="D2257" s="60" t="s">
        <v>1086</v>
      </c>
      <c r="E2257" s="12"/>
    </row>
    <row r="2258" spans="1:5">
      <c r="A2258" s="60">
        <v>37271</v>
      </c>
      <c r="B2258" s="61">
        <v>13099.53</v>
      </c>
      <c r="C2258" s="17">
        <f t="shared" si="35"/>
        <v>12889.937520000003</v>
      </c>
      <c r="D2258" s="60" t="s">
        <v>1086</v>
      </c>
      <c r="E2258" s="12"/>
    </row>
    <row r="2259" spans="1:5">
      <c r="A2259" s="60">
        <v>37273</v>
      </c>
      <c r="B2259" s="61">
        <v>13099.53</v>
      </c>
      <c r="C2259" s="17">
        <f t="shared" si="35"/>
        <v>12889.937520000003</v>
      </c>
      <c r="D2259" s="60" t="s">
        <v>1086</v>
      </c>
      <c r="E2259" s="12"/>
    </row>
    <row r="2260" spans="1:5">
      <c r="A2260" s="60">
        <v>37275</v>
      </c>
      <c r="B2260" s="61">
        <v>13205.35</v>
      </c>
      <c r="C2260" s="17">
        <f t="shared" si="35"/>
        <v>12994.064399999999</v>
      </c>
      <c r="D2260" s="60" t="s">
        <v>1086</v>
      </c>
      <c r="E2260" s="12"/>
    </row>
    <row r="2261" spans="1:5">
      <c r="A2261" s="60">
        <v>37277</v>
      </c>
      <c r="B2261" s="61">
        <v>13205.35</v>
      </c>
      <c r="C2261" s="17">
        <f t="shared" si="35"/>
        <v>12994.064399999999</v>
      </c>
      <c r="D2261" s="60" t="s">
        <v>1086</v>
      </c>
      <c r="E2261" s="12"/>
    </row>
    <row r="2262" spans="1:5">
      <c r="A2262" s="60">
        <v>37280</v>
      </c>
      <c r="B2262" s="61">
        <v>7077.95</v>
      </c>
      <c r="C2262" s="17">
        <f t="shared" si="35"/>
        <v>6964.7028000000009</v>
      </c>
      <c r="D2262" s="60" t="s">
        <v>1086</v>
      </c>
      <c r="E2262" s="12"/>
    </row>
    <row r="2263" spans="1:5">
      <c r="A2263" s="60">
        <v>37282</v>
      </c>
      <c r="B2263" s="61">
        <v>7077.95</v>
      </c>
      <c r="C2263" s="17">
        <f t="shared" si="35"/>
        <v>6964.7028000000009</v>
      </c>
      <c r="D2263" s="60" t="s">
        <v>1086</v>
      </c>
      <c r="E2263" s="12"/>
    </row>
    <row r="2264" spans="1:5">
      <c r="A2264" s="60">
        <v>37284</v>
      </c>
      <c r="B2264" s="61">
        <v>12207.08</v>
      </c>
      <c r="C2264" s="17">
        <f t="shared" si="35"/>
        <v>12011.76672</v>
      </c>
      <c r="D2264" s="60" t="s">
        <v>1086</v>
      </c>
      <c r="E2264" s="12"/>
    </row>
    <row r="2265" spans="1:5">
      <c r="A2265" s="60">
        <v>37286</v>
      </c>
      <c r="B2265" s="61">
        <v>12207.08</v>
      </c>
      <c r="C2265" s="17">
        <f t="shared" si="35"/>
        <v>12011.76672</v>
      </c>
      <c r="D2265" s="60" t="s">
        <v>1086</v>
      </c>
      <c r="E2265" s="12"/>
    </row>
    <row r="2266" spans="1:5">
      <c r="A2266" s="60">
        <v>37288</v>
      </c>
      <c r="B2266" s="61">
        <v>12372.84</v>
      </c>
      <c r="C2266" s="17">
        <f t="shared" si="35"/>
        <v>12174.87456</v>
      </c>
      <c r="D2266" s="60" t="s">
        <v>1086</v>
      </c>
      <c r="E2266" s="12"/>
    </row>
    <row r="2267" spans="1:5">
      <c r="A2267" s="60">
        <v>37290</v>
      </c>
      <c r="B2267" s="61">
        <v>12372.84</v>
      </c>
      <c r="C2267" s="17">
        <f t="shared" si="35"/>
        <v>12174.87456</v>
      </c>
      <c r="D2267" s="60" t="s">
        <v>1086</v>
      </c>
      <c r="E2267" s="12"/>
    </row>
    <row r="2268" spans="1:5">
      <c r="A2268" s="60">
        <v>37292</v>
      </c>
      <c r="B2268" s="61">
        <v>12901.21</v>
      </c>
      <c r="C2268" s="17">
        <f t="shared" si="35"/>
        <v>12694.790640000001</v>
      </c>
      <c r="D2268" s="60" t="s">
        <v>1086</v>
      </c>
      <c r="E2268" s="12"/>
    </row>
    <row r="2269" spans="1:5">
      <c r="A2269" s="60">
        <v>37294</v>
      </c>
      <c r="B2269" s="61">
        <v>12901.21</v>
      </c>
      <c r="C2269" s="17">
        <f t="shared" si="35"/>
        <v>12694.790640000001</v>
      </c>
      <c r="D2269" s="60" t="s">
        <v>1086</v>
      </c>
      <c r="E2269" s="12"/>
    </row>
    <row r="2270" spans="1:5">
      <c r="A2270" s="60">
        <v>37296</v>
      </c>
      <c r="B2270" s="61">
        <v>7077.95</v>
      </c>
      <c r="C2270" s="17">
        <f t="shared" si="35"/>
        <v>6964.7028000000009</v>
      </c>
      <c r="D2270" s="60" t="s">
        <v>1086</v>
      </c>
      <c r="E2270" s="12"/>
    </row>
    <row r="2271" spans="1:5">
      <c r="A2271" s="60">
        <v>37298</v>
      </c>
      <c r="B2271" s="61">
        <v>7077.95</v>
      </c>
      <c r="C2271" s="17">
        <f t="shared" si="35"/>
        <v>6964.7028000000009</v>
      </c>
      <c r="D2271" s="60" t="s">
        <v>1086</v>
      </c>
      <c r="E2271" s="12"/>
    </row>
    <row r="2272" spans="1:5">
      <c r="A2272" s="60">
        <v>37565</v>
      </c>
      <c r="B2272" s="61">
        <v>1623.69</v>
      </c>
      <c r="C2272" s="17">
        <f t="shared" si="35"/>
        <v>1597.7109600000003</v>
      </c>
      <c r="D2272" s="60" t="s">
        <v>1087</v>
      </c>
      <c r="E2272" s="12"/>
    </row>
    <row r="2273" spans="1:5">
      <c r="A2273" s="60">
        <v>37600</v>
      </c>
      <c r="B2273" s="61">
        <v>1623.69</v>
      </c>
      <c r="C2273" s="17">
        <f t="shared" si="35"/>
        <v>1597.7109600000003</v>
      </c>
      <c r="D2273" s="60" t="s">
        <v>1087</v>
      </c>
      <c r="E2273" s="12"/>
    </row>
    <row r="2274" spans="1:5">
      <c r="A2274" s="60">
        <v>37605</v>
      </c>
      <c r="B2274" s="61">
        <v>1623.69</v>
      </c>
      <c r="C2274" s="17">
        <f t="shared" si="35"/>
        <v>1597.7109600000003</v>
      </c>
      <c r="D2274" s="60" t="s">
        <v>1087</v>
      </c>
      <c r="E2274" s="12"/>
    </row>
    <row r="2275" spans="1:5">
      <c r="A2275" s="60">
        <v>37606</v>
      </c>
      <c r="B2275" s="61">
        <v>1623.69</v>
      </c>
      <c r="C2275" s="17">
        <f t="shared" si="35"/>
        <v>1597.7109600000003</v>
      </c>
      <c r="D2275" s="60" t="s">
        <v>1087</v>
      </c>
      <c r="E2275" s="12"/>
    </row>
    <row r="2276" spans="1:5">
      <c r="A2276" s="60">
        <v>37607</v>
      </c>
      <c r="B2276" s="61">
        <v>1623.69</v>
      </c>
      <c r="C2276" s="17">
        <f t="shared" si="35"/>
        <v>1597.7109600000003</v>
      </c>
      <c r="D2276" s="60" t="s">
        <v>1090</v>
      </c>
      <c r="E2276" s="12"/>
    </row>
    <row r="2277" spans="1:5">
      <c r="A2277" s="60">
        <v>37609</v>
      </c>
      <c r="B2277" s="61">
        <v>742.04</v>
      </c>
      <c r="C2277" s="17">
        <f t="shared" si="35"/>
        <v>730.16735999999992</v>
      </c>
      <c r="D2277" s="60" t="s">
        <v>1090</v>
      </c>
      <c r="E2277" s="12"/>
    </row>
    <row r="2278" spans="1:5">
      <c r="A2278" s="60">
        <v>37615</v>
      </c>
      <c r="B2278" s="61">
        <v>1623.69</v>
      </c>
      <c r="C2278" s="17">
        <f t="shared" si="35"/>
        <v>1597.7109600000003</v>
      </c>
      <c r="D2278" s="60" t="s">
        <v>1087</v>
      </c>
      <c r="E2278" s="12"/>
    </row>
    <row r="2279" spans="1:5">
      <c r="A2279" s="60">
        <v>37617</v>
      </c>
      <c r="B2279" s="61">
        <v>3187.37</v>
      </c>
      <c r="C2279" s="17">
        <f t="shared" si="35"/>
        <v>3136.3720800000001</v>
      </c>
      <c r="D2279" s="60" t="s">
        <v>1087</v>
      </c>
      <c r="E2279" s="12"/>
    </row>
    <row r="2280" spans="1:5">
      <c r="A2280" s="60">
        <v>37619</v>
      </c>
      <c r="B2280" s="61">
        <v>3187.37</v>
      </c>
      <c r="C2280" s="17">
        <f t="shared" si="35"/>
        <v>3136.3720800000001</v>
      </c>
      <c r="D2280" s="60" t="s">
        <v>1087</v>
      </c>
      <c r="E2280" s="12"/>
    </row>
    <row r="2281" spans="1:5">
      <c r="A2281" s="60">
        <v>37650</v>
      </c>
      <c r="B2281" s="61">
        <v>1623.69</v>
      </c>
      <c r="C2281" s="17">
        <f t="shared" si="35"/>
        <v>1597.7109600000003</v>
      </c>
      <c r="D2281" s="60" t="s">
        <v>1090</v>
      </c>
      <c r="E2281" s="12"/>
    </row>
    <row r="2282" spans="1:5">
      <c r="A2282" s="60">
        <v>37700</v>
      </c>
      <c r="B2282" s="61">
        <v>1623.69</v>
      </c>
      <c r="C2282" s="17">
        <f t="shared" si="35"/>
        <v>1597.7109600000003</v>
      </c>
      <c r="D2282" s="60" t="s">
        <v>1090</v>
      </c>
      <c r="E2282" s="12"/>
    </row>
    <row r="2283" spans="1:5">
      <c r="A2283" s="60">
        <v>37718</v>
      </c>
      <c r="B2283" s="61">
        <v>1623.69</v>
      </c>
      <c r="C2283" s="17">
        <f t="shared" si="35"/>
        <v>1597.7109600000003</v>
      </c>
      <c r="D2283" s="60" t="s">
        <v>1090</v>
      </c>
      <c r="E2283" s="12"/>
    </row>
    <row r="2284" spans="1:5">
      <c r="A2284" s="60">
        <v>37722</v>
      </c>
      <c r="B2284" s="61">
        <v>1623.69</v>
      </c>
      <c r="C2284" s="17">
        <f t="shared" si="35"/>
        <v>1597.7109600000003</v>
      </c>
      <c r="D2284" s="60" t="s">
        <v>1090</v>
      </c>
      <c r="E2284" s="12"/>
    </row>
    <row r="2285" spans="1:5">
      <c r="A2285" s="60">
        <v>37735</v>
      </c>
      <c r="B2285" s="61">
        <v>1623.69</v>
      </c>
      <c r="C2285" s="17">
        <f t="shared" si="35"/>
        <v>1597.7109600000003</v>
      </c>
      <c r="D2285" s="60" t="s">
        <v>1090</v>
      </c>
      <c r="E2285" s="12"/>
    </row>
    <row r="2286" spans="1:5">
      <c r="A2286" s="60">
        <v>37760</v>
      </c>
      <c r="B2286" s="61">
        <v>1623.69</v>
      </c>
      <c r="C2286" s="17">
        <f t="shared" si="35"/>
        <v>1597.7109600000003</v>
      </c>
      <c r="D2286" s="60" t="s">
        <v>1090</v>
      </c>
      <c r="E2286" s="12"/>
    </row>
    <row r="2287" spans="1:5">
      <c r="A2287" s="60">
        <v>37761</v>
      </c>
      <c r="B2287" s="61">
        <v>1623.69</v>
      </c>
      <c r="C2287" s="17">
        <f t="shared" si="35"/>
        <v>1597.7109600000003</v>
      </c>
      <c r="D2287" s="60" t="s">
        <v>1088</v>
      </c>
      <c r="E2287" s="12"/>
    </row>
    <row r="2288" spans="1:5">
      <c r="A2288" s="60">
        <v>37765</v>
      </c>
      <c r="B2288" s="61">
        <v>222.89</v>
      </c>
      <c r="C2288" s="17">
        <f t="shared" si="35"/>
        <v>219.32376000000002</v>
      </c>
      <c r="D2288" s="60" t="s">
        <v>1089</v>
      </c>
      <c r="E2288" s="12"/>
    </row>
    <row r="2289" spans="1:5">
      <c r="A2289" s="60">
        <v>37766</v>
      </c>
      <c r="B2289" s="61">
        <v>252.76</v>
      </c>
      <c r="C2289" s="17">
        <f t="shared" si="35"/>
        <v>248.71583999999999</v>
      </c>
      <c r="D2289" s="60" t="s">
        <v>1089</v>
      </c>
      <c r="E2289" s="12"/>
    </row>
    <row r="2290" spans="1:5">
      <c r="A2290" s="60">
        <v>37780</v>
      </c>
      <c r="B2290" s="61">
        <v>1623.69</v>
      </c>
      <c r="C2290" s="17">
        <f t="shared" si="35"/>
        <v>1597.7109600000003</v>
      </c>
      <c r="D2290" s="60" t="s">
        <v>1090</v>
      </c>
      <c r="E2290" s="12"/>
    </row>
    <row r="2291" spans="1:5">
      <c r="A2291" s="60">
        <v>37785</v>
      </c>
      <c r="B2291" s="61">
        <v>1623.69</v>
      </c>
      <c r="C2291" s="17">
        <f t="shared" si="35"/>
        <v>1597.7109600000003</v>
      </c>
      <c r="D2291" s="60" t="s">
        <v>1090</v>
      </c>
      <c r="E2291" s="12"/>
    </row>
    <row r="2292" spans="1:5">
      <c r="A2292" s="60">
        <v>37790</v>
      </c>
      <c r="B2292" s="61">
        <v>1723.02</v>
      </c>
      <c r="C2292" s="17">
        <f t="shared" si="35"/>
        <v>1695.4516800000001</v>
      </c>
      <c r="D2292" s="60" t="s">
        <v>1090</v>
      </c>
      <c r="E2292" s="12"/>
    </row>
    <row r="2293" spans="1:5">
      <c r="A2293" s="60">
        <v>38120</v>
      </c>
      <c r="B2293" s="61">
        <v>5120.5</v>
      </c>
      <c r="C2293" s="17">
        <f t="shared" si="35"/>
        <v>5038.572000000001</v>
      </c>
      <c r="D2293" s="60" t="s">
        <v>1087</v>
      </c>
      <c r="E2293" s="12"/>
    </row>
    <row r="2294" spans="1:5">
      <c r="A2294" s="60">
        <v>38206</v>
      </c>
      <c r="B2294" s="61">
        <v>854.76</v>
      </c>
      <c r="C2294" s="17">
        <f t="shared" si="35"/>
        <v>841.08384000000001</v>
      </c>
      <c r="D2294" s="60" t="s">
        <v>1087</v>
      </c>
      <c r="E2294" s="12"/>
    </row>
    <row r="2295" spans="1:5">
      <c r="A2295" s="60">
        <v>38207</v>
      </c>
      <c r="B2295" s="61">
        <v>244.4</v>
      </c>
      <c r="C2295" s="17">
        <f t="shared" si="35"/>
        <v>240.4896</v>
      </c>
      <c r="D2295" s="60" t="s">
        <v>1087</v>
      </c>
      <c r="E2295" s="12"/>
    </row>
    <row r="2296" spans="1:5">
      <c r="A2296" s="60">
        <v>38208</v>
      </c>
      <c r="B2296" s="61">
        <v>244.4</v>
      </c>
      <c r="C2296" s="17">
        <f t="shared" si="35"/>
        <v>240.4896</v>
      </c>
      <c r="D2296" s="60" t="s">
        <v>1087</v>
      </c>
      <c r="E2296" s="12"/>
    </row>
    <row r="2297" spans="1:5">
      <c r="A2297" s="60">
        <v>38209</v>
      </c>
      <c r="B2297" s="61">
        <v>244.4</v>
      </c>
      <c r="C2297" s="17">
        <f t="shared" si="35"/>
        <v>240.4896</v>
      </c>
      <c r="D2297" s="60" t="s">
        <v>1087</v>
      </c>
      <c r="E2297" s="12"/>
    </row>
    <row r="2298" spans="1:5">
      <c r="A2298" s="60">
        <v>38210</v>
      </c>
      <c r="B2298" s="61">
        <v>244.4</v>
      </c>
      <c r="C2298" s="17">
        <f t="shared" si="35"/>
        <v>240.4896</v>
      </c>
      <c r="D2298" s="60" t="s">
        <v>1087</v>
      </c>
      <c r="E2298" s="12"/>
    </row>
    <row r="2299" spans="1:5">
      <c r="A2299" s="60">
        <v>38211</v>
      </c>
      <c r="B2299" s="61">
        <v>244.4</v>
      </c>
      <c r="C2299" s="17">
        <f t="shared" si="35"/>
        <v>240.4896</v>
      </c>
      <c r="D2299" s="60" t="s">
        <v>1087</v>
      </c>
      <c r="E2299" s="12"/>
    </row>
    <row r="2300" spans="1:5">
      <c r="A2300" s="60">
        <v>38212</v>
      </c>
      <c r="B2300" s="61">
        <v>244.4</v>
      </c>
      <c r="C2300" s="17">
        <f t="shared" si="35"/>
        <v>240.4896</v>
      </c>
      <c r="D2300" s="60" t="s">
        <v>1087</v>
      </c>
      <c r="E2300" s="12"/>
    </row>
    <row r="2301" spans="1:5">
      <c r="A2301" s="60">
        <v>38213</v>
      </c>
      <c r="B2301" s="61">
        <v>244.4</v>
      </c>
      <c r="C2301" s="17">
        <f t="shared" si="35"/>
        <v>240.4896</v>
      </c>
      <c r="D2301" s="60" t="s">
        <v>1087</v>
      </c>
      <c r="E2301" s="12"/>
    </row>
    <row r="2302" spans="1:5">
      <c r="A2302" s="60">
        <v>38214</v>
      </c>
      <c r="B2302" s="61">
        <v>244.4</v>
      </c>
      <c r="C2302" s="17">
        <f t="shared" si="35"/>
        <v>240.4896</v>
      </c>
      <c r="D2302" s="60" t="s">
        <v>1087</v>
      </c>
      <c r="E2302" s="12"/>
    </row>
    <row r="2303" spans="1:5">
      <c r="A2303" s="60">
        <v>38215</v>
      </c>
      <c r="B2303" s="61">
        <v>244.4</v>
      </c>
      <c r="C2303" s="17">
        <f t="shared" si="35"/>
        <v>240.4896</v>
      </c>
      <c r="D2303" s="60" t="s">
        <v>1087</v>
      </c>
      <c r="E2303" s="12"/>
    </row>
    <row r="2304" spans="1:5">
      <c r="A2304" s="60">
        <v>38220</v>
      </c>
      <c r="B2304" s="61">
        <v>126.55</v>
      </c>
      <c r="C2304" s="17">
        <f t="shared" si="35"/>
        <v>124.52520000000001</v>
      </c>
      <c r="D2304" s="60" t="s">
        <v>1089</v>
      </c>
      <c r="E2304" s="12"/>
    </row>
    <row r="2305" spans="1:5">
      <c r="A2305" s="60">
        <v>38221</v>
      </c>
      <c r="B2305" s="61">
        <v>122.52</v>
      </c>
      <c r="C2305" s="17">
        <f t="shared" si="35"/>
        <v>120.55968000000001</v>
      </c>
      <c r="D2305" s="60" t="s">
        <v>1089</v>
      </c>
      <c r="E2305" s="12"/>
    </row>
    <row r="2306" spans="1:5">
      <c r="A2306" s="60">
        <v>38222</v>
      </c>
      <c r="B2306" s="61">
        <v>1248.3599999999999</v>
      </c>
      <c r="C2306" s="17">
        <f t="shared" si="35"/>
        <v>1228.38624</v>
      </c>
      <c r="D2306" s="60" t="s">
        <v>1087</v>
      </c>
      <c r="E2306" s="12"/>
    </row>
    <row r="2307" spans="1:5">
      <c r="A2307" s="60">
        <v>38230</v>
      </c>
      <c r="B2307" s="61">
        <v>854.76</v>
      </c>
      <c r="C2307" s="17">
        <f t="shared" si="35"/>
        <v>841.08384000000001</v>
      </c>
      <c r="D2307" s="60" t="s">
        <v>1087</v>
      </c>
      <c r="E2307" s="12"/>
    </row>
    <row r="2308" spans="1:5">
      <c r="A2308" s="60">
        <v>38232</v>
      </c>
      <c r="B2308" s="61">
        <v>2389.9499999999998</v>
      </c>
      <c r="C2308" s="17">
        <f t="shared" si="35"/>
        <v>2351.7107999999998</v>
      </c>
      <c r="D2308" s="60" t="s">
        <v>1088</v>
      </c>
      <c r="E2308" s="12"/>
    </row>
    <row r="2309" spans="1:5">
      <c r="A2309" s="60">
        <v>38240</v>
      </c>
      <c r="B2309" s="61">
        <v>13892.33</v>
      </c>
      <c r="C2309" s="17">
        <f t="shared" si="35"/>
        <v>13670.052720000002</v>
      </c>
      <c r="D2309" s="60" t="s">
        <v>1087</v>
      </c>
      <c r="E2309" s="12"/>
    </row>
    <row r="2310" spans="1:5">
      <c r="A2310" s="60">
        <v>38241</v>
      </c>
      <c r="B2310" s="61">
        <v>854.76</v>
      </c>
      <c r="C2310" s="17">
        <f t="shared" si="35"/>
        <v>841.08384000000001</v>
      </c>
      <c r="D2310" s="60" t="s">
        <v>1087</v>
      </c>
      <c r="E2310" s="12"/>
    </row>
    <row r="2311" spans="1:5">
      <c r="A2311" s="60">
        <v>38242</v>
      </c>
      <c r="B2311" s="61">
        <v>854.76</v>
      </c>
      <c r="C2311" s="17">
        <f t="shared" si="35"/>
        <v>841.08384000000001</v>
      </c>
      <c r="D2311" s="60" t="s">
        <v>1088</v>
      </c>
      <c r="E2311" s="12"/>
    </row>
    <row r="2312" spans="1:5">
      <c r="A2312" s="60">
        <v>38243</v>
      </c>
      <c r="B2312" s="61">
        <v>854.76</v>
      </c>
      <c r="C2312" s="17">
        <f t="shared" si="35"/>
        <v>841.08384000000001</v>
      </c>
      <c r="D2312" s="60" t="s">
        <v>1088</v>
      </c>
      <c r="E2312" s="12"/>
    </row>
    <row r="2313" spans="1:5">
      <c r="A2313" s="60">
        <v>38300</v>
      </c>
      <c r="B2313" s="61">
        <v>1248.3599999999999</v>
      </c>
      <c r="C2313" s="17">
        <f t="shared" si="35"/>
        <v>1228.38624</v>
      </c>
      <c r="D2313" s="60" t="s">
        <v>1090</v>
      </c>
      <c r="E2313" s="12"/>
    </row>
    <row r="2314" spans="1:5">
      <c r="A2314" s="60">
        <v>38305</v>
      </c>
      <c r="B2314" s="61">
        <v>1248.3599999999999</v>
      </c>
      <c r="C2314" s="17">
        <f t="shared" si="35"/>
        <v>1228.38624</v>
      </c>
      <c r="D2314" s="60" t="s">
        <v>1090</v>
      </c>
      <c r="E2314" s="12"/>
    </row>
    <row r="2315" spans="1:5">
      <c r="A2315" s="60">
        <v>38308</v>
      </c>
      <c r="B2315" s="61">
        <v>1603.18</v>
      </c>
      <c r="C2315" s="17">
        <f t="shared" si="35"/>
        <v>1577.5291200000001</v>
      </c>
      <c r="D2315" s="60" t="s">
        <v>1090</v>
      </c>
      <c r="E2315" s="12"/>
    </row>
    <row r="2316" spans="1:5">
      <c r="A2316" s="60">
        <v>38500</v>
      </c>
      <c r="B2316" s="61">
        <v>1603.18</v>
      </c>
      <c r="C2316" s="17">
        <f t="shared" si="35"/>
        <v>1577.5291200000001</v>
      </c>
      <c r="D2316" s="60" t="s">
        <v>1090</v>
      </c>
      <c r="E2316" s="12"/>
    </row>
    <row r="2317" spans="1:5">
      <c r="A2317" s="60">
        <v>38505</v>
      </c>
      <c r="B2317" s="61">
        <v>742.04</v>
      </c>
      <c r="C2317" s="17">
        <f t="shared" si="35"/>
        <v>730.16735999999992</v>
      </c>
      <c r="D2317" s="60" t="s">
        <v>1090</v>
      </c>
      <c r="E2317" s="12"/>
    </row>
    <row r="2318" spans="1:5">
      <c r="A2318" s="60">
        <v>38510</v>
      </c>
      <c r="B2318" s="61">
        <v>1603.18</v>
      </c>
      <c r="C2318" s="17">
        <f t="shared" ref="C2318:C2381" si="36">(B2318*0.8*0.98)+(B2318*0.2)</f>
        <v>1577.5291200000001</v>
      </c>
      <c r="D2318" s="60" t="s">
        <v>1090</v>
      </c>
      <c r="E2318" s="12"/>
    </row>
    <row r="2319" spans="1:5">
      <c r="A2319" s="60">
        <v>38520</v>
      </c>
      <c r="B2319" s="61">
        <v>1603.18</v>
      </c>
      <c r="C2319" s="17">
        <f t="shared" si="36"/>
        <v>1577.5291200000001</v>
      </c>
      <c r="D2319" s="60" t="s">
        <v>1090</v>
      </c>
      <c r="E2319" s="12"/>
    </row>
    <row r="2320" spans="1:5">
      <c r="A2320" s="60">
        <v>38525</v>
      </c>
      <c r="B2320" s="61">
        <v>1603.18</v>
      </c>
      <c r="C2320" s="17">
        <f t="shared" si="36"/>
        <v>1577.5291200000001</v>
      </c>
      <c r="D2320" s="60" t="s">
        <v>1090</v>
      </c>
      <c r="E2320" s="12"/>
    </row>
    <row r="2321" spans="1:5">
      <c r="A2321" s="60">
        <v>38530</v>
      </c>
      <c r="B2321" s="61">
        <v>1603.18</v>
      </c>
      <c r="C2321" s="17">
        <f t="shared" si="36"/>
        <v>1577.5291200000001</v>
      </c>
      <c r="D2321" s="60" t="s">
        <v>1090</v>
      </c>
      <c r="E2321" s="12"/>
    </row>
    <row r="2322" spans="1:5">
      <c r="A2322" s="60">
        <v>38531</v>
      </c>
      <c r="B2322" s="61">
        <v>1603.18</v>
      </c>
      <c r="C2322" s="17">
        <f t="shared" si="36"/>
        <v>1577.5291200000001</v>
      </c>
      <c r="D2322" s="60" t="s">
        <v>1087</v>
      </c>
      <c r="E2322" s="12"/>
    </row>
    <row r="2323" spans="1:5">
      <c r="A2323" s="60">
        <v>38542</v>
      </c>
      <c r="B2323" s="61">
        <v>3030.97</v>
      </c>
      <c r="C2323" s="17">
        <f t="shared" si="36"/>
        <v>2982.4744799999999</v>
      </c>
      <c r="D2323" s="60" t="s">
        <v>1090</v>
      </c>
      <c r="E2323" s="12"/>
    </row>
    <row r="2324" spans="1:5">
      <c r="A2324" s="60">
        <v>38550</v>
      </c>
      <c r="B2324" s="61">
        <v>1603.18</v>
      </c>
      <c r="C2324" s="17">
        <f t="shared" si="36"/>
        <v>1577.5291200000001</v>
      </c>
      <c r="D2324" s="60" t="s">
        <v>1090</v>
      </c>
      <c r="E2324" s="12"/>
    </row>
    <row r="2325" spans="1:5">
      <c r="A2325" s="60">
        <v>38555</v>
      </c>
      <c r="B2325" s="61">
        <v>2848.2</v>
      </c>
      <c r="C2325" s="17">
        <f t="shared" si="36"/>
        <v>2802.6288</v>
      </c>
      <c r="D2325" s="60" t="s">
        <v>1090</v>
      </c>
      <c r="E2325" s="12"/>
    </row>
    <row r="2326" spans="1:5">
      <c r="A2326" s="60">
        <v>38562</v>
      </c>
      <c r="B2326" s="61">
        <v>3171.5</v>
      </c>
      <c r="C2326" s="17">
        <f t="shared" si="36"/>
        <v>3120.7560000000003</v>
      </c>
      <c r="D2326" s="60" t="s">
        <v>1087</v>
      </c>
      <c r="E2326" s="12"/>
    </row>
    <row r="2327" spans="1:5">
      <c r="A2327" s="60">
        <v>38570</v>
      </c>
      <c r="B2327" s="61">
        <v>3030.97</v>
      </c>
      <c r="C2327" s="17">
        <f t="shared" si="36"/>
        <v>2982.4744799999999</v>
      </c>
      <c r="D2327" s="60" t="s">
        <v>1090</v>
      </c>
      <c r="E2327" s="12"/>
    </row>
    <row r="2328" spans="1:5">
      <c r="A2328" s="60">
        <v>38571</v>
      </c>
      <c r="B2328" s="61">
        <v>5120.5</v>
      </c>
      <c r="C2328" s="17">
        <f t="shared" si="36"/>
        <v>5038.572000000001</v>
      </c>
      <c r="D2328" s="60" t="s">
        <v>1090</v>
      </c>
      <c r="E2328" s="12"/>
    </row>
    <row r="2329" spans="1:5">
      <c r="A2329" s="60">
        <v>38572</v>
      </c>
      <c r="B2329" s="61">
        <v>5120.5</v>
      </c>
      <c r="C2329" s="17">
        <f t="shared" si="36"/>
        <v>5038.572000000001</v>
      </c>
      <c r="D2329" s="60" t="s">
        <v>1090</v>
      </c>
      <c r="E2329" s="12"/>
    </row>
    <row r="2330" spans="1:5">
      <c r="A2330" s="60">
        <v>38573</v>
      </c>
      <c r="B2330" s="61">
        <v>5120.5</v>
      </c>
      <c r="C2330" s="17">
        <f t="shared" si="36"/>
        <v>5038.572000000001</v>
      </c>
      <c r="D2330" s="60" t="s">
        <v>1087</v>
      </c>
      <c r="E2330" s="12"/>
    </row>
    <row r="2331" spans="1:5">
      <c r="A2331" s="60">
        <v>38700</v>
      </c>
      <c r="B2331" s="61">
        <v>2848.2</v>
      </c>
      <c r="C2331" s="17">
        <f t="shared" si="36"/>
        <v>2802.6288</v>
      </c>
      <c r="D2331" s="60" t="s">
        <v>1087</v>
      </c>
      <c r="E2331" s="12"/>
    </row>
    <row r="2332" spans="1:5">
      <c r="A2332" s="60">
        <v>38720</v>
      </c>
      <c r="B2332" s="61">
        <v>2848.2</v>
      </c>
      <c r="C2332" s="17">
        <f t="shared" si="36"/>
        <v>2802.6288</v>
      </c>
      <c r="D2332" s="60" t="s">
        <v>1087</v>
      </c>
      <c r="E2332" s="12"/>
    </row>
    <row r="2333" spans="1:5">
      <c r="A2333" s="60">
        <v>38740</v>
      </c>
      <c r="B2333" s="61">
        <v>3030.97</v>
      </c>
      <c r="C2333" s="17">
        <f t="shared" si="36"/>
        <v>2982.4744799999999</v>
      </c>
      <c r="D2333" s="60" t="s">
        <v>1090</v>
      </c>
      <c r="E2333" s="12"/>
    </row>
    <row r="2334" spans="1:5">
      <c r="A2334" s="60">
        <v>38745</v>
      </c>
      <c r="B2334" s="61">
        <v>3030.97</v>
      </c>
      <c r="C2334" s="17">
        <f t="shared" si="36"/>
        <v>2982.4744799999999</v>
      </c>
      <c r="D2334" s="60" t="s">
        <v>1090</v>
      </c>
      <c r="E2334" s="12"/>
    </row>
    <row r="2335" spans="1:5">
      <c r="A2335" s="60">
        <v>38760</v>
      </c>
      <c r="B2335" s="61">
        <v>2848.2</v>
      </c>
      <c r="C2335" s="17">
        <f t="shared" si="36"/>
        <v>2802.6288</v>
      </c>
      <c r="D2335" s="60" t="s">
        <v>1090</v>
      </c>
      <c r="E2335" s="12"/>
    </row>
    <row r="2336" spans="1:5">
      <c r="A2336" s="60">
        <v>39401</v>
      </c>
      <c r="B2336" s="61">
        <v>3030.97</v>
      </c>
      <c r="C2336" s="17">
        <f t="shared" si="36"/>
        <v>2982.4744799999999</v>
      </c>
      <c r="D2336" s="60" t="s">
        <v>1087</v>
      </c>
      <c r="E2336" s="12"/>
    </row>
    <row r="2337" spans="1:5">
      <c r="A2337" s="60">
        <v>39402</v>
      </c>
      <c r="B2337" s="61">
        <v>3030.97</v>
      </c>
      <c r="C2337" s="17">
        <f t="shared" si="36"/>
        <v>2982.4744799999999</v>
      </c>
      <c r="D2337" s="60" t="s">
        <v>1087</v>
      </c>
      <c r="E2337" s="12"/>
    </row>
    <row r="2338" spans="1:5">
      <c r="A2338" s="60">
        <v>40490</v>
      </c>
      <c r="B2338" s="61">
        <v>76.87</v>
      </c>
      <c r="C2338" s="17">
        <f t="shared" si="36"/>
        <v>75.640080000000012</v>
      </c>
      <c r="D2338" s="60" t="s">
        <v>1089</v>
      </c>
      <c r="E2338" s="12"/>
    </row>
    <row r="2339" spans="1:5">
      <c r="A2339" s="60">
        <v>40500</v>
      </c>
      <c r="B2339" s="61">
        <v>1480.5</v>
      </c>
      <c r="C2339" s="17">
        <f t="shared" si="36"/>
        <v>1456.8119999999999</v>
      </c>
      <c r="D2339" s="60" t="s">
        <v>1090</v>
      </c>
      <c r="E2339" s="12"/>
    </row>
    <row r="2340" spans="1:5">
      <c r="A2340" s="60">
        <v>40510</v>
      </c>
      <c r="B2340" s="61">
        <v>1480.5</v>
      </c>
      <c r="C2340" s="17">
        <f t="shared" si="36"/>
        <v>1456.8119999999999</v>
      </c>
      <c r="D2340" s="60" t="s">
        <v>1090</v>
      </c>
      <c r="E2340" s="12"/>
    </row>
    <row r="2341" spans="1:5">
      <c r="A2341" s="60">
        <v>40520</v>
      </c>
      <c r="B2341" s="61">
        <v>1480.5</v>
      </c>
      <c r="C2341" s="17">
        <f t="shared" si="36"/>
        <v>1456.8119999999999</v>
      </c>
      <c r="D2341" s="60" t="s">
        <v>1090</v>
      </c>
      <c r="E2341" s="12"/>
    </row>
    <row r="2342" spans="1:5">
      <c r="A2342" s="60">
        <v>40525</v>
      </c>
      <c r="B2342" s="61">
        <v>1480.5</v>
      </c>
      <c r="C2342" s="17">
        <f t="shared" si="36"/>
        <v>1456.8119999999999</v>
      </c>
      <c r="D2342" s="60" t="s">
        <v>1090</v>
      </c>
      <c r="E2342" s="12"/>
    </row>
    <row r="2343" spans="1:5">
      <c r="A2343" s="60">
        <v>40527</v>
      </c>
      <c r="B2343" s="61">
        <v>3025.62</v>
      </c>
      <c r="C2343" s="17">
        <f t="shared" si="36"/>
        <v>2977.2100799999998</v>
      </c>
      <c r="D2343" s="60" t="s">
        <v>1090</v>
      </c>
      <c r="E2343" s="12"/>
    </row>
    <row r="2344" spans="1:5">
      <c r="A2344" s="60">
        <v>40530</v>
      </c>
      <c r="B2344" s="61">
        <v>1480.5</v>
      </c>
      <c r="C2344" s="17">
        <f t="shared" si="36"/>
        <v>1456.8119999999999</v>
      </c>
      <c r="D2344" s="60" t="s">
        <v>1090</v>
      </c>
      <c r="E2344" s="12"/>
    </row>
    <row r="2345" spans="1:5">
      <c r="A2345" s="60">
        <v>40650</v>
      </c>
      <c r="B2345" s="61">
        <v>295.47000000000003</v>
      </c>
      <c r="C2345" s="17">
        <f t="shared" si="36"/>
        <v>290.74248000000006</v>
      </c>
      <c r="D2345" s="60" t="s">
        <v>1090</v>
      </c>
      <c r="E2345" s="12"/>
    </row>
    <row r="2346" spans="1:5">
      <c r="A2346" s="60">
        <v>40652</v>
      </c>
      <c r="B2346" s="61">
        <v>295.47000000000003</v>
      </c>
      <c r="C2346" s="17">
        <f t="shared" si="36"/>
        <v>290.74248000000006</v>
      </c>
      <c r="D2346" s="60" t="s">
        <v>1090</v>
      </c>
      <c r="E2346" s="12"/>
    </row>
    <row r="2347" spans="1:5">
      <c r="A2347" s="60">
        <v>40654</v>
      </c>
      <c r="B2347" s="61">
        <v>659.17</v>
      </c>
      <c r="C2347" s="17">
        <f t="shared" si="36"/>
        <v>648.62328000000002</v>
      </c>
      <c r="D2347" s="60" t="s">
        <v>1090</v>
      </c>
      <c r="E2347" s="12"/>
    </row>
    <row r="2348" spans="1:5">
      <c r="A2348" s="60">
        <v>40700</v>
      </c>
      <c r="B2348" s="61">
        <v>3025.62</v>
      </c>
      <c r="C2348" s="17">
        <f t="shared" si="36"/>
        <v>2977.2100799999998</v>
      </c>
      <c r="D2348" s="60" t="s">
        <v>1090</v>
      </c>
      <c r="E2348" s="12"/>
    </row>
    <row r="2349" spans="1:5">
      <c r="A2349" s="60">
        <v>40701</v>
      </c>
      <c r="B2349" s="61">
        <v>3025.62</v>
      </c>
      <c r="C2349" s="17">
        <f t="shared" si="36"/>
        <v>2977.2100799999998</v>
      </c>
      <c r="D2349" s="60" t="s">
        <v>1090</v>
      </c>
      <c r="E2349" s="12"/>
    </row>
    <row r="2350" spans="1:5">
      <c r="A2350" s="60">
        <v>40702</v>
      </c>
      <c r="B2350" s="61">
        <v>3025.62</v>
      </c>
      <c r="C2350" s="17">
        <f t="shared" si="36"/>
        <v>2977.2100799999998</v>
      </c>
      <c r="D2350" s="60" t="s">
        <v>1088</v>
      </c>
      <c r="E2350" s="12"/>
    </row>
    <row r="2351" spans="1:5">
      <c r="A2351" s="60">
        <v>40720</v>
      </c>
      <c r="B2351" s="61">
        <v>1480.5</v>
      </c>
      <c r="C2351" s="17">
        <f t="shared" si="36"/>
        <v>1456.8119999999999</v>
      </c>
      <c r="D2351" s="60" t="s">
        <v>1090</v>
      </c>
      <c r="E2351" s="12"/>
    </row>
    <row r="2352" spans="1:5">
      <c r="A2352" s="60">
        <v>40761</v>
      </c>
      <c r="B2352" s="61">
        <v>3025.62</v>
      </c>
      <c r="C2352" s="17">
        <f t="shared" si="36"/>
        <v>2977.2100799999998</v>
      </c>
      <c r="D2352" s="60" t="s">
        <v>1090</v>
      </c>
      <c r="E2352" s="12"/>
    </row>
    <row r="2353" spans="1:5">
      <c r="A2353" s="60">
        <v>40800</v>
      </c>
      <c r="B2353" s="61">
        <v>165.15</v>
      </c>
      <c r="C2353" s="17">
        <f t="shared" si="36"/>
        <v>162.5076</v>
      </c>
      <c r="D2353" s="60" t="s">
        <v>1089</v>
      </c>
      <c r="E2353" s="12"/>
    </row>
    <row r="2354" spans="1:5">
      <c r="A2354" s="60">
        <v>40801</v>
      </c>
      <c r="B2354" s="61">
        <v>295.47000000000003</v>
      </c>
      <c r="C2354" s="17">
        <f t="shared" si="36"/>
        <v>290.74248000000006</v>
      </c>
      <c r="D2354" s="60" t="s">
        <v>1090</v>
      </c>
      <c r="E2354" s="12"/>
    </row>
    <row r="2355" spans="1:5">
      <c r="A2355" s="60">
        <v>40805</v>
      </c>
      <c r="B2355" s="61">
        <v>191.67</v>
      </c>
      <c r="C2355" s="17">
        <f t="shared" si="36"/>
        <v>188.60327999999998</v>
      </c>
      <c r="D2355" s="60" t="s">
        <v>1089</v>
      </c>
      <c r="E2355" s="12"/>
    </row>
    <row r="2356" spans="1:5">
      <c r="A2356" s="60">
        <v>40806</v>
      </c>
      <c r="B2356" s="61">
        <v>89.63</v>
      </c>
      <c r="C2356" s="17">
        <f t="shared" si="36"/>
        <v>88.195920000000001</v>
      </c>
      <c r="D2356" s="60" t="s">
        <v>1089</v>
      </c>
      <c r="E2356" s="12"/>
    </row>
    <row r="2357" spans="1:5">
      <c r="A2357" s="60">
        <v>40808</v>
      </c>
      <c r="B2357" s="61">
        <v>129.91</v>
      </c>
      <c r="C2357" s="17">
        <f t="shared" si="36"/>
        <v>127.83144</v>
      </c>
      <c r="D2357" s="60" t="s">
        <v>1089</v>
      </c>
      <c r="E2357" s="12"/>
    </row>
    <row r="2358" spans="1:5">
      <c r="A2358" s="60">
        <v>40810</v>
      </c>
      <c r="B2358" s="61">
        <v>166.49</v>
      </c>
      <c r="C2358" s="17">
        <f t="shared" si="36"/>
        <v>163.82616000000002</v>
      </c>
      <c r="D2358" s="60" t="s">
        <v>1089</v>
      </c>
      <c r="E2358" s="12"/>
    </row>
    <row r="2359" spans="1:5">
      <c r="A2359" s="60">
        <v>40812</v>
      </c>
      <c r="B2359" s="61">
        <v>195.36</v>
      </c>
      <c r="C2359" s="17">
        <f t="shared" si="36"/>
        <v>192.23424</v>
      </c>
      <c r="D2359" s="60" t="s">
        <v>1089</v>
      </c>
      <c r="E2359" s="12"/>
    </row>
    <row r="2360" spans="1:5">
      <c r="A2360" s="60">
        <v>40814</v>
      </c>
      <c r="B2360" s="61">
        <v>1480.5</v>
      </c>
      <c r="C2360" s="17">
        <f t="shared" si="36"/>
        <v>1456.8119999999999</v>
      </c>
      <c r="D2360" s="60" t="s">
        <v>1090</v>
      </c>
      <c r="E2360" s="12"/>
    </row>
    <row r="2361" spans="1:5">
      <c r="A2361" s="60">
        <v>40816</v>
      </c>
      <c r="B2361" s="61">
        <v>1480.5</v>
      </c>
      <c r="C2361" s="17">
        <f t="shared" si="36"/>
        <v>1456.8119999999999</v>
      </c>
      <c r="D2361" s="60" t="s">
        <v>1090</v>
      </c>
      <c r="E2361" s="12"/>
    </row>
    <row r="2362" spans="1:5">
      <c r="A2362" s="60">
        <v>40818</v>
      </c>
      <c r="B2362" s="61">
        <v>295.47000000000003</v>
      </c>
      <c r="C2362" s="17">
        <f t="shared" si="36"/>
        <v>290.74248000000006</v>
      </c>
      <c r="D2362" s="60" t="s">
        <v>1090</v>
      </c>
      <c r="E2362" s="12"/>
    </row>
    <row r="2363" spans="1:5">
      <c r="A2363" s="60">
        <v>40819</v>
      </c>
      <c r="B2363" s="61">
        <v>659.17</v>
      </c>
      <c r="C2363" s="17">
        <f t="shared" si="36"/>
        <v>648.62328000000002</v>
      </c>
      <c r="D2363" s="60" t="s">
        <v>1090</v>
      </c>
      <c r="E2363" s="12"/>
    </row>
    <row r="2364" spans="1:5">
      <c r="A2364" s="60">
        <v>40820</v>
      </c>
      <c r="B2364" s="61">
        <v>204.43</v>
      </c>
      <c r="C2364" s="17">
        <f t="shared" si="36"/>
        <v>201.15912</v>
      </c>
      <c r="D2364" s="60" t="s">
        <v>1089</v>
      </c>
      <c r="E2364" s="12"/>
    </row>
    <row r="2365" spans="1:5">
      <c r="A2365" s="60">
        <v>40830</v>
      </c>
      <c r="B2365" s="61">
        <v>129.5</v>
      </c>
      <c r="C2365" s="17">
        <f t="shared" si="36"/>
        <v>127.42800000000001</v>
      </c>
      <c r="D2365" s="60" t="s">
        <v>1091</v>
      </c>
      <c r="E2365" s="12"/>
    </row>
    <row r="2366" spans="1:5">
      <c r="A2366" s="60">
        <v>40831</v>
      </c>
      <c r="B2366" s="61">
        <v>295.47000000000003</v>
      </c>
      <c r="C2366" s="17">
        <f t="shared" si="36"/>
        <v>290.74248000000006</v>
      </c>
      <c r="D2366" s="60" t="s">
        <v>1090</v>
      </c>
      <c r="E2366" s="12"/>
    </row>
    <row r="2367" spans="1:5">
      <c r="A2367" s="60">
        <v>40840</v>
      </c>
      <c r="B2367" s="61">
        <v>3025.62</v>
      </c>
      <c r="C2367" s="17">
        <f t="shared" si="36"/>
        <v>2977.2100799999998</v>
      </c>
      <c r="D2367" s="60" t="s">
        <v>1090</v>
      </c>
      <c r="E2367" s="12"/>
    </row>
    <row r="2368" spans="1:5">
      <c r="A2368" s="60">
        <v>40842</v>
      </c>
      <c r="B2368" s="61">
        <v>3025.62</v>
      </c>
      <c r="C2368" s="17">
        <f t="shared" si="36"/>
        <v>2977.2100799999998</v>
      </c>
      <c r="D2368" s="60" t="s">
        <v>1090</v>
      </c>
      <c r="E2368" s="12"/>
    </row>
    <row r="2369" spans="1:5">
      <c r="A2369" s="60">
        <v>40843</v>
      </c>
      <c r="B2369" s="61">
        <v>3025.62</v>
      </c>
      <c r="C2369" s="17">
        <f t="shared" si="36"/>
        <v>2977.2100799999998</v>
      </c>
      <c r="D2369" s="60" t="s">
        <v>1090</v>
      </c>
      <c r="E2369" s="12"/>
    </row>
    <row r="2370" spans="1:5">
      <c r="A2370" s="60">
        <v>40844</v>
      </c>
      <c r="B2370" s="61">
        <v>3025.62</v>
      </c>
      <c r="C2370" s="17">
        <f t="shared" si="36"/>
        <v>2977.2100799999998</v>
      </c>
      <c r="D2370" s="60" t="s">
        <v>1090</v>
      </c>
      <c r="E2370" s="12"/>
    </row>
    <row r="2371" spans="1:5">
      <c r="A2371" s="60">
        <v>40845</v>
      </c>
      <c r="B2371" s="61">
        <v>3025.62</v>
      </c>
      <c r="C2371" s="17">
        <f t="shared" si="36"/>
        <v>2977.2100799999998</v>
      </c>
      <c r="D2371" s="60" t="s">
        <v>1090</v>
      </c>
      <c r="E2371" s="12"/>
    </row>
    <row r="2372" spans="1:5">
      <c r="A2372" s="60">
        <v>41000</v>
      </c>
      <c r="B2372" s="61">
        <v>110.1</v>
      </c>
      <c r="C2372" s="17">
        <f t="shared" si="36"/>
        <v>108.33839999999999</v>
      </c>
      <c r="D2372" s="60" t="s">
        <v>1089</v>
      </c>
      <c r="E2372" s="12"/>
    </row>
    <row r="2373" spans="1:5">
      <c r="A2373" s="60">
        <v>41005</v>
      </c>
      <c r="B2373" s="61">
        <v>129.5</v>
      </c>
      <c r="C2373" s="17">
        <f t="shared" si="36"/>
        <v>127.42800000000001</v>
      </c>
      <c r="D2373" s="60" t="s">
        <v>1090</v>
      </c>
      <c r="E2373" s="12"/>
    </row>
    <row r="2374" spans="1:5">
      <c r="A2374" s="60">
        <v>41006</v>
      </c>
      <c r="B2374" s="61">
        <v>659.17</v>
      </c>
      <c r="C2374" s="17">
        <f t="shared" si="36"/>
        <v>648.62328000000002</v>
      </c>
      <c r="D2374" s="60" t="s">
        <v>1090</v>
      </c>
      <c r="E2374" s="12"/>
    </row>
    <row r="2375" spans="1:5">
      <c r="A2375" s="60">
        <v>41007</v>
      </c>
      <c r="B2375" s="61">
        <v>659.17</v>
      </c>
      <c r="C2375" s="17">
        <f t="shared" si="36"/>
        <v>648.62328000000002</v>
      </c>
      <c r="D2375" s="60" t="s">
        <v>1090</v>
      </c>
      <c r="E2375" s="12"/>
    </row>
    <row r="2376" spans="1:5">
      <c r="A2376" s="60">
        <v>41008</v>
      </c>
      <c r="B2376" s="61">
        <v>1480.5</v>
      </c>
      <c r="C2376" s="17">
        <f t="shared" si="36"/>
        <v>1456.8119999999999</v>
      </c>
      <c r="D2376" s="60" t="s">
        <v>1090</v>
      </c>
      <c r="E2376" s="12"/>
    </row>
    <row r="2377" spans="1:5">
      <c r="A2377" s="60">
        <v>41009</v>
      </c>
      <c r="B2377" s="61">
        <v>295.47000000000003</v>
      </c>
      <c r="C2377" s="17">
        <f t="shared" si="36"/>
        <v>290.74248000000006</v>
      </c>
      <c r="D2377" s="60" t="s">
        <v>1090</v>
      </c>
      <c r="E2377" s="12"/>
    </row>
    <row r="2378" spans="1:5">
      <c r="A2378" s="60">
        <v>41010</v>
      </c>
      <c r="B2378" s="61">
        <v>659.17</v>
      </c>
      <c r="C2378" s="17">
        <f t="shared" si="36"/>
        <v>648.62328000000002</v>
      </c>
      <c r="D2378" s="60" t="s">
        <v>1090</v>
      </c>
      <c r="E2378" s="12"/>
    </row>
    <row r="2379" spans="1:5">
      <c r="A2379" s="60">
        <v>41015</v>
      </c>
      <c r="B2379" s="61">
        <v>295.47000000000003</v>
      </c>
      <c r="C2379" s="17">
        <f t="shared" si="36"/>
        <v>290.74248000000006</v>
      </c>
      <c r="D2379" s="60" t="s">
        <v>1090</v>
      </c>
      <c r="E2379" s="12"/>
    </row>
    <row r="2380" spans="1:5">
      <c r="A2380" s="60">
        <v>41016</v>
      </c>
      <c r="B2380" s="61">
        <v>3025.62</v>
      </c>
      <c r="C2380" s="17">
        <f t="shared" si="36"/>
        <v>2977.2100799999998</v>
      </c>
      <c r="D2380" s="60" t="s">
        <v>1090</v>
      </c>
      <c r="E2380" s="12"/>
    </row>
    <row r="2381" spans="1:5">
      <c r="A2381" s="60">
        <v>41017</v>
      </c>
      <c r="B2381" s="61">
        <v>1480.5</v>
      </c>
      <c r="C2381" s="17">
        <f t="shared" si="36"/>
        <v>1456.8119999999999</v>
      </c>
      <c r="D2381" s="60" t="s">
        <v>1090</v>
      </c>
      <c r="E2381" s="12"/>
    </row>
    <row r="2382" spans="1:5">
      <c r="A2382" s="60">
        <v>41018</v>
      </c>
      <c r="B2382" s="61">
        <v>659.17</v>
      </c>
      <c r="C2382" s="17">
        <f t="shared" ref="C2382:C2445" si="37">(B2382*0.8*0.98)+(B2382*0.2)</f>
        <v>648.62328000000002</v>
      </c>
      <c r="D2382" s="60" t="s">
        <v>1090</v>
      </c>
      <c r="E2382" s="12"/>
    </row>
    <row r="2383" spans="1:5">
      <c r="A2383" s="60">
        <v>41019</v>
      </c>
      <c r="B2383" s="61">
        <v>3025.62</v>
      </c>
      <c r="C2383" s="17">
        <f t="shared" si="37"/>
        <v>2977.2100799999998</v>
      </c>
      <c r="D2383" s="60" t="s">
        <v>1087</v>
      </c>
      <c r="E2383" s="12"/>
    </row>
    <row r="2384" spans="1:5">
      <c r="A2384" s="60">
        <v>41100</v>
      </c>
      <c r="B2384" s="61">
        <v>136.28</v>
      </c>
      <c r="C2384" s="17">
        <f t="shared" si="37"/>
        <v>134.09951999999998</v>
      </c>
      <c r="D2384" s="60" t="s">
        <v>1089</v>
      </c>
      <c r="E2384" s="12"/>
    </row>
    <row r="2385" spans="1:5">
      <c r="A2385" s="60">
        <v>41105</v>
      </c>
      <c r="B2385" s="61">
        <v>135.94999999999999</v>
      </c>
      <c r="C2385" s="17">
        <f t="shared" si="37"/>
        <v>133.77479999999997</v>
      </c>
      <c r="D2385" s="60" t="s">
        <v>1089</v>
      </c>
      <c r="E2385" s="12"/>
    </row>
    <row r="2386" spans="1:5">
      <c r="A2386" s="60">
        <v>41108</v>
      </c>
      <c r="B2386" s="61">
        <v>129.91</v>
      </c>
      <c r="C2386" s="17">
        <f t="shared" si="37"/>
        <v>127.83144</v>
      </c>
      <c r="D2386" s="60" t="s">
        <v>1089</v>
      </c>
      <c r="E2386" s="12"/>
    </row>
    <row r="2387" spans="1:5">
      <c r="A2387" s="60">
        <v>41110</v>
      </c>
      <c r="B2387" s="61">
        <v>169.85</v>
      </c>
      <c r="C2387" s="17">
        <f t="shared" si="37"/>
        <v>167.13239999999999</v>
      </c>
      <c r="D2387" s="60" t="s">
        <v>1089</v>
      </c>
      <c r="E2387" s="12"/>
    </row>
    <row r="2388" spans="1:5">
      <c r="A2388" s="60">
        <v>41112</v>
      </c>
      <c r="B2388" s="61">
        <v>1480.5</v>
      </c>
      <c r="C2388" s="17">
        <f t="shared" si="37"/>
        <v>1456.8119999999999</v>
      </c>
      <c r="D2388" s="60" t="s">
        <v>1090</v>
      </c>
      <c r="E2388" s="12"/>
    </row>
    <row r="2389" spans="1:5">
      <c r="A2389" s="60">
        <v>41113</v>
      </c>
      <c r="B2389" s="61">
        <v>1480.5</v>
      </c>
      <c r="C2389" s="17">
        <f t="shared" si="37"/>
        <v>1456.8119999999999</v>
      </c>
      <c r="D2389" s="60" t="s">
        <v>1090</v>
      </c>
      <c r="E2389" s="12"/>
    </row>
    <row r="2390" spans="1:5">
      <c r="A2390" s="60">
        <v>41114</v>
      </c>
      <c r="B2390" s="61">
        <v>1480.5</v>
      </c>
      <c r="C2390" s="17">
        <f t="shared" si="37"/>
        <v>1456.8119999999999</v>
      </c>
      <c r="D2390" s="60" t="s">
        <v>1090</v>
      </c>
      <c r="E2390" s="12"/>
    </row>
    <row r="2391" spans="1:5">
      <c r="A2391" s="60">
        <v>41115</v>
      </c>
      <c r="B2391" s="61">
        <v>189.99</v>
      </c>
      <c r="C2391" s="17">
        <f t="shared" si="37"/>
        <v>186.95016000000004</v>
      </c>
      <c r="D2391" s="60" t="s">
        <v>1089</v>
      </c>
      <c r="E2391" s="12"/>
    </row>
    <row r="2392" spans="1:5">
      <c r="A2392" s="60">
        <v>41116</v>
      </c>
      <c r="B2392" s="61">
        <v>1480.5</v>
      </c>
      <c r="C2392" s="17">
        <f t="shared" si="37"/>
        <v>1456.8119999999999</v>
      </c>
      <c r="D2392" s="60" t="s">
        <v>1090</v>
      </c>
      <c r="E2392" s="12"/>
    </row>
    <row r="2393" spans="1:5">
      <c r="A2393" s="60">
        <v>41120</v>
      </c>
      <c r="B2393" s="61">
        <v>3025.62</v>
      </c>
      <c r="C2393" s="17">
        <f t="shared" si="37"/>
        <v>2977.2100799999998</v>
      </c>
      <c r="D2393" s="60" t="s">
        <v>1090</v>
      </c>
      <c r="E2393" s="12"/>
    </row>
    <row r="2394" spans="1:5">
      <c r="A2394" s="60">
        <v>41251</v>
      </c>
      <c r="B2394" s="61">
        <v>129.5</v>
      </c>
      <c r="C2394" s="17">
        <f t="shared" si="37"/>
        <v>127.42800000000001</v>
      </c>
      <c r="D2394" s="60" t="s">
        <v>1090</v>
      </c>
      <c r="E2394" s="12"/>
    </row>
    <row r="2395" spans="1:5">
      <c r="A2395" s="60">
        <v>41252</v>
      </c>
      <c r="B2395" s="61">
        <v>129.5</v>
      </c>
      <c r="C2395" s="17">
        <f t="shared" si="37"/>
        <v>127.42800000000001</v>
      </c>
      <c r="D2395" s="60" t="s">
        <v>1090</v>
      </c>
      <c r="E2395" s="12"/>
    </row>
    <row r="2396" spans="1:5">
      <c r="A2396" s="60">
        <v>41510</v>
      </c>
      <c r="B2396" s="61">
        <v>1480.5</v>
      </c>
      <c r="C2396" s="17">
        <f t="shared" si="37"/>
        <v>1456.8119999999999</v>
      </c>
      <c r="D2396" s="60" t="s">
        <v>1090</v>
      </c>
      <c r="E2396" s="12"/>
    </row>
    <row r="2397" spans="1:5">
      <c r="A2397" s="60">
        <v>41512</v>
      </c>
      <c r="B2397" s="61">
        <v>3833.49</v>
      </c>
      <c r="C2397" s="17">
        <f t="shared" si="37"/>
        <v>3772.1541599999996</v>
      </c>
      <c r="D2397" s="60" t="s">
        <v>1086</v>
      </c>
      <c r="E2397" s="12"/>
    </row>
    <row r="2398" spans="1:5">
      <c r="A2398" s="60">
        <v>41520</v>
      </c>
      <c r="B2398" s="61">
        <v>1480.5</v>
      </c>
      <c r="C2398" s="17">
        <f t="shared" si="37"/>
        <v>1456.8119999999999</v>
      </c>
      <c r="D2398" s="60" t="s">
        <v>1090</v>
      </c>
      <c r="E2398" s="12"/>
    </row>
    <row r="2399" spans="1:5">
      <c r="A2399" s="60">
        <v>41530</v>
      </c>
      <c r="B2399" s="61">
        <v>794.21</v>
      </c>
      <c r="C2399" s="17">
        <f t="shared" si="37"/>
        <v>781.50264000000004</v>
      </c>
      <c r="D2399" s="60" t="s">
        <v>1089</v>
      </c>
      <c r="E2399" s="12"/>
    </row>
    <row r="2400" spans="1:5">
      <c r="A2400" s="60">
        <v>41805</v>
      </c>
      <c r="B2400" s="61">
        <v>270.55</v>
      </c>
      <c r="C2400" s="17">
        <f t="shared" si="37"/>
        <v>266.22120000000001</v>
      </c>
      <c r="D2400" s="60" t="s">
        <v>1089</v>
      </c>
      <c r="E2400" s="12"/>
    </row>
    <row r="2401" spans="1:5">
      <c r="A2401" s="60">
        <v>41806</v>
      </c>
      <c r="B2401" s="61">
        <v>323.58999999999997</v>
      </c>
      <c r="C2401" s="17">
        <f t="shared" si="37"/>
        <v>318.41255999999998</v>
      </c>
      <c r="D2401" s="60" t="s">
        <v>1089</v>
      </c>
      <c r="E2401" s="12"/>
    </row>
    <row r="2402" spans="1:5">
      <c r="A2402" s="60">
        <v>41820</v>
      </c>
      <c r="B2402" s="61">
        <v>1480.5</v>
      </c>
      <c r="C2402" s="17">
        <f t="shared" si="37"/>
        <v>1456.8119999999999</v>
      </c>
      <c r="D2402" s="60" t="s">
        <v>1088</v>
      </c>
      <c r="E2402" s="12"/>
    </row>
    <row r="2403" spans="1:5">
      <c r="A2403" s="60">
        <v>41821</v>
      </c>
      <c r="B2403" s="61">
        <v>659.17</v>
      </c>
      <c r="C2403" s="17">
        <f t="shared" si="37"/>
        <v>648.62328000000002</v>
      </c>
      <c r="D2403" s="60" t="s">
        <v>1087</v>
      </c>
      <c r="E2403" s="12"/>
    </row>
    <row r="2404" spans="1:5">
      <c r="A2404" s="60">
        <v>41822</v>
      </c>
      <c r="B2404" s="61">
        <v>290.69</v>
      </c>
      <c r="C2404" s="17">
        <f t="shared" si="37"/>
        <v>286.03896000000003</v>
      </c>
      <c r="D2404" s="60" t="s">
        <v>1089</v>
      </c>
      <c r="E2404" s="12"/>
    </row>
    <row r="2405" spans="1:5">
      <c r="A2405" s="60">
        <v>41823</v>
      </c>
      <c r="B2405" s="61">
        <v>431.34</v>
      </c>
      <c r="C2405" s="17">
        <f t="shared" si="37"/>
        <v>424.43856000000005</v>
      </c>
      <c r="D2405" s="60" t="s">
        <v>1089</v>
      </c>
      <c r="E2405" s="12"/>
    </row>
    <row r="2406" spans="1:5">
      <c r="A2406" s="60">
        <v>41825</v>
      </c>
      <c r="B2406" s="61">
        <v>164.48</v>
      </c>
      <c r="C2406" s="17">
        <f t="shared" si="37"/>
        <v>161.84832</v>
      </c>
      <c r="D2406" s="60" t="s">
        <v>1089</v>
      </c>
      <c r="E2406" s="12"/>
    </row>
    <row r="2407" spans="1:5">
      <c r="A2407" s="60">
        <v>41826</v>
      </c>
      <c r="B2407" s="61">
        <v>213.15</v>
      </c>
      <c r="C2407" s="17">
        <f t="shared" si="37"/>
        <v>209.7396</v>
      </c>
      <c r="D2407" s="60" t="s">
        <v>1089</v>
      </c>
      <c r="E2407" s="12"/>
    </row>
    <row r="2408" spans="1:5">
      <c r="A2408" s="60">
        <v>41827</v>
      </c>
      <c r="B2408" s="61">
        <v>3025.62</v>
      </c>
      <c r="C2408" s="17">
        <f t="shared" si="37"/>
        <v>2977.2100799999998</v>
      </c>
      <c r="D2408" s="60" t="s">
        <v>1090</v>
      </c>
      <c r="E2408" s="12"/>
    </row>
    <row r="2409" spans="1:5">
      <c r="A2409" s="60">
        <v>41828</v>
      </c>
      <c r="B2409" s="61">
        <v>259.81</v>
      </c>
      <c r="C2409" s="17">
        <f t="shared" si="37"/>
        <v>255.65304000000003</v>
      </c>
      <c r="D2409" s="60" t="s">
        <v>1089</v>
      </c>
      <c r="E2409" s="12"/>
    </row>
    <row r="2410" spans="1:5">
      <c r="A2410" s="60">
        <v>41830</v>
      </c>
      <c r="B2410" s="61">
        <v>373.61</v>
      </c>
      <c r="C2410" s="17">
        <f t="shared" si="37"/>
        <v>367.63224000000002</v>
      </c>
      <c r="D2410" s="60" t="s">
        <v>1089</v>
      </c>
      <c r="E2410" s="12"/>
    </row>
    <row r="2411" spans="1:5">
      <c r="A2411" s="60">
        <v>41850</v>
      </c>
      <c r="B2411" s="61">
        <v>659.17</v>
      </c>
      <c r="C2411" s="17">
        <f t="shared" si="37"/>
        <v>648.62328000000002</v>
      </c>
      <c r="D2411" s="60" t="s">
        <v>1088</v>
      </c>
      <c r="E2411" s="12"/>
    </row>
    <row r="2412" spans="1:5">
      <c r="A2412" s="60">
        <v>41870</v>
      </c>
      <c r="B2412" s="61">
        <v>659.17</v>
      </c>
      <c r="C2412" s="17">
        <f t="shared" si="37"/>
        <v>648.62328000000002</v>
      </c>
      <c r="D2412" s="60" t="s">
        <v>1087</v>
      </c>
      <c r="E2412" s="12"/>
    </row>
    <row r="2413" spans="1:5">
      <c r="A2413" s="60">
        <v>41872</v>
      </c>
      <c r="B2413" s="61">
        <v>399.79</v>
      </c>
      <c r="C2413" s="17">
        <f t="shared" si="37"/>
        <v>393.39336000000009</v>
      </c>
      <c r="D2413" s="60" t="s">
        <v>1089</v>
      </c>
      <c r="E2413" s="12"/>
    </row>
    <row r="2414" spans="1:5">
      <c r="A2414" s="60">
        <v>41874</v>
      </c>
      <c r="B2414" s="61">
        <v>274.25</v>
      </c>
      <c r="C2414" s="17">
        <f t="shared" si="37"/>
        <v>269.86200000000002</v>
      </c>
      <c r="D2414" s="60" t="s">
        <v>1089</v>
      </c>
      <c r="E2414" s="12"/>
    </row>
    <row r="2415" spans="1:5">
      <c r="A2415" s="60">
        <v>42000</v>
      </c>
      <c r="B2415" s="61">
        <v>129.5</v>
      </c>
      <c r="C2415" s="17">
        <f t="shared" si="37"/>
        <v>127.42800000000001</v>
      </c>
      <c r="D2415" s="60" t="s">
        <v>1090</v>
      </c>
      <c r="E2415" s="12"/>
    </row>
    <row r="2416" spans="1:5">
      <c r="A2416" s="60">
        <v>42100</v>
      </c>
      <c r="B2416" s="61">
        <v>100.03</v>
      </c>
      <c r="C2416" s="17">
        <f t="shared" si="37"/>
        <v>98.429519999999997</v>
      </c>
      <c r="D2416" s="60" t="s">
        <v>1089</v>
      </c>
      <c r="E2416" s="12"/>
    </row>
    <row r="2417" spans="1:5">
      <c r="A2417" s="60">
        <v>42104</v>
      </c>
      <c r="B2417" s="61">
        <v>156.76</v>
      </c>
      <c r="C2417" s="17">
        <f t="shared" si="37"/>
        <v>154.25183999999999</v>
      </c>
      <c r="D2417" s="60" t="s">
        <v>1089</v>
      </c>
      <c r="E2417" s="12"/>
    </row>
    <row r="2418" spans="1:5">
      <c r="A2418" s="60">
        <v>42106</v>
      </c>
      <c r="B2418" s="61">
        <v>183.28</v>
      </c>
      <c r="C2418" s="17">
        <f t="shared" si="37"/>
        <v>180.34752</v>
      </c>
      <c r="D2418" s="60" t="s">
        <v>1089</v>
      </c>
      <c r="E2418" s="12"/>
    </row>
    <row r="2419" spans="1:5">
      <c r="A2419" s="60">
        <v>42107</v>
      </c>
      <c r="B2419" s="61">
        <v>3025.62</v>
      </c>
      <c r="C2419" s="17">
        <f t="shared" si="37"/>
        <v>2977.2100799999998</v>
      </c>
      <c r="D2419" s="60" t="s">
        <v>1090</v>
      </c>
      <c r="E2419" s="12"/>
    </row>
    <row r="2420" spans="1:5">
      <c r="A2420" s="60">
        <v>42120</v>
      </c>
      <c r="B2420" s="61">
        <v>3025.62</v>
      </c>
      <c r="C2420" s="17">
        <f t="shared" si="37"/>
        <v>2977.2100799999998</v>
      </c>
      <c r="D2420" s="60" t="s">
        <v>1090</v>
      </c>
      <c r="E2420" s="12"/>
    </row>
    <row r="2421" spans="1:5">
      <c r="A2421" s="60">
        <v>42140</v>
      </c>
      <c r="B2421" s="61">
        <v>1480.5</v>
      </c>
      <c r="C2421" s="17">
        <f t="shared" si="37"/>
        <v>1456.8119999999999</v>
      </c>
      <c r="D2421" s="60" t="s">
        <v>1090</v>
      </c>
      <c r="E2421" s="12"/>
    </row>
    <row r="2422" spans="1:5">
      <c r="A2422" s="60">
        <v>42145</v>
      </c>
      <c r="B2422" s="61">
        <v>3025.62</v>
      </c>
      <c r="C2422" s="17">
        <f t="shared" si="37"/>
        <v>2977.2100799999998</v>
      </c>
      <c r="D2422" s="60" t="s">
        <v>1090</v>
      </c>
      <c r="E2422" s="12"/>
    </row>
    <row r="2423" spans="1:5">
      <c r="A2423" s="60">
        <v>42160</v>
      </c>
      <c r="B2423" s="61">
        <v>165.82</v>
      </c>
      <c r="C2423" s="17">
        <f t="shared" si="37"/>
        <v>163.16687999999999</v>
      </c>
      <c r="D2423" s="60" t="s">
        <v>1089</v>
      </c>
      <c r="E2423" s="12"/>
    </row>
    <row r="2424" spans="1:5">
      <c r="A2424" s="60">
        <v>42180</v>
      </c>
      <c r="B2424" s="61">
        <v>295.47000000000003</v>
      </c>
      <c r="C2424" s="17">
        <f t="shared" si="37"/>
        <v>290.74248000000006</v>
      </c>
      <c r="D2424" s="60" t="s">
        <v>1090</v>
      </c>
      <c r="E2424" s="12"/>
    </row>
    <row r="2425" spans="1:5">
      <c r="A2425" s="60">
        <v>42182</v>
      </c>
      <c r="B2425" s="61">
        <v>3025.62</v>
      </c>
      <c r="C2425" s="17">
        <f t="shared" si="37"/>
        <v>2977.2100799999998</v>
      </c>
      <c r="D2425" s="60" t="s">
        <v>1090</v>
      </c>
      <c r="E2425" s="12"/>
    </row>
    <row r="2426" spans="1:5">
      <c r="A2426" s="60">
        <v>42200</v>
      </c>
      <c r="B2426" s="61">
        <v>3025.62</v>
      </c>
      <c r="C2426" s="17">
        <f t="shared" si="37"/>
        <v>2977.2100799999998</v>
      </c>
      <c r="D2426" s="60" t="s">
        <v>1090</v>
      </c>
      <c r="E2426" s="12"/>
    </row>
    <row r="2427" spans="1:5">
      <c r="A2427" s="60">
        <v>42205</v>
      </c>
      <c r="B2427" s="61">
        <v>1480.5</v>
      </c>
      <c r="C2427" s="17">
        <f t="shared" si="37"/>
        <v>1456.8119999999999</v>
      </c>
      <c r="D2427" s="60" t="s">
        <v>1090</v>
      </c>
      <c r="E2427" s="12"/>
    </row>
    <row r="2428" spans="1:5">
      <c r="A2428" s="60">
        <v>42210</v>
      </c>
      <c r="B2428" s="61">
        <v>3025.62</v>
      </c>
      <c r="C2428" s="17">
        <f t="shared" si="37"/>
        <v>2977.2100799999998</v>
      </c>
      <c r="D2428" s="60" t="s">
        <v>1090</v>
      </c>
      <c r="E2428" s="12"/>
    </row>
    <row r="2429" spans="1:5">
      <c r="A2429" s="60">
        <v>42215</v>
      </c>
      <c r="B2429" s="61">
        <v>3025.62</v>
      </c>
      <c r="C2429" s="17">
        <f t="shared" si="37"/>
        <v>2977.2100799999998</v>
      </c>
      <c r="D2429" s="60" t="s">
        <v>1090</v>
      </c>
      <c r="E2429" s="12"/>
    </row>
    <row r="2430" spans="1:5">
      <c r="A2430" s="60">
        <v>42220</v>
      </c>
      <c r="B2430" s="61">
        <v>3025.62</v>
      </c>
      <c r="C2430" s="17">
        <f t="shared" si="37"/>
        <v>2977.2100799999998</v>
      </c>
      <c r="D2430" s="60" t="s">
        <v>1090</v>
      </c>
      <c r="E2430" s="12"/>
    </row>
    <row r="2431" spans="1:5">
      <c r="A2431" s="60">
        <v>42225</v>
      </c>
      <c r="B2431" s="61">
        <v>3025.62</v>
      </c>
      <c r="C2431" s="17">
        <f t="shared" si="37"/>
        <v>2977.2100799999998</v>
      </c>
      <c r="D2431" s="60" t="s">
        <v>1087</v>
      </c>
      <c r="E2431" s="12"/>
    </row>
    <row r="2432" spans="1:5">
      <c r="A2432" s="60">
        <v>42226</v>
      </c>
      <c r="B2432" s="61">
        <v>3025.62</v>
      </c>
      <c r="C2432" s="17">
        <f t="shared" si="37"/>
        <v>2977.2100799999998</v>
      </c>
      <c r="D2432" s="60" t="s">
        <v>1090</v>
      </c>
      <c r="E2432" s="12"/>
    </row>
    <row r="2433" spans="1:5">
      <c r="A2433" s="60">
        <v>42227</v>
      </c>
      <c r="B2433" s="61">
        <v>3025.62</v>
      </c>
      <c r="C2433" s="17">
        <f t="shared" si="37"/>
        <v>2977.2100799999998</v>
      </c>
      <c r="D2433" s="60" t="s">
        <v>1087</v>
      </c>
      <c r="E2433" s="12"/>
    </row>
    <row r="2434" spans="1:5">
      <c r="A2434" s="60">
        <v>42235</v>
      </c>
      <c r="B2434" s="61">
        <v>3025.62</v>
      </c>
      <c r="C2434" s="17">
        <f t="shared" si="37"/>
        <v>2977.2100799999998</v>
      </c>
      <c r="D2434" s="60" t="s">
        <v>1090</v>
      </c>
      <c r="E2434" s="12"/>
    </row>
    <row r="2435" spans="1:5">
      <c r="A2435" s="60">
        <v>42260</v>
      </c>
      <c r="B2435" s="61">
        <v>3025.62</v>
      </c>
      <c r="C2435" s="17">
        <f t="shared" si="37"/>
        <v>2977.2100799999998</v>
      </c>
      <c r="D2435" s="60" t="s">
        <v>1090</v>
      </c>
      <c r="E2435" s="12"/>
    </row>
    <row r="2436" spans="1:5">
      <c r="A2436" s="60">
        <v>42280</v>
      </c>
      <c r="B2436" s="61">
        <v>126.55</v>
      </c>
      <c r="C2436" s="17">
        <f t="shared" si="37"/>
        <v>124.52520000000001</v>
      </c>
      <c r="D2436" s="60" t="s">
        <v>1089</v>
      </c>
      <c r="E2436" s="12"/>
    </row>
    <row r="2437" spans="1:5">
      <c r="A2437" s="60">
        <v>42281</v>
      </c>
      <c r="B2437" s="61">
        <v>3025.62</v>
      </c>
      <c r="C2437" s="17">
        <f t="shared" si="37"/>
        <v>2977.2100799999998</v>
      </c>
      <c r="D2437" s="60" t="s">
        <v>1087</v>
      </c>
      <c r="E2437" s="12"/>
    </row>
    <row r="2438" spans="1:5">
      <c r="A2438" s="60">
        <v>42300</v>
      </c>
      <c r="B2438" s="61">
        <v>659.17</v>
      </c>
      <c r="C2438" s="17">
        <f t="shared" si="37"/>
        <v>648.62328000000002</v>
      </c>
      <c r="D2438" s="60" t="s">
        <v>1090</v>
      </c>
      <c r="E2438" s="12"/>
    </row>
    <row r="2439" spans="1:5">
      <c r="A2439" s="60">
        <v>42305</v>
      </c>
      <c r="B2439" s="61">
        <v>1480.5</v>
      </c>
      <c r="C2439" s="17">
        <f t="shared" si="37"/>
        <v>1456.8119999999999</v>
      </c>
      <c r="D2439" s="60" t="s">
        <v>1090</v>
      </c>
      <c r="E2439" s="12"/>
    </row>
    <row r="2440" spans="1:5">
      <c r="A2440" s="60">
        <v>42310</v>
      </c>
      <c r="B2440" s="61">
        <v>295.47000000000003</v>
      </c>
      <c r="C2440" s="17">
        <f t="shared" si="37"/>
        <v>290.74248000000006</v>
      </c>
      <c r="D2440" s="60" t="s">
        <v>1090</v>
      </c>
      <c r="E2440" s="12"/>
    </row>
    <row r="2441" spans="1:5">
      <c r="A2441" s="60">
        <v>42320</v>
      </c>
      <c r="B2441" s="61">
        <v>295.47000000000003</v>
      </c>
      <c r="C2441" s="17">
        <f t="shared" si="37"/>
        <v>290.74248000000006</v>
      </c>
      <c r="D2441" s="60" t="s">
        <v>1090</v>
      </c>
      <c r="E2441" s="12"/>
    </row>
    <row r="2442" spans="1:5">
      <c r="A2442" s="60">
        <v>42330</v>
      </c>
      <c r="B2442" s="61">
        <v>154.07</v>
      </c>
      <c r="C2442" s="17">
        <f t="shared" si="37"/>
        <v>151.60488000000001</v>
      </c>
      <c r="D2442" s="60" t="s">
        <v>1089</v>
      </c>
      <c r="E2442" s="12"/>
    </row>
    <row r="2443" spans="1:5">
      <c r="A2443" s="60">
        <v>42335</v>
      </c>
      <c r="B2443" s="61">
        <v>303.11</v>
      </c>
      <c r="C2443" s="17">
        <f t="shared" si="37"/>
        <v>298.26024000000001</v>
      </c>
      <c r="D2443" s="60" t="s">
        <v>1089</v>
      </c>
      <c r="E2443" s="12"/>
    </row>
    <row r="2444" spans="1:5">
      <c r="A2444" s="60">
        <v>42340</v>
      </c>
      <c r="B2444" s="61">
        <v>1480.5</v>
      </c>
      <c r="C2444" s="17">
        <f t="shared" si="37"/>
        <v>1456.8119999999999</v>
      </c>
      <c r="D2444" s="60" t="s">
        <v>1090</v>
      </c>
      <c r="E2444" s="12"/>
    </row>
    <row r="2445" spans="1:5">
      <c r="A2445" s="60">
        <v>42400</v>
      </c>
      <c r="B2445" s="61">
        <v>67.14</v>
      </c>
      <c r="C2445" s="17">
        <f t="shared" si="37"/>
        <v>66.065759999999997</v>
      </c>
      <c r="D2445" s="60" t="s">
        <v>1089</v>
      </c>
      <c r="E2445" s="12"/>
    </row>
    <row r="2446" spans="1:5">
      <c r="A2446" s="60">
        <v>42405</v>
      </c>
      <c r="B2446" s="61">
        <v>659.17</v>
      </c>
      <c r="C2446" s="17">
        <f t="shared" ref="C2446:C2509" si="38">(B2446*0.8*0.98)+(B2446*0.2)</f>
        <v>648.62328000000002</v>
      </c>
      <c r="D2446" s="60" t="s">
        <v>1090</v>
      </c>
      <c r="E2446" s="12"/>
    </row>
    <row r="2447" spans="1:5">
      <c r="A2447" s="60">
        <v>42408</v>
      </c>
      <c r="B2447" s="61">
        <v>1480.5</v>
      </c>
      <c r="C2447" s="17">
        <f t="shared" si="38"/>
        <v>1456.8119999999999</v>
      </c>
      <c r="D2447" s="60" t="s">
        <v>1090</v>
      </c>
      <c r="E2447" s="12"/>
    </row>
    <row r="2448" spans="1:5">
      <c r="A2448" s="60">
        <v>42409</v>
      </c>
      <c r="B2448" s="61">
        <v>1480.5</v>
      </c>
      <c r="C2448" s="17">
        <f t="shared" si="38"/>
        <v>1456.8119999999999</v>
      </c>
      <c r="D2448" s="60" t="s">
        <v>1090</v>
      </c>
      <c r="E2448" s="12"/>
    </row>
    <row r="2449" spans="1:5">
      <c r="A2449" s="60">
        <v>42410</v>
      </c>
      <c r="B2449" s="61">
        <v>3025.62</v>
      </c>
      <c r="C2449" s="17">
        <f t="shared" si="38"/>
        <v>2977.2100799999998</v>
      </c>
      <c r="D2449" s="60" t="s">
        <v>1090</v>
      </c>
      <c r="E2449" s="12"/>
    </row>
    <row r="2450" spans="1:5">
      <c r="A2450" s="60">
        <v>42415</v>
      </c>
      <c r="B2450" s="61">
        <v>3025.62</v>
      </c>
      <c r="C2450" s="17">
        <f t="shared" si="38"/>
        <v>2977.2100799999998</v>
      </c>
      <c r="D2450" s="60" t="s">
        <v>1090</v>
      </c>
      <c r="E2450" s="12"/>
    </row>
    <row r="2451" spans="1:5">
      <c r="A2451" s="60">
        <v>42420</v>
      </c>
      <c r="B2451" s="61">
        <v>3025.62</v>
      </c>
      <c r="C2451" s="17">
        <f t="shared" si="38"/>
        <v>2977.2100799999998</v>
      </c>
      <c r="D2451" s="60" t="s">
        <v>1090</v>
      </c>
      <c r="E2451" s="12"/>
    </row>
    <row r="2452" spans="1:5">
      <c r="A2452" s="60">
        <v>42425</v>
      </c>
      <c r="B2452" s="61">
        <v>3025.62</v>
      </c>
      <c r="C2452" s="17">
        <f t="shared" si="38"/>
        <v>2977.2100799999998</v>
      </c>
      <c r="D2452" s="60" t="s">
        <v>1090</v>
      </c>
      <c r="E2452" s="12"/>
    </row>
    <row r="2453" spans="1:5">
      <c r="A2453" s="60">
        <v>42440</v>
      </c>
      <c r="B2453" s="61">
        <v>3025.62</v>
      </c>
      <c r="C2453" s="17">
        <f t="shared" si="38"/>
        <v>2977.2100799999998</v>
      </c>
      <c r="D2453" s="60" t="s">
        <v>1090</v>
      </c>
      <c r="E2453" s="12"/>
    </row>
    <row r="2454" spans="1:5">
      <c r="A2454" s="60">
        <v>42450</v>
      </c>
      <c r="B2454" s="61">
        <v>3025.62</v>
      </c>
      <c r="C2454" s="17">
        <f t="shared" si="38"/>
        <v>2977.2100799999998</v>
      </c>
      <c r="D2454" s="60" t="s">
        <v>1090</v>
      </c>
      <c r="E2454" s="12"/>
    </row>
    <row r="2455" spans="1:5">
      <c r="A2455" s="60">
        <v>42500</v>
      </c>
      <c r="B2455" s="61">
        <v>3025.62</v>
      </c>
      <c r="C2455" s="17">
        <f t="shared" si="38"/>
        <v>2977.2100799999998</v>
      </c>
      <c r="D2455" s="60" t="s">
        <v>1090</v>
      </c>
      <c r="E2455" s="12"/>
    </row>
    <row r="2456" spans="1:5">
      <c r="A2456" s="60">
        <v>42505</v>
      </c>
      <c r="B2456" s="61">
        <v>3025.62</v>
      </c>
      <c r="C2456" s="17">
        <f t="shared" si="38"/>
        <v>2977.2100799999998</v>
      </c>
      <c r="D2456" s="60" t="s">
        <v>1090</v>
      </c>
      <c r="E2456" s="12"/>
    </row>
    <row r="2457" spans="1:5">
      <c r="A2457" s="60">
        <v>42507</v>
      </c>
      <c r="B2457" s="61">
        <v>3025.62</v>
      </c>
      <c r="C2457" s="17">
        <f t="shared" si="38"/>
        <v>2977.2100799999998</v>
      </c>
      <c r="D2457" s="60" t="s">
        <v>1090</v>
      </c>
      <c r="E2457" s="12"/>
    </row>
    <row r="2458" spans="1:5">
      <c r="A2458" s="60">
        <v>42509</v>
      </c>
      <c r="B2458" s="61">
        <v>3025.62</v>
      </c>
      <c r="C2458" s="17">
        <f t="shared" si="38"/>
        <v>2977.2100799999998</v>
      </c>
      <c r="D2458" s="60" t="s">
        <v>1090</v>
      </c>
      <c r="E2458" s="12"/>
    </row>
    <row r="2459" spans="1:5">
      <c r="A2459" s="60">
        <v>42510</v>
      </c>
      <c r="B2459" s="61">
        <v>1480.5</v>
      </c>
      <c r="C2459" s="17">
        <f t="shared" si="38"/>
        <v>1456.8119999999999</v>
      </c>
      <c r="D2459" s="60" t="s">
        <v>1090</v>
      </c>
      <c r="E2459" s="12"/>
    </row>
    <row r="2460" spans="1:5">
      <c r="A2460" s="60">
        <v>42600</v>
      </c>
      <c r="B2460" s="61">
        <v>1480.5</v>
      </c>
      <c r="C2460" s="17">
        <f t="shared" si="38"/>
        <v>1456.8119999999999</v>
      </c>
      <c r="D2460" s="60" t="s">
        <v>1090</v>
      </c>
      <c r="E2460" s="12"/>
    </row>
    <row r="2461" spans="1:5">
      <c r="A2461" s="60">
        <v>42650</v>
      </c>
      <c r="B2461" s="61">
        <v>48.34</v>
      </c>
      <c r="C2461" s="17">
        <f t="shared" si="38"/>
        <v>47.566560000000003</v>
      </c>
      <c r="D2461" s="60" t="s">
        <v>1089</v>
      </c>
      <c r="E2461" s="12"/>
    </row>
    <row r="2462" spans="1:5">
      <c r="A2462" s="60">
        <v>42660</v>
      </c>
      <c r="B2462" s="61">
        <v>60.42</v>
      </c>
      <c r="C2462" s="17">
        <f t="shared" si="38"/>
        <v>59.453280000000007</v>
      </c>
      <c r="D2462" s="60" t="s">
        <v>1089</v>
      </c>
      <c r="E2462" s="12"/>
    </row>
    <row r="2463" spans="1:5">
      <c r="A2463" s="60">
        <v>42665</v>
      </c>
      <c r="B2463" s="61">
        <v>1480.5</v>
      </c>
      <c r="C2463" s="17">
        <f t="shared" si="38"/>
        <v>1456.8119999999999</v>
      </c>
      <c r="D2463" s="60" t="s">
        <v>1090</v>
      </c>
      <c r="E2463" s="12"/>
    </row>
    <row r="2464" spans="1:5">
      <c r="A2464" s="60">
        <v>42700</v>
      </c>
      <c r="B2464" s="61">
        <v>129.5</v>
      </c>
      <c r="C2464" s="17">
        <f t="shared" si="38"/>
        <v>127.42800000000001</v>
      </c>
      <c r="D2464" s="60" t="s">
        <v>1090</v>
      </c>
      <c r="E2464" s="12"/>
    </row>
    <row r="2465" spans="1:5">
      <c r="A2465" s="60">
        <v>42720</v>
      </c>
      <c r="B2465" s="61">
        <v>1480.5</v>
      </c>
      <c r="C2465" s="17">
        <f t="shared" si="38"/>
        <v>1456.8119999999999</v>
      </c>
      <c r="D2465" s="60" t="s">
        <v>1090</v>
      </c>
      <c r="E2465" s="12"/>
    </row>
    <row r="2466" spans="1:5">
      <c r="A2466" s="60">
        <v>42725</v>
      </c>
      <c r="B2466" s="61">
        <v>3025.62</v>
      </c>
      <c r="C2466" s="17">
        <f t="shared" si="38"/>
        <v>2977.2100799999998</v>
      </c>
      <c r="D2466" s="60" t="s">
        <v>1090</v>
      </c>
      <c r="E2466" s="12"/>
    </row>
    <row r="2467" spans="1:5">
      <c r="A2467" s="60">
        <v>42800</v>
      </c>
      <c r="B2467" s="61">
        <v>106.74</v>
      </c>
      <c r="C2467" s="17">
        <f t="shared" si="38"/>
        <v>105.03215999999999</v>
      </c>
      <c r="D2467" s="60" t="s">
        <v>1089</v>
      </c>
      <c r="E2467" s="12"/>
    </row>
    <row r="2468" spans="1:5">
      <c r="A2468" s="60">
        <v>42804</v>
      </c>
      <c r="B2468" s="61">
        <v>1480.5</v>
      </c>
      <c r="C2468" s="17">
        <f t="shared" si="38"/>
        <v>1456.8119999999999</v>
      </c>
      <c r="D2468" s="60" t="s">
        <v>1090</v>
      </c>
      <c r="E2468" s="12"/>
    </row>
    <row r="2469" spans="1:5">
      <c r="A2469" s="60">
        <v>42806</v>
      </c>
      <c r="B2469" s="61">
        <v>1480.5</v>
      </c>
      <c r="C2469" s="17">
        <f t="shared" si="38"/>
        <v>1456.8119999999999</v>
      </c>
      <c r="D2469" s="60" t="s">
        <v>1090</v>
      </c>
      <c r="E2469" s="12"/>
    </row>
    <row r="2470" spans="1:5">
      <c r="A2470" s="60">
        <v>42808</v>
      </c>
      <c r="B2470" s="61">
        <v>1480.5</v>
      </c>
      <c r="C2470" s="17">
        <f t="shared" si="38"/>
        <v>1456.8119999999999</v>
      </c>
      <c r="D2470" s="60" t="s">
        <v>1090</v>
      </c>
      <c r="E2470" s="12"/>
    </row>
    <row r="2471" spans="1:5">
      <c r="A2471" s="60">
        <v>42810</v>
      </c>
      <c r="B2471" s="61">
        <v>1480.5</v>
      </c>
      <c r="C2471" s="17">
        <f t="shared" si="38"/>
        <v>1456.8119999999999</v>
      </c>
      <c r="D2471" s="60" t="s">
        <v>1090</v>
      </c>
      <c r="E2471" s="12"/>
    </row>
    <row r="2472" spans="1:5">
      <c r="A2472" s="60">
        <v>42815</v>
      </c>
      <c r="B2472" s="61">
        <v>3025.62</v>
      </c>
      <c r="C2472" s="17">
        <f t="shared" si="38"/>
        <v>2977.2100799999998</v>
      </c>
      <c r="D2472" s="60" t="s">
        <v>1090</v>
      </c>
      <c r="E2472" s="12"/>
    </row>
    <row r="2473" spans="1:5">
      <c r="A2473" s="60">
        <v>42820</v>
      </c>
      <c r="B2473" s="61">
        <v>3025.62</v>
      </c>
      <c r="C2473" s="17">
        <f t="shared" si="38"/>
        <v>2977.2100799999998</v>
      </c>
      <c r="D2473" s="60" t="s">
        <v>1090</v>
      </c>
      <c r="E2473" s="12"/>
    </row>
    <row r="2474" spans="1:5">
      <c r="A2474" s="60">
        <v>42821</v>
      </c>
      <c r="B2474" s="61">
        <v>1480.5</v>
      </c>
      <c r="C2474" s="17">
        <f t="shared" si="38"/>
        <v>1456.8119999999999</v>
      </c>
      <c r="D2474" s="60" t="s">
        <v>1090</v>
      </c>
      <c r="E2474" s="12"/>
    </row>
    <row r="2475" spans="1:5">
      <c r="A2475" s="60">
        <v>42825</v>
      </c>
      <c r="B2475" s="61">
        <v>3025.62</v>
      </c>
      <c r="C2475" s="17">
        <f t="shared" si="38"/>
        <v>2977.2100799999998</v>
      </c>
      <c r="D2475" s="60" t="s">
        <v>1090</v>
      </c>
      <c r="E2475" s="12"/>
    </row>
    <row r="2476" spans="1:5">
      <c r="A2476" s="60">
        <v>42826</v>
      </c>
      <c r="B2476" s="61">
        <v>1480.5</v>
      </c>
      <c r="C2476" s="17">
        <f t="shared" si="38"/>
        <v>1456.8119999999999</v>
      </c>
      <c r="D2476" s="60" t="s">
        <v>1090</v>
      </c>
      <c r="E2476" s="12"/>
    </row>
    <row r="2477" spans="1:5" ht="13" customHeight="1">
      <c r="A2477" s="60">
        <v>42830</v>
      </c>
      <c r="B2477" s="61">
        <v>1480.5</v>
      </c>
      <c r="C2477" s="17">
        <f t="shared" si="38"/>
        <v>1456.8119999999999</v>
      </c>
      <c r="D2477" s="60" t="s">
        <v>1090</v>
      </c>
      <c r="E2477" s="12"/>
    </row>
    <row r="2478" spans="1:5">
      <c r="A2478" s="60">
        <v>42831</v>
      </c>
      <c r="B2478" s="61">
        <v>1480.5</v>
      </c>
      <c r="C2478" s="17">
        <f t="shared" si="38"/>
        <v>1456.8119999999999</v>
      </c>
      <c r="D2478" s="60" t="s">
        <v>1090</v>
      </c>
      <c r="E2478" s="12"/>
    </row>
    <row r="2479" spans="1:5">
      <c r="A2479" s="60">
        <v>42835</v>
      </c>
      <c r="B2479" s="61">
        <v>1480.5</v>
      </c>
      <c r="C2479" s="17">
        <f t="shared" si="38"/>
        <v>1456.8119999999999</v>
      </c>
      <c r="D2479" s="60" t="s">
        <v>1090</v>
      </c>
      <c r="E2479" s="12"/>
    </row>
    <row r="2480" spans="1:5">
      <c r="A2480" s="60">
        <v>42836</v>
      </c>
      <c r="B2480" s="61">
        <v>1480.5</v>
      </c>
      <c r="C2480" s="17">
        <f t="shared" si="38"/>
        <v>1456.8119999999999</v>
      </c>
      <c r="D2480" s="60" t="s">
        <v>1090</v>
      </c>
      <c r="E2480" s="12"/>
    </row>
    <row r="2481" spans="1:5">
      <c r="A2481" s="60">
        <v>42842</v>
      </c>
      <c r="B2481" s="61">
        <v>3025.62</v>
      </c>
      <c r="C2481" s="17">
        <f t="shared" si="38"/>
        <v>2977.2100799999998</v>
      </c>
      <c r="D2481" s="60" t="s">
        <v>1087</v>
      </c>
      <c r="E2481" s="12"/>
    </row>
    <row r="2482" spans="1:5">
      <c r="A2482" s="60">
        <v>42844</v>
      </c>
      <c r="B2482" s="61">
        <v>3025.62</v>
      </c>
      <c r="C2482" s="17">
        <f t="shared" si="38"/>
        <v>2977.2100799999998</v>
      </c>
      <c r="D2482" s="60" t="s">
        <v>1087</v>
      </c>
      <c r="E2482" s="12"/>
    </row>
    <row r="2483" spans="1:5">
      <c r="A2483" s="60">
        <v>42860</v>
      </c>
      <c r="B2483" s="61">
        <v>1480.5</v>
      </c>
      <c r="C2483" s="17">
        <f t="shared" si="38"/>
        <v>1456.8119999999999</v>
      </c>
      <c r="D2483" s="60" t="s">
        <v>1090</v>
      </c>
      <c r="E2483" s="12"/>
    </row>
    <row r="2484" spans="1:5">
      <c r="A2484" s="60">
        <v>42870</v>
      </c>
      <c r="B2484" s="61">
        <v>3025.62</v>
      </c>
      <c r="C2484" s="17">
        <f t="shared" si="38"/>
        <v>2977.2100799999998</v>
      </c>
      <c r="D2484" s="60" t="s">
        <v>1090</v>
      </c>
      <c r="E2484" s="12"/>
    </row>
    <row r="2485" spans="1:5">
      <c r="A2485" s="60">
        <v>42890</v>
      </c>
      <c r="B2485" s="61">
        <v>3025.62</v>
      </c>
      <c r="C2485" s="17">
        <f t="shared" si="38"/>
        <v>2977.2100799999998</v>
      </c>
      <c r="D2485" s="60" t="s">
        <v>1090</v>
      </c>
      <c r="E2485" s="12"/>
    </row>
    <row r="2486" spans="1:5">
      <c r="A2486" s="60">
        <v>42892</v>
      </c>
      <c r="B2486" s="61">
        <v>3025.62</v>
      </c>
      <c r="C2486" s="17">
        <f t="shared" si="38"/>
        <v>2977.2100799999998</v>
      </c>
      <c r="D2486" s="60" t="s">
        <v>1090</v>
      </c>
      <c r="E2486" s="12"/>
    </row>
    <row r="2487" spans="1:5">
      <c r="A2487" s="60">
        <v>42900</v>
      </c>
      <c r="B2487" s="61">
        <v>1110.55</v>
      </c>
      <c r="C2487" s="17">
        <f t="shared" si="38"/>
        <v>1092.7811999999999</v>
      </c>
      <c r="D2487" s="60" t="s">
        <v>1086</v>
      </c>
      <c r="E2487" s="12"/>
    </row>
    <row r="2488" spans="1:5">
      <c r="A2488" s="60">
        <v>42950</v>
      </c>
      <c r="B2488" s="61">
        <v>3025.62</v>
      </c>
      <c r="C2488" s="17">
        <f t="shared" si="38"/>
        <v>2977.2100799999998</v>
      </c>
      <c r="D2488" s="60" t="s">
        <v>1090</v>
      </c>
      <c r="E2488" s="12"/>
    </row>
    <row r="2489" spans="1:5">
      <c r="A2489" s="60">
        <v>42955</v>
      </c>
      <c r="B2489" s="61">
        <v>659.17</v>
      </c>
      <c r="C2489" s="17">
        <f t="shared" si="38"/>
        <v>648.62328000000002</v>
      </c>
      <c r="D2489" s="60" t="s">
        <v>1090</v>
      </c>
      <c r="E2489" s="12"/>
    </row>
    <row r="2490" spans="1:5">
      <c r="A2490" s="60">
        <v>42960</v>
      </c>
      <c r="B2490" s="61">
        <v>295.47000000000003</v>
      </c>
      <c r="C2490" s="17">
        <f t="shared" si="38"/>
        <v>290.74248000000006</v>
      </c>
      <c r="D2490" s="60" t="s">
        <v>1090</v>
      </c>
      <c r="E2490" s="12"/>
    </row>
    <row r="2491" spans="1:5">
      <c r="A2491" s="60">
        <v>42962</v>
      </c>
      <c r="B2491" s="61">
        <v>1480.5</v>
      </c>
      <c r="C2491" s="17">
        <f t="shared" si="38"/>
        <v>1456.8119999999999</v>
      </c>
      <c r="D2491" s="60" t="s">
        <v>1090</v>
      </c>
      <c r="E2491" s="12"/>
    </row>
    <row r="2492" spans="1:5">
      <c r="A2492" s="60">
        <v>42970</v>
      </c>
      <c r="B2492" s="61">
        <v>129.5</v>
      </c>
      <c r="C2492" s="17">
        <f t="shared" si="38"/>
        <v>127.42800000000001</v>
      </c>
      <c r="D2492" s="60" t="s">
        <v>1088</v>
      </c>
      <c r="E2492" s="12"/>
    </row>
    <row r="2493" spans="1:5">
      <c r="A2493" s="60">
        <v>42972</v>
      </c>
      <c r="B2493" s="61">
        <v>1480.5</v>
      </c>
      <c r="C2493" s="17">
        <f t="shared" si="38"/>
        <v>1456.8119999999999</v>
      </c>
      <c r="D2493" s="60" t="s">
        <v>1090</v>
      </c>
      <c r="E2493" s="12"/>
    </row>
    <row r="2494" spans="1:5">
      <c r="A2494" s="60">
        <v>42975</v>
      </c>
      <c r="B2494" s="61">
        <v>843.77</v>
      </c>
      <c r="C2494" s="17">
        <f t="shared" si="38"/>
        <v>830.26968000000011</v>
      </c>
      <c r="D2494" s="60" t="s">
        <v>1088</v>
      </c>
      <c r="E2494" s="12"/>
    </row>
    <row r="2495" spans="1:5">
      <c r="A2495" s="60">
        <v>43020</v>
      </c>
      <c r="B2495" s="61">
        <v>659.17</v>
      </c>
      <c r="C2495" s="17">
        <f t="shared" si="38"/>
        <v>648.62328000000002</v>
      </c>
      <c r="D2495" s="60" t="s">
        <v>1087</v>
      </c>
      <c r="E2495" s="12"/>
    </row>
    <row r="2496" spans="1:5">
      <c r="A2496" s="60">
        <v>43030</v>
      </c>
      <c r="B2496" s="61">
        <v>3025.62</v>
      </c>
      <c r="C2496" s="17">
        <f t="shared" si="38"/>
        <v>2977.2100799999998</v>
      </c>
      <c r="D2496" s="60" t="s">
        <v>1087</v>
      </c>
      <c r="E2496" s="12"/>
    </row>
    <row r="2497" spans="1:5">
      <c r="A2497" s="60">
        <v>43130</v>
      </c>
      <c r="B2497" s="61">
        <v>3025.62</v>
      </c>
      <c r="C2497" s="17">
        <f t="shared" si="38"/>
        <v>2977.2100799999998</v>
      </c>
      <c r="D2497" s="60" t="s">
        <v>1087</v>
      </c>
      <c r="E2497" s="12"/>
    </row>
    <row r="2498" spans="1:5">
      <c r="A2498" s="60">
        <v>43180</v>
      </c>
      <c r="B2498" s="61">
        <v>3025.62</v>
      </c>
      <c r="C2498" s="17">
        <f t="shared" si="38"/>
        <v>2977.2100799999998</v>
      </c>
      <c r="D2498" s="60" t="s">
        <v>1087</v>
      </c>
      <c r="E2498" s="12"/>
    </row>
    <row r="2499" spans="1:5">
      <c r="A2499" s="60">
        <v>43191</v>
      </c>
      <c r="B2499" s="61">
        <v>894.33</v>
      </c>
      <c r="C2499" s="17">
        <f t="shared" si="38"/>
        <v>880.02071999999998</v>
      </c>
      <c r="D2499" s="60" t="s">
        <v>1087</v>
      </c>
      <c r="E2499" s="12"/>
    </row>
    <row r="2500" spans="1:5">
      <c r="A2500" s="60">
        <v>43192</v>
      </c>
      <c r="B2500" s="61">
        <v>894.33</v>
      </c>
      <c r="C2500" s="17">
        <f t="shared" si="38"/>
        <v>880.02071999999998</v>
      </c>
      <c r="D2500" s="60" t="s">
        <v>1087</v>
      </c>
      <c r="E2500" s="12"/>
    </row>
    <row r="2501" spans="1:5">
      <c r="A2501" s="60">
        <v>43193</v>
      </c>
      <c r="B2501" s="61">
        <v>894.33</v>
      </c>
      <c r="C2501" s="17">
        <f t="shared" si="38"/>
        <v>880.02071999999998</v>
      </c>
      <c r="D2501" s="60" t="s">
        <v>1087</v>
      </c>
      <c r="E2501" s="12"/>
    </row>
    <row r="2502" spans="1:5">
      <c r="A2502" s="60">
        <v>43194</v>
      </c>
      <c r="B2502" s="61">
        <v>894.33</v>
      </c>
      <c r="C2502" s="17">
        <f t="shared" si="38"/>
        <v>880.02071999999998</v>
      </c>
      <c r="D2502" s="60" t="s">
        <v>1087</v>
      </c>
      <c r="E2502" s="12"/>
    </row>
    <row r="2503" spans="1:5">
      <c r="A2503" s="60">
        <v>43195</v>
      </c>
      <c r="B2503" s="61">
        <v>1986.55</v>
      </c>
      <c r="C2503" s="17">
        <f t="shared" si="38"/>
        <v>1954.7651999999998</v>
      </c>
      <c r="D2503" s="60" t="s">
        <v>1087</v>
      </c>
      <c r="E2503" s="12"/>
    </row>
    <row r="2504" spans="1:5">
      <c r="A2504" s="60">
        <v>43196</v>
      </c>
      <c r="B2504" s="61">
        <v>894.33</v>
      </c>
      <c r="C2504" s="17">
        <f t="shared" si="38"/>
        <v>880.02071999999998</v>
      </c>
      <c r="D2504" s="60" t="s">
        <v>1087</v>
      </c>
      <c r="E2504" s="12"/>
    </row>
    <row r="2505" spans="1:5">
      <c r="A2505" s="60">
        <v>43197</v>
      </c>
      <c r="B2505" s="61">
        <v>141.32</v>
      </c>
      <c r="C2505" s="17">
        <f t="shared" si="38"/>
        <v>139.05887999999999</v>
      </c>
      <c r="D2505" s="60" t="s">
        <v>1089</v>
      </c>
      <c r="E2505" s="12"/>
    </row>
    <row r="2506" spans="1:5">
      <c r="A2506" s="60">
        <v>43198</v>
      </c>
      <c r="B2506" s="61">
        <v>151.38999999999999</v>
      </c>
      <c r="C2506" s="17">
        <f t="shared" si="38"/>
        <v>148.96776</v>
      </c>
      <c r="D2506" s="60" t="s">
        <v>1089</v>
      </c>
      <c r="E2506" s="12"/>
    </row>
    <row r="2507" spans="1:5">
      <c r="A2507" s="60">
        <v>43200</v>
      </c>
      <c r="B2507" s="61">
        <v>497.85</v>
      </c>
      <c r="C2507" s="17">
        <f t="shared" si="38"/>
        <v>489.88440000000003</v>
      </c>
      <c r="D2507" s="60" t="s">
        <v>1090</v>
      </c>
      <c r="E2507" s="12"/>
    </row>
    <row r="2508" spans="1:5">
      <c r="A2508" s="60">
        <v>43201</v>
      </c>
      <c r="B2508" s="61">
        <v>894.33</v>
      </c>
      <c r="C2508" s="17">
        <f t="shared" si="38"/>
        <v>880.02071999999998</v>
      </c>
      <c r="D2508" s="60" t="s">
        <v>1090</v>
      </c>
      <c r="E2508" s="12"/>
    </row>
    <row r="2509" spans="1:5">
      <c r="A2509" s="60">
        <v>43202</v>
      </c>
      <c r="B2509" s="61">
        <v>894.33</v>
      </c>
      <c r="C2509" s="17">
        <f t="shared" si="38"/>
        <v>880.02071999999998</v>
      </c>
      <c r="D2509" s="60" t="s">
        <v>1090</v>
      </c>
      <c r="E2509" s="12"/>
    </row>
    <row r="2510" spans="1:5">
      <c r="A2510" s="60">
        <v>43204</v>
      </c>
      <c r="B2510" s="61">
        <v>894.33</v>
      </c>
      <c r="C2510" s="17">
        <f t="shared" ref="C2510:C2573" si="39">(B2510*0.8*0.98)+(B2510*0.2)</f>
        <v>880.02071999999998</v>
      </c>
      <c r="D2510" s="60" t="s">
        <v>1090</v>
      </c>
      <c r="E2510" s="12"/>
    </row>
    <row r="2511" spans="1:5">
      <c r="A2511" s="60">
        <v>43205</v>
      </c>
      <c r="B2511" s="61">
        <v>894.33</v>
      </c>
      <c r="C2511" s="17">
        <f t="shared" si="39"/>
        <v>880.02071999999998</v>
      </c>
      <c r="D2511" s="60" t="s">
        <v>1090</v>
      </c>
      <c r="E2511" s="12"/>
    </row>
    <row r="2512" spans="1:5">
      <c r="A2512" s="60">
        <v>43206</v>
      </c>
      <c r="B2512" s="61">
        <v>894.33</v>
      </c>
      <c r="C2512" s="17">
        <f t="shared" si="39"/>
        <v>880.02071999999998</v>
      </c>
      <c r="D2512" s="60" t="s">
        <v>1087</v>
      </c>
      <c r="E2512" s="12"/>
    </row>
    <row r="2513" spans="1:5">
      <c r="A2513" s="60">
        <v>43210</v>
      </c>
      <c r="B2513" s="61">
        <v>7480.97</v>
      </c>
      <c r="C2513" s="17">
        <f t="shared" si="39"/>
        <v>7361.2744800000009</v>
      </c>
      <c r="D2513" s="60" t="s">
        <v>1086</v>
      </c>
      <c r="E2513" s="12"/>
    </row>
    <row r="2514" spans="1:5">
      <c r="A2514" s="60">
        <v>43211</v>
      </c>
      <c r="B2514" s="61">
        <v>894.33</v>
      </c>
      <c r="C2514" s="17">
        <f t="shared" si="39"/>
        <v>880.02071999999998</v>
      </c>
      <c r="D2514" s="60" t="s">
        <v>1087</v>
      </c>
      <c r="E2514" s="12"/>
    </row>
    <row r="2515" spans="1:5">
      <c r="A2515" s="60">
        <v>43212</v>
      </c>
      <c r="B2515" s="61">
        <v>4174.09</v>
      </c>
      <c r="C2515" s="17">
        <f t="shared" si="39"/>
        <v>4107.3045600000005</v>
      </c>
      <c r="D2515" s="60" t="s">
        <v>1086</v>
      </c>
      <c r="E2515" s="12"/>
    </row>
    <row r="2516" spans="1:5">
      <c r="A2516" s="60">
        <v>43213</v>
      </c>
      <c r="B2516" s="61">
        <v>894.33</v>
      </c>
      <c r="C2516" s="17">
        <f t="shared" si="39"/>
        <v>880.02071999999998</v>
      </c>
      <c r="D2516" s="60" t="s">
        <v>1087</v>
      </c>
      <c r="E2516" s="12"/>
    </row>
    <row r="2517" spans="1:5">
      <c r="A2517" s="60">
        <v>43214</v>
      </c>
      <c r="B2517" s="61">
        <v>894.33</v>
      </c>
      <c r="C2517" s="17">
        <f t="shared" si="39"/>
        <v>880.02071999999998</v>
      </c>
      <c r="D2517" s="60" t="s">
        <v>1087</v>
      </c>
      <c r="E2517" s="12"/>
    </row>
    <row r="2518" spans="1:5">
      <c r="A2518" s="60">
        <v>43215</v>
      </c>
      <c r="B2518" s="61">
        <v>894.33</v>
      </c>
      <c r="C2518" s="17">
        <f t="shared" si="39"/>
        <v>880.02071999999998</v>
      </c>
      <c r="D2518" s="60" t="s">
        <v>1090</v>
      </c>
      <c r="E2518" s="12"/>
    </row>
    <row r="2519" spans="1:5">
      <c r="A2519" s="60">
        <v>43216</v>
      </c>
      <c r="B2519" s="61">
        <v>894.33</v>
      </c>
      <c r="C2519" s="17">
        <f t="shared" si="39"/>
        <v>880.02071999999998</v>
      </c>
      <c r="D2519" s="60" t="s">
        <v>1090</v>
      </c>
      <c r="E2519" s="12"/>
    </row>
    <row r="2520" spans="1:5">
      <c r="A2520" s="60">
        <v>43217</v>
      </c>
      <c r="B2520" s="61">
        <v>894.33</v>
      </c>
      <c r="C2520" s="17">
        <f t="shared" si="39"/>
        <v>880.02071999999998</v>
      </c>
      <c r="D2520" s="60" t="s">
        <v>1090</v>
      </c>
      <c r="E2520" s="12"/>
    </row>
    <row r="2521" spans="1:5">
      <c r="A2521" s="60">
        <v>43220</v>
      </c>
      <c r="B2521" s="61">
        <v>894.33</v>
      </c>
      <c r="C2521" s="17">
        <f t="shared" si="39"/>
        <v>880.02071999999998</v>
      </c>
      <c r="D2521" s="60" t="s">
        <v>1090</v>
      </c>
      <c r="E2521" s="12"/>
    </row>
    <row r="2522" spans="1:5">
      <c r="A2522" s="60">
        <v>43226</v>
      </c>
      <c r="B2522" s="61">
        <v>894.33</v>
      </c>
      <c r="C2522" s="17">
        <f t="shared" si="39"/>
        <v>880.02071999999998</v>
      </c>
      <c r="D2522" s="60" t="s">
        <v>1090</v>
      </c>
      <c r="E2522" s="12"/>
    </row>
    <row r="2523" spans="1:5">
      <c r="A2523" s="60">
        <v>43227</v>
      </c>
      <c r="B2523" s="61">
        <v>894.33</v>
      </c>
      <c r="C2523" s="17">
        <f t="shared" si="39"/>
        <v>880.02071999999998</v>
      </c>
      <c r="D2523" s="60" t="s">
        <v>1090</v>
      </c>
      <c r="E2523" s="12"/>
    </row>
    <row r="2524" spans="1:5">
      <c r="A2524" s="60">
        <v>43229</v>
      </c>
      <c r="B2524" s="61">
        <v>2897.01</v>
      </c>
      <c r="C2524" s="17">
        <f t="shared" si="39"/>
        <v>2850.6578400000003</v>
      </c>
      <c r="D2524" s="60" t="s">
        <v>1086</v>
      </c>
      <c r="E2524" s="12"/>
    </row>
    <row r="2525" spans="1:5">
      <c r="A2525" s="60">
        <v>43231</v>
      </c>
      <c r="B2525" s="61">
        <v>894.33</v>
      </c>
      <c r="C2525" s="17">
        <f t="shared" si="39"/>
        <v>880.02071999999998</v>
      </c>
      <c r="D2525" s="60" t="s">
        <v>1090</v>
      </c>
      <c r="E2525" s="12"/>
    </row>
    <row r="2526" spans="1:5">
      <c r="A2526" s="60">
        <v>43232</v>
      </c>
      <c r="B2526" s="61">
        <v>894.33</v>
      </c>
      <c r="C2526" s="17">
        <f t="shared" si="39"/>
        <v>880.02071999999998</v>
      </c>
      <c r="D2526" s="60" t="s">
        <v>1090</v>
      </c>
      <c r="E2526" s="12"/>
    </row>
    <row r="2527" spans="1:5">
      <c r="A2527" s="60">
        <v>43233</v>
      </c>
      <c r="B2527" s="61">
        <v>894.33</v>
      </c>
      <c r="C2527" s="17">
        <f t="shared" si="39"/>
        <v>880.02071999999998</v>
      </c>
      <c r="D2527" s="60" t="s">
        <v>1087</v>
      </c>
      <c r="E2527" s="12"/>
    </row>
    <row r="2528" spans="1:5">
      <c r="A2528" s="60">
        <v>43235</v>
      </c>
      <c r="B2528" s="61">
        <v>497.85</v>
      </c>
      <c r="C2528" s="17">
        <f t="shared" si="39"/>
        <v>489.88440000000003</v>
      </c>
      <c r="D2528" s="60" t="s">
        <v>1090</v>
      </c>
      <c r="E2528" s="12"/>
    </row>
    <row r="2529" spans="1:5">
      <c r="A2529" s="60">
        <v>43236</v>
      </c>
      <c r="B2529" s="61">
        <v>497.85</v>
      </c>
      <c r="C2529" s="17">
        <f t="shared" si="39"/>
        <v>489.88440000000003</v>
      </c>
      <c r="D2529" s="60" t="s">
        <v>1090</v>
      </c>
      <c r="E2529" s="12"/>
    </row>
    <row r="2530" spans="1:5">
      <c r="A2530" s="60">
        <v>43237</v>
      </c>
      <c r="B2530" s="61">
        <v>894.33</v>
      </c>
      <c r="C2530" s="17">
        <f t="shared" si="39"/>
        <v>880.02071999999998</v>
      </c>
      <c r="D2530" s="60" t="s">
        <v>1090</v>
      </c>
      <c r="E2530" s="12"/>
    </row>
    <row r="2531" spans="1:5">
      <c r="A2531" s="60">
        <v>43238</v>
      </c>
      <c r="B2531" s="61">
        <v>894.33</v>
      </c>
      <c r="C2531" s="17">
        <f t="shared" si="39"/>
        <v>880.02071999999998</v>
      </c>
      <c r="D2531" s="60" t="s">
        <v>1090</v>
      </c>
      <c r="E2531" s="12"/>
    </row>
    <row r="2532" spans="1:5">
      <c r="A2532" s="60">
        <v>43239</v>
      </c>
      <c r="B2532" s="61">
        <v>497.85</v>
      </c>
      <c r="C2532" s="17">
        <f t="shared" si="39"/>
        <v>489.88440000000003</v>
      </c>
      <c r="D2532" s="60" t="s">
        <v>1090</v>
      </c>
      <c r="E2532" s="12"/>
    </row>
    <row r="2533" spans="1:5">
      <c r="A2533" s="60">
        <v>43240</v>
      </c>
      <c r="B2533" s="61">
        <v>4462.6000000000004</v>
      </c>
      <c r="C2533" s="17">
        <f t="shared" si="39"/>
        <v>4391.1984000000002</v>
      </c>
      <c r="D2533" s="60" t="s">
        <v>1086</v>
      </c>
      <c r="E2533" s="12"/>
    </row>
    <row r="2534" spans="1:5">
      <c r="A2534" s="60">
        <v>43241</v>
      </c>
      <c r="B2534" s="61">
        <v>894.33</v>
      </c>
      <c r="C2534" s="17">
        <f t="shared" si="39"/>
        <v>880.02071999999998</v>
      </c>
      <c r="D2534" s="60" t="s">
        <v>1090</v>
      </c>
      <c r="E2534" s="12"/>
    </row>
    <row r="2535" spans="1:5">
      <c r="A2535" s="60">
        <v>43242</v>
      </c>
      <c r="B2535" s="61">
        <v>894.33</v>
      </c>
      <c r="C2535" s="17">
        <f t="shared" si="39"/>
        <v>880.02071999999998</v>
      </c>
      <c r="D2535" s="60" t="s">
        <v>1090</v>
      </c>
      <c r="E2535" s="12"/>
    </row>
    <row r="2536" spans="1:5">
      <c r="A2536" s="60">
        <v>43243</v>
      </c>
      <c r="B2536" s="61">
        <v>894.33</v>
      </c>
      <c r="C2536" s="17">
        <f t="shared" si="39"/>
        <v>880.02071999999998</v>
      </c>
      <c r="D2536" s="60" t="s">
        <v>1090</v>
      </c>
      <c r="E2536" s="12"/>
    </row>
    <row r="2537" spans="1:5">
      <c r="A2537" s="60">
        <v>43244</v>
      </c>
      <c r="B2537" s="61">
        <v>894.33</v>
      </c>
      <c r="C2537" s="17">
        <f t="shared" si="39"/>
        <v>880.02071999999998</v>
      </c>
      <c r="D2537" s="60" t="s">
        <v>1090</v>
      </c>
      <c r="E2537" s="12"/>
    </row>
    <row r="2538" spans="1:5">
      <c r="A2538" s="60">
        <v>43245</v>
      </c>
      <c r="B2538" s="61">
        <v>894.33</v>
      </c>
      <c r="C2538" s="17">
        <f t="shared" si="39"/>
        <v>880.02071999999998</v>
      </c>
      <c r="D2538" s="60" t="s">
        <v>1090</v>
      </c>
      <c r="E2538" s="12"/>
    </row>
    <row r="2539" spans="1:5">
      <c r="A2539" s="60">
        <v>43246</v>
      </c>
      <c r="B2539" s="61">
        <v>894.33</v>
      </c>
      <c r="C2539" s="17">
        <f t="shared" si="39"/>
        <v>880.02071999999998</v>
      </c>
      <c r="D2539" s="60" t="s">
        <v>1090</v>
      </c>
      <c r="E2539" s="12"/>
    </row>
    <row r="2540" spans="1:5">
      <c r="A2540" s="60">
        <v>43247</v>
      </c>
      <c r="B2540" s="61">
        <v>497.85</v>
      </c>
      <c r="C2540" s="17">
        <f t="shared" si="39"/>
        <v>489.88440000000003</v>
      </c>
      <c r="D2540" s="60" t="s">
        <v>1090</v>
      </c>
      <c r="E2540" s="12"/>
    </row>
    <row r="2541" spans="1:5">
      <c r="A2541" s="60">
        <v>43248</v>
      </c>
      <c r="B2541" s="61">
        <v>497.85</v>
      </c>
      <c r="C2541" s="17">
        <f t="shared" si="39"/>
        <v>489.88440000000003</v>
      </c>
      <c r="D2541" s="60" t="s">
        <v>1090</v>
      </c>
      <c r="E2541" s="12"/>
    </row>
    <row r="2542" spans="1:5">
      <c r="A2542" s="60">
        <v>43249</v>
      </c>
      <c r="B2542" s="61">
        <v>894.33</v>
      </c>
      <c r="C2542" s="17">
        <f t="shared" si="39"/>
        <v>880.02071999999998</v>
      </c>
      <c r="D2542" s="60" t="s">
        <v>1090</v>
      </c>
      <c r="E2542" s="12"/>
    </row>
    <row r="2543" spans="1:5">
      <c r="A2543" s="60">
        <v>43250</v>
      </c>
      <c r="B2543" s="61">
        <v>894.33</v>
      </c>
      <c r="C2543" s="17">
        <f t="shared" si="39"/>
        <v>880.02071999999998</v>
      </c>
      <c r="D2543" s="60" t="s">
        <v>1090</v>
      </c>
      <c r="E2543" s="12"/>
    </row>
    <row r="2544" spans="1:5">
      <c r="A2544" s="60">
        <v>43251</v>
      </c>
      <c r="B2544" s="61">
        <v>894.33</v>
      </c>
      <c r="C2544" s="17">
        <f t="shared" si="39"/>
        <v>880.02071999999998</v>
      </c>
      <c r="D2544" s="60" t="s">
        <v>1090</v>
      </c>
      <c r="E2544" s="12"/>
    </row>
    <row r="2545" spans="1:5">
      <c r="A2545" s="60">
        <v>43252</v>
      </c>
      <c r="B2545" s="61">
        <v>894.33</v>
      </c>
      <c r="C2545" s="17">
        <f t="shared" si="39"/>
        <v>880.02071999999998</v>
      </c>
      <c r="D2545" s="60" t="s">
        <v>1087</v>
      </c>
      <c r="E2545" s="12"/>
    </row>
    <row r="2546" spans="1:5">
      <c r="A2546" s="60">
        <v>43253</v>
      </c>
      <c r="B2546" s="61">
        <v>894.33</v>
      </c>
      <c r="C2546" s="17">
        <f t="shared" si="39"/>
        <v>880.02071999999998</v>
      </c>
      <c r="D2546" s="60" t="s">
        <v>1087</v>
      </c>
      <c r="E2546" s="12"/>
    </row>
    <row r="2547" spans="1:5">
      <c r="A2547" s="60">
        <v>43254</v>
      </c>
      <c r="B2547" s="61">
        <v>894.33</v>
      </c>
      <c r="C2547" s="17">
        <f t="shared" si="39"/>
        <v>880.02071999999998</v>
      </c>
      <c r="D2547" s="60" t="s">
        <v>1087</v>
      </c>
      <c r="E2547" s="12"/>
    </row>
    <row r="2548" spans="1:5">
      <c r="A2548" s="60">
        <v>43255</v>
      </c>
      <c r="B2548" s="61">
        <v>894.33</v>
      </c>
      <c r="C2548" s="17">
        <f t="shared" si="39"/>
        <v>880.02071999999998</v>
      </c>
      <c r="D2548" s="60" t="s">
        <v>1090</v>
      </c>
      <c r="E2548" s="12"/>
    </row>
    <row r="2549" spans="1:5">
      <c r="A2549" s="60">
        <v>43257</v>
      </c>
      <c r="B2549" s="61">
        <v>2836.78</v>
      </c>
      <c r="C2549" s="17">
        <f t="shared" si="39"/>
        <v>2791.3915200000006</v>
      </c>
      <c r="D2549" s="60" t="s">
        <v>1086</v>
      </c>
      <c r="E2549" s="12"/>
    </row>
    <row r="2550" spans="1:5">
      <c r="A2550" s="60">
        <v>43259</v>
      </c>
      <c r="B2550" s="61">
        <v>894.33</v>
      </c>
      <c r="C2550" s="17">
        <f t="shared" si="39"/>
        <v>880.02071999999998</v>
      </c>
      <c r="D2550" s="60" t="s">
        <v>1090</v>
      </c>
      <c r="E2550" s="12"/>
    </row>
    <row r="2551" spans="1:5">
      <c r="A2551" s="60">
        <v>43260</v>
      </c>
      <c r="B2551" s="61">
        <v>1986.55</v>
      </c>
      <c r="C2551" s="17">
        <f t="shared" si="39"/>
        <v>1954.7651999999998</v>
      </c>
      <c r="D2551" s="60" t="s">
        <v>1090</v>
      </c>
      <c r="E2551" s="12"/>
    </row>
    <row r="2552" spans="1:5">
      <c r="A2552" s="60">
        <v>43261</v>
      </c>
      <c r="B2552" s="61">
        <v>1986.55</v>
      </c>
      <c r="C2552" s="17">
        <f t="shared" si="39"/>
        <v>1954.7651999999998</v>
      </c>
      <c r="D2552" s="60" t="s">
        <v>1090</v>
      </c>
      <c r="E2552" s="12"/>
    </row>
    <row r="2553" spans="1:5">
      <c r="A2553" s="60">
        <v>43262</v>
      </c>
      <c r="B2553" s="61">
        <v>1986.55</v>
      </c>
      <c r="C2553" s="17">
        <f t="shared" si="39"/>
        <v>1954.7651999999998</v>
      </c>
      <c r="D2553" s="60" t="s">
        <v>1090</v>
      </c>
      <c r="E2553" s="12"/>
    </row>
    <row r="2554" spans="1:5">
      <c r="A2554" s="60">
        <v>43263</v>
      </c>
      <c r="B2554" s="61">
        <v>894.33</v>
      </c>
      <c r="C2554" s="17">
        <f t="shared" si="39"/>
        <v>880.02071999999998</v>
      </c>
      <c r="D2554" s="60" t="s">
        <v>1090</v>
      </c>
      <c r="E2554" s="12"/>
    </row>
    <row r="2555" spans="1:5">
      <c r="A2555" s="60">
        <v>43264</v>
      </c>
      <c r="B2555" s="61">
        <v>1986.55</v>
      </c>
      <c r="C2555" s="17">
        <f t="shared" si="39"/>
        <v>1954.7651999999998</v>
      </c>
      <c r="D2555" s="60" t="s">
        <v>1090</v>
      </c>
      <c r="E2555" s="12"/>
    </row>
    <row r="2556" spans="1:5">
      <c r="A2556" s="60">
        <v>43265</v>
      </c>
      <c r="B2556" s="61">
        <v>2819.48</v>
      </c>
      <c r="C2556" s="17">
        <f t="shared" si="39"/>
        <v>2774.3683200000005</v>
      </c>
      <c r="D2556" s="60" t="s">
        <v>1090</v>
      </c>
      <c r="E2556" s="12"/>
    </row>
    <row r="2557" spans="1:5">
      <c r="A2557" s="60">
        <v>43266</v>
      </c>
      <c r="B2557" s="61">
        <v>4354.28</v>
      </c>
      <c r="C2557" s="17">
        <f t="shared" si="39"/>
        <v>4284.6115199999995</v>
      </c>
      <c r="D2557" s="60" t="s">
        <v>1086</v>
      </c>
      <c r="E2557" s="12"/>
    </row>
    <row r="2558" spans="1:5">
      <c r="A2558" s="60">
        <v>43270</v>
      </c>
      <c r="B2558" s="61">
        <v>1200.6099999999999</v>
      </c>
      <c r="C2558" s="17">
        <f t="shared" si="39"/>
        <v>1181.4002399999999</v>
      </c>
      <c r="D2558" s="60" t="s">
        <v>1086</v>
      </c>
      <c r="E2558" s="12"/>
    </row>
    <row r="2559" spans="1:5">
      <c r="A2559" s="60">
        <v>43274</v>
      </c>
      <c r="B2559" s="61">
        <v>3707.57</v>
      </c>
      <c r="C2559" s="17">
        <f t="shared" si="39"/>
        <v>3648.2488800000006</v>
      </c>
      <c r="D2559" s="60" t="s">
        <v>1086</v>
      </c>
      <c r="E2559" s="12"/>
    </row>
    <row r="2560" spans="1:5">
      <c r="A2560" s="60">
        <v>43275</v>
      </c>
      <c r="B2560" s="61">
        <v>894.33</v>
      </c>
      <c r="C2560" s="17">
        <f t="shared" si="39"/>
        <v>880.02071999999998</v>
      </c>
      <c r="D2560" s="60" t="s">
        <v>1087</v>
      </c>
      <c r="E2560" s="12"/>
    </row>
    <row r="2561" spans="1:5">
      <c r="A2561" s="60">
        <v>43276</v>
      </c>
      <c r="B2561" s="61">
        <v>3710.97</v>
      </c>
      <c r="C2561" s="17">
        <f t="shared" si="39"/>
        <v>3651.5944799999997</v>
      </c>
      <c r="D2561" s="60" t="s">
        <v>1086</v>
      </c>
      <c r="E2561" s="12"/>
    </row>
    <row r="2562" spans="1:5">
      <c r="A2562" s="60">
        <v>43277</v>
      </c>
      <c r="B2562" s="61">
        <v>1986.55</v>
      </c>
      <c r="C2562" s="17">
        <f t="shared" si="39"/>
        <v>1954.7651999999998</v>
      </c>
      <c r="D2562" s="60" t="s">
        <v>1087</v>
      </c>
      <c r="E2562" s="12"/>
    </row>
    <row r="2563" spans="1:5" ht="13" customHeight="1">
      <c r="A2563" s="60">
        <v>43278</v>
      </c>
      <c r="B2563" s="61">
        <v>1986.55</v>
      </c>
      <c r="C2563" s="17">
        <f t="shared" si="39"/>
        <v>1954.7651999999998</v>
      </c>
      <c r="D2563" s="60" t="s">
        <v>1087</v>
      </c>
      <c r="E2563" s="12"/>
    </row>
    <row r="2564" spans="1:5">
      <c r="A2564" s="60">
        <v>43280</v>
      </c>
      <c r="B2564" s="61">
        <v>5120.5</v>
      </c>
      <c r="C2564" s="17">
        <f t="shared" si="39"/>
        <v>5038.572000000001</v>
      </c>
      <c r="D2564" s="60" t="s">
        <v>1087</v>
      </c>
      <c r="E2564" s="12"/>
    </row>
    <row r="2565" spans="1:5">
      <c r="A2565" s="60">
        <v>43281</v>
      </c>
      <c r="B2565" s="61">
        <v>5120.5</v>
      </c>
      <c r="C2565" s="17">
        <f t="shared" si="39"/>
        <v>5038.572000000001</v>
      </c>
      <c r="D2565" s="60" t="s">
        <v>1087</v>
      </c>
      <c r="E2565" s="12"/>
    </row>
    <row r="2566" spans="1:5">
      <c r="A2566" s="60">
        <v>43282</v>
      </c>
      <c r="B2566" s="61">
        <v>5120.5</v>
      </c>
      <c r="C2566" s="17">
        <f t="shared" si="39"/>
        <v>5038.572000000001</v>
      </c>
      <c r="D2566" s="60" t="s">
        <v>1087</v>
      </c>
      <c r="E2566" s="12"/>
    </row>
    <row r="2567" spans="1:5">
      <c r="A2567" s="60">
        <v>43284</v>
      </c>
      <c r="B2567" s="61">
        <v>7282.5</v>
      </c>
      <c r="C2567" s="17">
        <f t="shared" si="39"/>
        <v>7165.98</v>
      </c>
      <c r="D2567" s="60" t="s">
        <v>1086</v>
      </c>
      <c r="E2567" s="12"/>
    </row>
    <row r="2568" spans="1:5">
      <c r="A2568" s="60">
        <v>43285</v>
      </c>
      <c r="B2568" s="61">
        <v>3030.97</v>
      </c>
      <c r="C2568" s="17">
        <f t="shared" si="39"/>
        <v>2982.4744799999999</v>
      </c>
      <c r="D2568" s="60" t="s">
        <v>1087</v>
      </c>
      <c r="E2568" s="12"/>
    </row>
    <row r="2569" spans="1:5">
      <c r="A2569" s="60">
        <v>43290</v>
      </c>
      <c r="B2569" s="61">
        <v>1328.79</v>
      </c>
      <c r="C2569" s="17">
        <f t="shared" si="39"/>
        <v>1307.52936</v>
      </c>
      <c r="D2569" s="60" t="s">
        <v>1086</v>
      </c>
      <c r="E2569" s="12"/>
    </row>
    <row r="2570" spans="1:5">
      <c r="A2570" s="60">
        <v>43291</v>
      </c>
      <c r="B2570" s="61">
        <v>497.85</v>
      </c>
      <c r="C2570" s="17">
        <f t="shared" si="39"/>
        <v>489.88440000000003</v>
      </c>
      <c r="D2570" s="60" t="s">
        <v>1087</v>
      </c>
      <c r="E2570" s="12"/>
    </row>
    <row r="2571" spans="1:5">
      <c r="A2571" s="60">
        <v>43420</v>
      </c>
      <c r="B2571" s="61">
        <v>1480.5</v>
      </c>
      <c r="C2571" s="17">
        <f t="shared" si="39"/>
        <v>1456.8119999999999</v>
      </c>
      <c r="D2571" s="60" t="s">
        <v>1087</v>
      </c>
      <c r="E2571" s="12"/>
    </row>
    <row r="2572" spans="1:5">
      <c r="A2572" s="60">
        <v>43450</v>
      </c>
      <c r="B2572" s="61">
        <v>497.85</v>
      </c>
      <c r="C2572" s="17">
        <f t="shared" si="39"/>
        <v>489.88440000000003</v>
      </c>
      <c r="D2572" s="60" t="s">
        <v>1090</v>
      </c>
      <c r="E2572" s="12"/>
    </row>
    <row r="2573" spans="1:5">
      <c r="A2573" s="60">
        <v>43453</v>
      </c>
      <c r="B2573" s="61">
        <v>894.33</v>
      </c>
      <c r="C2573" s="17">
        <f t="shared" si="39"/>
        <v>880.02071999999998</v>
      </c>
      <c r="D2573" s="60" t="s">
        <v>1090</v>
      </c>
      <c r="E2573" s="12"/>
    </row>
    <row r="2574" spans="1:5">
      <c r="A2574" s="60">
        <v>43497</v>
      </c>
      <c r="B2574" s="61">
        <v>2819.48</v>
      </c>
      <c r="C2574" s="17">
        <f t="shared" ref="C2574:C2637" si="40">(B2574*0.8*0.98)+(B2574*0.2)</f>
        <v>2774.3683200000005</v>
      </c>
      <c r="D2574" s="60" t="s">
        <v>1087</v>
      </c>
      <c r="E2574" s="12"/>
    </row>
    <row r="2575" spans="1:5">
      <c r="A2575" s="60">
        <v>43510</v>
      </c>
      <c r="B2575" s="61">
        <v>497.85</v>
      </c>
      <c r="C2575" s="17">
        <f t="shared" si="40"/>
        <v>489.88440000000003</v>
      </c>
      <c r="D2575" s="60" t="s">
        <v>1087</v>
      </c>
      <c r="E2575" s="12"/>
    </row>
    <row r="2576" spans="1:5">
      <c r="A2576" s="60">
        <v>43647</v>
      </c>
      <c r="B2576" s="61">
        <v>9997.39</v>
      </c>
      <c r="C2576" s="17">
        <f t="shared" si="40"/>
        <v>9837.4317599999995</v>
      </c>
      <c r="D2576" s="60" t="s">
        <v>1086</v>
      </c>
      <c r="E2576" s="12"/>
    </row>
    <row r="2577" spans="1:5">
      <c r="A2577" s="60">
        <v>43648</v>
      </c>
      <c r="B2577" s="61">
        <v>5120.5</v>
      </c>
      <c r="C2577" s="17">
        <f t="shared" si="40"/>
        <v>5038.572000000001</v>
      </c>
      <c r="D2577" s="60" t="s">
        <v>1087</v>
      </c>
      <c r="E2577" s="12"/>
    </row>
    <row r="2578" spans="1:5">
      <c r="A2578" s="60">
        <v>43651</v>
      </c>
      <c r="B2578" s="61">
        <v>3030.97</v>
      </c>
      <c r="C2578" s="17">
        <f t="shared" si="40"/>
        <v>2982.4744799999999</v>
      </c>
      <c r="D2578" s="60" t="s">
        <v>1087</v>
      </c>
      <c r="E2578" s="12"/>
    </row>
    <row r="2579" spans="1:5">
      <c r="A2579" s="60">
        <v>43652</v>
      </c>
      <c r="B2579" s="61">
        <v>3030.97</v>
      </c>
      <c r="C2579" s="17">
        <f t="shared" si="40"/>
        <v>2982.4744799999999</v>
      </c>
      <c r="D2579" s="60" t="s">
        <v>1087</v>
      </c>
      <c r="E2579" s="12"/>
    </row>
    <row r="2580" spans="1:5">
      <c r="A2580" s="60">
        <v>43653</v>
      </c>
      <c r="B2580" s="61">
        <v>3030.97</v>
      </c>
      <c r="C2580" s="17">
        <f t="shared" si="40"/>
        <v>2982.4744799999999</v>
      </c>
      <c r="D2580" s="60" t="s">
        <v>1090</v>
      </c>
      <c r="E2580" s="12"/>
    </row>
    <row r="2581" spans="1:5">
      <c r="A2581" s="60">
        <v>43752</v>
      </c>
      <c r="B2581" s="61">
        <v>241.78</v>
      </c>
      <c r="C2581" s="17">
        <f t="shared" si="40"/>
        <v>237.91152</v>
      </c>
      <c r="D2581" s="60" t="s">
        <v>1087</v>
      </c>
      <c r="E2581" s="12"/>
    </row>
    <row r="2582" spans="1:5">
      <c r="A2582" s="60">
        <v>43755</v>
      </c>
      <c r="B2582" s="61">
        <v>74.38</v>
      </c>
      <c r="C2582" s="17">
        <f t="shared" si="40"/>
        <v>73.189920000000001</v>
      </c>
      <c r="D2582" s="60" t="s">
        <v>1087</v>
      </c>
      <c r="E2582" s="12"/>
    </row>
    <row r="2583" spans="1:5">
      <c r="A2583" s="60">
        <v>43756</v>
      </c>
      <c r="B2583" s="61">
        <v>497.85</v>
      </c>
      <c r="C2583" s="17">
        <f t="shared" si="40"/>
        <v>489.88440000000003</v>
      </c>
      <c r="D2583" s="60" t="s">
        <v>1087</v>
      </c>
      <c r="E2583" s="12"/>
    </row>
    <row r="2584" spans="1:5">
      <c r="A2584" s="60">
        <v>43757</v>
      </c>
      <c r="B2584" s="61">
        <v>497.85</v>
      </c>
      <c r="C2584" s="17">
        <f t="shared" si="40"/>
        <v>489.88440000000003</v>
      </c>
      <c r="D2584" s="60" t="s">
        <v>1087</v>
      </c>
      <c r="E2584" s="12"/>
    </row>
    <row r="2585" spans="1:5">
      <c r="A2585" s="60">
        <v>43761</v>
      </c>
      <c r="B2585" s="61">
        <v>137.79</v>
      </c>
      <c r="C2585" s="17">
        <f t="shared" si="40"/>
        <v>135.58536000000001</v>
      </c>
      <c r="D2585" s="60" t="s">
        <v>1090</v>
      </c>
      <c r="E2585" s="12"/>
    </row>
    <row r="2586" spans="1:5">
      <c r="A2586" s="60">
        <v>43762</v>
      </c>
      <c r="B2586" s="61">
        <v>137.79</v>
      </c>
      <c r="C2586" s="17">
        <f t="shared" si="40"/>
        <v>135.58536000000001</v>
      </c>
      <c r="D2586" s="60" t="s">
        <v>1087</v>
      </c>
      <c r="E2586" s="12"/>
    </row>
    <row r="2587" spans="1:5">
      <c r="A2587" s="60">
        <v>43763</v>
      </c>
      <c r="B2587" s="61">
        <v>137.79</v>
      </c>
      <c r="C2587" s="17">
        <f t="shared" si="40"/>
        <v>135.58536000000001</v>
      </c>
      <c r="D2587" s="60" t="s">
        <v>1087</v>
      </c>
      <c r="E2587" s="12"/>
    </row>
    <row r="2588" spans="1:5">
      <c r="A2588" s="60">
        <v>43770</v>
      </c>
      <c r="B2588" s="61">
        <v>6487.74</v>
      </c>
      <c r="C2588" s="17">
        <f t="shared" si="40"/>
        <v>6383.9361599999993</v>
      </c>
      <c r="D2588" s="60" t="s">
        <v>1086</v>
      </c>
      <c r="E2588" s="12"/>
    </row>
    <row r="2589" spans="1:5">
      <c r="A2589" s="60">
        <v>43772</v>
      </c>
      <c r="B2589" s="61">
        <v>1986.55</v>
      </c>
      <c r="C2589" s="17">
        <f t="shared" si="40"/>
        <v>1954.7651999999998</v>
      </c>
      <c r="D2589" s="60" t="s">
        <v>1087</v>
      </c>
      <c r="E2589" s="12"/>
    </row>
    <row r="2590" spans="1:5">
      <c r="A2590" s="60">
        <v>43773</v>
      </c>
      <c r="B2590" s="61">
        <v>3030.97</v>
      </c>
      <c r="C2590" s="17">
        <f t="shared" si="40"/>
        <v>2982.4744799999999</v>
      </c>
      <c r="D2590" s="60" t="s">
        <v>1087</v>
      </c>
      <c r="E2590" s="12"/>
    </row>
    <row r="2591" spans="1:5">
      <c r="A2591" s="60">
        <v>43774</v>
      </c>
      <c r="B2591" s="61">
        <v>1986.55</v>
      </c>
      <c r="C2591" s="17">
        <f t="shared" si="40"/>
        <v>1954.7651999999998</v>
      </c>
      <c r="D2591" s="60" t="s">
        <v>1087</v>
      </c>
      <c r="E2591" s="12"/>
    </row>
    <row r="2592" spans="1:5">
      <c r="A2592" s="60">
        <v>43830</v>
      </c>
      <c r="B2592" s="61">
        <v>894.33</v>
      </c>
      <c r="C2592" s="17">
        <f t="shared" si="40"/>
        <v>880.02071999999998</v>
      </c>
      <c r="D2592" s="60" t="s">
        <v>1087</v>
      </c>
      <c r="E2592" s="12"/>
    </row>
    <row r="2593" spans="1:5">
      <c r="A2593" s="60">
        <v>43831</v>
      </c>
      <c r="B2593" s="61">
        <v>497.85</v>
      </c>
      <c r="C2593" s="17">
        <f t="shared" si="40"/>
        <v>489.88440000000003</v>
      </c>
      <c r="D2593" s="60" t="s">
        <v>1087</v>
      </c>
      <c r="E2593" s="12"/>
    </row>
    <row r="2594" spans="1:5">
      <c r="A2594" s="60">
        <v>43840</v>
      </c>
      <c r="B2594" s="61">
        <v>1986.55</v>
      </c>
      <c r="C2594" s="17">
        <f t="shared" si="40"/>
        <v>1954.7651999999998</v>
      </c>
      <c r="D2594" s="60" t="s">
        <v>1087</v>
      </c>
      <c r="E2594" s="12"/>
    </row>
    <row r="2595" spans="1:5">
      <c r="A2595" s="60">
        <v>43870</v>
      </c>
      <c r="B2595" s="61">
        <v>1986.55</v>
      </c>
      <c r="C2595" s="17">
        <f t="shared" si="40"/>
        <v>1954.7651999999998</v>
      </c>
      <c r="D2595" s="60" t="s">
        <v>1090</v>
      </c>
      <c r="E2595" s="12"/>
    </row>
    <row r="2596" spans="1:5">
      <c r="A2596" s="60">
        <v>43886</v>
      </c>
      <c r="B2596" s="61">
        <v>1940.78</v>
      </c>
      <c r="C2596" s="17">
        <f t="shared" si="40"/>
        <v>1909.7275199999999</v>
      </c>
      <c r="D2596" s="60" t="s">
        <v>1087</v>
      </c>
      <c r="E2596" s="12"/>
    </row>
    <row r="2597" spans="1:5">
      <c r="A2597" s="60">
        <v>43887</v>
      </c>
      <c r="B2597" s="61">
        <v>1128.57</v>
      </c>
      <c r="C2597" s="17">
        <f t="shared" si="40"/>
        <v>1110.51288</v>
      </c>
      <c r="D2597" s="60" t="s">
        <v>1087</v>
      </c>
      <c r="E2597" s="12"/>
    </row>
    <row r="2598" spans="1:5">
      <c r="A2598" s="60">
        <v>43888</v>
      </c>
      <c r="B2598" s="61">
        <v>1940.78</v>
      </c>
      <c r="C2598" s="17">
        <f t="shared" si="40"/>
        <v>1909.7275199999999</v>
      </c>
      <c r="D2598" s="60" t="s">
        <v>1087</v>
      </c>
      <c r="E2598" s="12"/>
    </row>
    <row r="2599" spans="1:5">
      <c r="A2599" s="60">
        <v>43889</v>
      </c>
      <c r="B2599" s="61">
        <v>5120.5</v>
      </c>
      <c r="C2599" s="17">
        <f t="shared" si="40"/>
        <v>5038.572000000001</v>
      </c>
      <c r="D2599" s="60" t="s">
        <v>1087</v>
      </c>
      <c r="E2599" s="12"/>
    </row>
    <row r="2600" spans="1:5">
      <c r="A2600" s="60">
        <v>44100</v>
      </c>
      <c r="B2600" s="61">
        <v>497.85</v>
      </c>
      <c r="C2600" s="17">
        <f t="shared" si="40"/>
        <v>489.88440000000003</v>
      </c>
      <c r="D2600" s="60" t="s">
        <v>1090</v>
      </c>
      <c r="E2600" s="12"/>
    </row>
    <row r="2601" spans="1:5">
      <c r="A2601" s="60">
        <v>44180</v>
      </c>
      <c r="B2601" s="61">
        <v>3030.97</v>
      </c>
      <c r="C2601" s="17">
        <f t="shared" si="40"/>
        <v>2982.4744799999999</v>
      </c>
      <c r="D2601" s="60" t="s">
        <v>1087</v>
      </c>
      <c r="E2601" s="12"/>
    </row>
    <row r="2602" spans="1:5">
      <c r="A2602" s="60">
        <v>44186</v>
      </c>
      <c r="B2602" s="61">
        <v>3030.97</v>
      </c>
      <c r="C2602" s="17">
        <f t="shared" si="40"/>
        <v>2982.4744799999999</v>
      </c>
      <c r="D2602" s="60" t="s">
        <v>1087</v>
      </c>
      <c r="E2602" s="12"/>
    </row>
    <row r="2603" spans="1:5">
      <c r="A2603" s="60">
        <v>44300</v>
      </c>
      <c r="B2603" s="61">
        <v>894.33</v>
      </c>
      <c r="C2603" s="17">
        <f t="shared" si="40"/>
        <v>880.02071999999998</v>
      </c>
      <c r="D2603" s="60" t="s">
        <v>1087</v>
      </c>
      <c r="E2603" s="12"/>
    </row>
    <row r="2604" spans="1:5">
      <c r="A2604" s="60">
        <v>44312</v>
      </c>
      <c r="B2604" s="61">
        <v>1940.78</v>
      </c>
      <c r="C2604" s="17">
        <f t="shared" si="40"/>
        <v>1909.7275199999999</v>
      </c>
      <c r="D2604" s="60" t="s">
        <v>1090</v>
      </c>
      <c r="E2604" s="12"/>
    </row>
    <row r="2605" spans="1:5">
      <c r="A2605" s="60">
        <v>44314</v>
      </c>
      <c r="B2605" s="61">
        <v>1940.78</v>
      </c>
      <c r="C2605" s="17">
        <f t="shared" si="40"/>
        <v>1909.7275199999999</v>
      </c>
      <c r="D2605" s="60" t="s">
        <v>1087</v>
      </c>
      <c r="E2605" s="12"/>
    </row>
    <row r="2606" spans="1:5">
      <c r="A2606" s="60">
        <v>44340</v>
      </c>
      <c r="B2606" s="61">
        <v>1940.78</v>
      </c>
      <c r="C2606" s="17">
        <f t="shared" si="40"/>
        <v>1909.7275199999999</v>
      </c>
      <c r="D2606" s="60" t="s">
        <v>1090</v>
      </c>
      <c r="E2606" s="12"/>
    </row>
    <row r="2607" spans="1:5">
      <c r="A2607" s="60">
        <v>44345</v>
      </c>
      <c r="B2607" s="61">
        <v>1940.78</v>
      </c>
      <c r="C2607" s="17">
        <f t="shared" si="40"/>
        <v>1909.7275199999999</v>
      </c>
      <c r="D2607" s="60" t="s">
        <v>1087</v>
      </c>
      <c r="E2607" s="12"/>
    </row>
    <row r="2608" spans="1:5">
      <c r="A2608" s="60">
        <v>44346</v>
      </c>
      <c r="B2608" s="61">
        <v>1940.78</v>
      </c>
      <c r="C2608" s="17">
        <f t="shared" si="40"/>
        <v>1909.7275199999999</v>
      </c>
      <c r="D2608" s="60" t="s">
        <v>1087</v>
      </c>
      <c r="E2608" s="12"/>
    </row>
    <row r="2609" spans="1:5">
      <c r="A2609" s="60">
        <v>44360</v>
      </c>
      <c r="B2609" s="61">
        <v>894.33</v>
      </c>
      <c r="C2609" s="17">
        <f t="shared" si="40"/>
        <v>880.02071999999998</v>
      </c>
      <c r="D2609" s="60" t="s">
        <v>1090</v>
      </c>
      <c r="E2609" s="12"/>
    </row>
    <row r="2610" spans="1:5">
      <c r="A2610" s="60">
        <v>44361</v>
      </c>
      <c r="B2610" s="61">
        <v>894.33</v>
      </c>
      <c r="C2610" s="17">
        <f t="shared" si="40"/>
        <v>880.02071999999998</v>
      </c>
      <c r="D2610" s="60" t="s">
        <v>1090</v>
      </c>
      <c r="E2610" s="12"/>
    </row>
    <row r="2611" spans="1:5">
      <c r="A2611" s="60">
        <v>44363</v>
      </c>
      <c r="B2611" s="61">
        <v>894.33</v>
      </c>
      <c r="C2611" s="17">
        <f t="shared" si="40"/>
        <v>880.02071999999998</v>
      </c>
      <c r="D2611" s="60" t="s">
        <v>1090</v>
      </c>
      <c r="E2611" s="12"/>
    </row>
    <row r="2612" spans="1:5">
      <c r="A2612" s="60">
        <v>44364</v>
      </c>
      <c r="B2612" s="61">
        <v>894.33</v>
      </c>
      <c r="C2612" s="17">
        <f t="shared" si="40"/>
        <v>880.02071999999998</v>
      </c>
      <c r="D2612" s="60" t="s">
        <v>1090</v>
      </c>
      <c r="E2612" s="12"/>
    </row>
    <row r="2613" spans="1:5">
      <c r="A2613" s="60">
        <v>44365</v>
      </c>
      <c r="B2613" s="61">
        <v>894.33</v>
      </c>
      <c r="C2613" s="17">
        <f t="shared" si="40"/>
        <v>880.02071999999998</v>
      </c>
      <c r="D2613" s="60" t="s">
        <v>1090</v>
      </c>
      <c r="E2613" s="12"/>
    </row>
    <row r="2614" spans="1:5">
      <c r="A2614" s="60">
        <v>44366</v>
      </c>
      <c r="B2614" s="61">
        <v>894.33</v>
      </c>
      <c r="C2614" s="17">
        <f t="shared" si="40"/>
        <v>880.02071999999998</v>
      </c>
      <c r="D2614" s="60" t="s">
        <v>1090</v>
      </c>
      <c r="E2614" s="12"/>
    </row>
    <row r="2615" spans="1:5">
      <c r="A2615" s="60">
        <v>44369</v>
      </c>
      <c r="B2615" s="61">
        <v>894.33</v>
      </c>
      <c r="C2615" s="17">
        <f t="shared" si="40"/>
        <v>880.02071999999998</v>
      </c>
      <c r="D2615" s="60" t="s">
        <v>1090</v>
      </c>
      <c r="E2615" s="12"/>
    </row>
    <row r="2616" spans="1:5">
      <c r="A2616" s="60">
        <v>44370</v>
      </c>
      <c r="B2616" s="61">
        <v>4476.92</v>
      </c>
      <c r="C2616" s="17">
        <f t="shared" si="40"/>
        <v>4405.28928</v>
      </c>
      <c r="D2616" s="60" t="s">
        <v>1086</v>
      </c>
      <c r="E2616" s="12"/>
    </row>
    <row r="2617" spans="1:5">
      <c r="A2617" s="60">
        <v>44372</v>
      </c>
      <c r="B2617" s="61">
        <v>894.33</v>
      </c>
      <c r="C2617" s="17">
        <f t="shared" si="40"/>
        <v>880.02071999999998</v>
      </c>
      <c r="D2617" s="60" t="s">
        <v>1090</v>
      </c>
      <c r="E2617" s="12"/>
    </row>
    <row r="2618" spans="1:5">
      <c r="A2618" s="60">
        <v>44373</v>
      </c>
      <c r="B2618" s="61">
        <v>894.33</v>
      </c>
      <c r="C2618" s="17">
        <f t="shared" si="40"/>
        <v>880.02071999999998</v>
      </c>
      <c r="D2618" s="60" t="s">
        <v>1090</v>
      </c>
      <c r="E2618" s="12"/>
    </row>
    <row r="2619" spans="1:5">
      <c r="A2619" s="60">
        <v>44376</v>
      </c>
      <c r="B2619" s="61">
        <v>894.33</v>
      </c>
      <c r="C2619" s="17">
        <f t="shared" si="40"/>
        <v>880.02071999999998</v>
      </c>
      <c r="D2619" s="60" t="s">
        <v>1090</v>
      </c>
      <c r="E2619" s="12"/>
    </row>
    <row r="2620" spans="1:5">
      <c r="A2620" s="60">
        <v>44377</v>
      </c>
      <c r="B2620" s="61">
        <v>894.33</v>
      </c>
      <c r="C2620" s="17">
        <f t="shared" si="40"/>
        <v>880.02071999999998</v>
      </c>
      <c r="D2620" s="60" t="s">
        <v>1090</v>
      </c>
      <c r="E2620" s="12"/>
    </row>
    <row r="2621" spans="1:5">
      <c r="A2621" s="60">
        <v>44378</v>
      </c>
      <c r="B2621" s="61">
        <v>894.33</v>
      </c>
      <c r="C2621" s="17">
        <f t="shared" si="40"/>
        <v>880.02071999999998</v>
      </c>
      <c r="D2621" s="60" t="s">
        <v>1090</v>
      </c>
      <c r="E2621" s="12"/>
    </row>
    <row r="2622" spans="1:5">
      <c r="A2622" s="60">
        <v>44379</v>
      </c>
      <c r="B2622" s="61">
        <v>4576.9799999999996</v>
      </c>
      <c r="C2622" s="17">
        <f t="shared" si="40"/>
        <v>4503.7483199999997</v>
      </c>
      <c r="D2622" s="60" t="s">
        <v>1086</v>
      </c>
      <c r="E2622" s="12"/>
    </row>
    <row r="2623" spans="1:5">
      <c r="A2623" s="60">
        <v>44380</v>
      </c>
      <c r="B2623" s="61">
        <v>497.85</v>
      </c>
      <c r="C2623" s="17">
        <f t="shared" si="40"/>
        <v>489.88440000000003</v>
      </c>
      <c r="D2623" s="60" t="s">
        <v>1090</v>
      </c>
      <c r="E2623" s="12"/>
    </row>
    <row r="2624" spans="1:5">
      <c r="A2624" s="60">
        <v>44381</v>
      </c>
      <c r="B2624" s="61">
        <v>894.33</v>
      </c>
      <c r="C2624" s="17">
        <f t="shared" si="40"/>
        <v>880.02071999999998</v>
      </c>
      <c r="D2624" s="60" t="s">
        <v>1087</v>
      </c>
      <c r="E2624" s="12"/>
    </row>
    <row r="2625" spans="1:5">
      <c r="A2625" s="60">
        <v>44382</v>
      </c>
      <c r="B2625" s="61">
        <v>497.85</v>
      </c>
      <c r="C2625" s="17">
        <f t="shared" si="40"/>
        <v>489.88440000000003</v>
      </c>
      <c r="D2625" s="60" t="s">
        <v>1090</v>
      </c>
      <c r="E2625" s="12"/>
    </row>
    <row r="2626" spans="1:5">
      <c r="A2626" s="60">
        <v>44384</v>
      </c>
      <c r="B2626" s="61">
        <v>894.33</v>
      </c>
      <c r="C2626" s="17">
        <f t="shared" si="40"/>
        <v>880.02071999999998</v>
      </c>
      <c r="D2626" s="60" t="s">
        <v>1087</v>
      </c>
      <c r="E2626" s="12"/>
    </row>
    <row r="2627" spans="1:5">
      <c r="A2627" s="60">
        <v>44385</v>
      </c>
      <c r="B2627" s="61">
        <v>510.49</v>
      </c>
      <c r="C2627" s="17">
        <f t="shared" si="40"/>
        <v>502.32216000000005</v>
      </c>
      <c r="D2627" s="60" t="s">
        <v>1090</v>
      </c>
      <c r="E2627" s="12"/>
    </row>
    <row r="2628" spans="1:5">
      <c r="A2628" s="60">
        <v>44386</v>
      </c>
      <c r="B2628" s="61">
        <v>510.49</v>
      </c>
      <c r="C2628" s="17">
        <f t="shared" si="40"/>
        <v>502.32216000000005</v>
      </c>
      <c r="D2628" s="60" t="s">
        <v>1090</v>
      </c>
      <c r="E2628" s="12"/>
    </row>
    <row r="2629" spans="1:5">
      <c r="A2629" s="60">
        <v>44388</v>
      </c>
      <c r="B2629" s="61">
        <v>510.49</v>
      </c>
      <c r="C2629" s="17">
        <f t="shared" si="40"/>
        <v>502.32216000000005</v>
      </c>
      <c r="D2629" s="60" t="s">
        <v>1090</v>
      </c>
      <c r="E2629" s="12"/>
    </row>
    <row r="2630" spans="1:5">
      <c r="A2630" s="60">
        <v>44389</v>
      </c>
      <c r="B2630" s="61">
        <v>656.75</v>
      </c>
      <c r="C2630" s="17">
        <f t="shared" si="40"/>
        <v>646.24199999999996</v>
      </c>
      <c r="D2630" s="60" t="s">
        <v>1090</v>
      </c>
      <c r="E2630" s="12"/>
    </row>
    <row r="2631" spans="1:5">
      <c r="A2631" s="60">
        <v>44390</v>
      </c>
      <c r="B2631" s="61">
        <v>510.49</v>
      </c>
      <c r="C2631" s="17">
        <f t="shared" si="40"/>
        <v>502.32216000000005</v>
      </c>
      <c r="D2631" s="60" t="s">
        <v>1090</v>
      </c>
      <c r="E2631" s="12"/>
    </row>
    <row r="2632" spans="1:5">
      <c r="A2632" s="60">
        <v>44391</v>
      </c>
      <c r="B2632" s="61">
        <v>656.75</v>
      </c>
      <c r="C2632" s="17">
        <f t="shared" si="40"/>
        <v>646.24199999999996</v>
      </c>
      <c r="D2632" s="60" t="s">
        <v>1090</v>
      </c>
      <c r="E2632" s="12"/>
    </row>
    <row r="2633" spans="1:5">
      <c r="A2633" s="60">
        <v>44392</v>
      </c>
      <c r="B2633" s="61">
        <v>656.75</v>
      </c>
      <c r="C2633" s="17">
        <f t="shared" si="40"/>
        <v>646.24199999999996</v>
      </c>
      <c r="D2633" s="60" t="s">
        <v>1090</v>
      </c>
      <c r="E2633" s="12"/>
    </row>
    <row r="2634" spans="1:5">
      <c r="A2634" s="60">
        <v>44394</v>
      </c>
      <c r="B2634" s="61">
        <v>656.75</v>
      </c>
      <c r="C2634" s="17">
        <f t="shared" si="40"/>
        <v>646.24199999999996</v>
      </c>
      <c r="D2634" s="60" t="s">
        <v>1090</v>
      </c>
      <c r="E2634" s="12"/>
    </row>
    <row r="2635" spans="1:5">
      <c r="A2635" s="60">
        <v>44401</v>
      </c>
      <c r="B2635" s="61">
        <v>656.75</v>
      </c>
      <c r="C2635" s="17">
        <f t="shared" si="40"/>
        <v>646.24199999999996</v>
      </c>
      <c r="D2635" s="60" t="s">
        <v>1087</v>
      </c>
      <c r="E2635" s="12"/>
    </row>
    <row r="2636" spans="1:5">
      <c r="A2636" s="60">
        <v>44402</v>
      </c>
      <c r="B2636" s="61">
        <v>4790.6899999999996</v>
      </c>
      <c r="C2636" s="17">
        <f t="shared" si="40"/>
        <v>4714.0389599999999</v>
      </c>
      <c r="D2636" s="60" t="s">
        <v>1086</v>
      </c>
      <c r="E2636" s="12"/>
    </row>
    <row r="2637" spans="1:5">
      <c r="A2637" s="60">
        <v>44403</v>
      </c>
      <c r="B2637" s="61">
        <v>656.75</v>
      </c>
      <c r="C2637" s="17">
        <f t="shared" si="40"/>
        <v>646.24199999999996</v>
      </c>
      <c r="D2637" s="60" t="s">
        <v>1087</v>
      </c>
      <c r="E2637" s="12"/>
    </row>
    <row r="2638" spans="1:5">
      <c r="A2638" s="60">
        <v>44404</v>
      </c>
      <c r="B2638" s="61">
        <v>656.75</v>
      </c>
      <c r="C2638" s="17">
        <f t="shared" ref="C2638:C2701" si="41">(B2638*0.8*0.98)+(B2638*0.2)</f>
        <v>646.24199999999996</v>
      </c>
      <c r="D2638" s="60" t="s">
        <v>1087</v>
      </c>
      <c r="E2638" s="12"/>
    </row>
    <row r="2639" spans="1:5">
      <c r="A2639" s="60">
        <v>44405</v>
      </c>
      <c r="B2639" s="61">
        <v>656.75</v>
      </c>
      <c r="C2639" s="17">
        <f t="shared" si="41"/>
        <v>646.24199999999996</v>
      </c>
      <c r="D2639" s="60" t="s">
        <v>1087</v>
      </c>
      <c r="E2639" s="12"/>
    </row>
    <row r="2640" spans="1:5">
      <c r="A2640" s="60">
        <v>44406</v>
      </c>
      <c r="B2640" s="61">
        <v>656.75</v>
      </c>
      <c r="C2640" s="17">
        <f t="shared" si="41"/>
        <v>646.24199999999996</v>
      </c>
      <c r="D2640" s="60" t="s">
        <v>1087</v>
      </c>
      <c r="E2640" s="12"/>
    </row>
    <row r="2641" spans="1:5">
      <c r="A2641" s="60">
        <v>44407</v>
      </c>
      <c r="B2641" s="61">
        <v>656.75</v>
      </c>
      <c r="C2641" s="17">
        <f t="shared" si="41"/>
        <v>646.24199999999996</v>
      </c>
      <c r="D2641" s="60" t="s">
        <v>1087</v>
      </c>
      <c r="E2641" s="12"/>
    </row>
    <row r="2642" spans="1:5">
      <c r="A2642" s="60">
        <v>44408</v>
      </c>
      <c r="B2642" s="61">
        <v>510.49</v>
      </c>
      <c r="C2642" s="17">
        <f t="shared" si="41"/>
        <v>502.32216000000005</v>
      </c>
      <c r="D2642" s="60" t="s">
        <v>1088</v>
      </c>
      <c r="E2642" s="12"/>
    </row>
    <row r="2643" spans="1:5">
      <c r="A2643" s="60">
        <v>44500</v>
      </c>
      <c r="B2643" s="61">
        <v>497.85</v>
      </c>
      <c r="C2643" s="17">
        <f t="shared" si="41"/>
        <v>489.88440000000003</v>
      </c>
      <c r="D2643" s="60" t="s">
        <v>1087</v>
      </c>
      <c r="E2643" s="12"/>
    </row>
    <row r="2644" spans="1:5">
      <c r="A2644" s="60">
        <v>44602</v>
      </c>
      <c r="B2644" s="61">
        <v>1986.55</v>
      </c>
      <c r="C2644" s="17">
        <f t="shared" si="41"/>
        <v>1954.7651999999998</v>
      </c>
      <c r="D2644" s="60" t="s">
        <v>1087</v>
      </c>
      <c r="E2644" s="12"/>
    </row>
    <row r="2645" spans="1:5">
      <c r="A2645" s="60">
        <v>44950</v>
      </c>
      <c r="B2645" s="61">
        <v>3365.12</v>
      </c>
      <c r="C2645" s="17">
        <f t="shared" si="41"/>
        <v>3311.27808</v>
      </c>
      <c r="D2645" s="60" t="s">
        <v>1087</v>
      </c>
      <c r="E2645" s="12"/>
    </row>
    <row r="2646" spans="1:5">
      <c r="A2646" s="60">
        <v>44970</v>
      </c>
      <c r="B2646" s="61">
        <v>3030.97</v>
      </c>
      <c r="C2646" s="17">
        <f t="shared" si="41"/>
        <v>2982.4744799999999</v>
      </c>
      <c r="D2646" s="60" t="s">
        <v>1087</v>
      </c>
      <c r="E2646" s="12"/>
    </row>
    <row r="2647" spans="1:5">
      <c r="A2647" s="60">
        <v>45000</v>
      </c>
      <c r="B2647" s="61">
        <v>656.75</v>
      </c>
      <c r="C2647" s="17">
        <f t="shared" si="41"/>
        <v>646.24199999999996</v>
      </c>
      <c r="D2647" s="60" t="s">
        <v>1090</v>
      </c>
      <c r="E2647" s="12"/>
    </row>
    <row r="2648" spans="1:5">
      <c r="A2648" s="60">
        <v>45005</v>
      </c>
      <c r="B2648" s="61">
        <v>656.75</v>
      </c>
      <c r="C2648" s="17">
        <f t="shared" si="41"/>
        <v>646.24199999999996</v>
      </c>
      <c r="D2648" s="60" t="s">
        <v>1090</v>
      </c>
      <c r="E2648" s="12"/>
    </row>
    <row r="2649" spans="1:5">
      <c r="A2649" s="60">
        <v>45020</v>
      </c>
      <c r="B2649" s="61">
        <v>1432.51</v>
      </c>
      <c r="C2649" s="17">
        <f t="shared" si="41"/>
        <v>1409.5898399999999</v>
      </c>
      <c r="D2649" s="60" t="s">
        <v>1090</v>
      </c>
      <c r="E2649" s="12"/>
    </row>
    <row r="2650" spans="1:5">
      <c r="A2650" s="60">
        <v>45100</v>
      </c>
      <c r="B2650" s="61">
        <v>1432.51</v>
      </c>
      <c r="C2650" s="17">
        <f t="shared" si="41"/>
        <v>1409.5898399999999</v>
      </c>
      <c r="D2650" s="60" t="s">
        <v>1090</v>
      </c>
      <c r="E2650" s="12"/>
    </row>
    <row r="2651" spans="1:5">
      <c r="A2651" s="60">
        <v>45108</v>
      </c>
      <c r="B2651" s="61">
        <v>1432.51</v>
      </c>
      <c r="C2651" s="17">
        <f t="shared" si="41"/>
        <v>1409.5898399999999</v>
      </c>
      <c r="D2651" s="60" t="s">
        <v>1090</v>
      </c>
      <c r="E2651" s="12"/>
    </row>
    <row r="2652" spans="1:5">
      <c r="A2652" s="60">
        <v>45150</v>
      </c>
      <c r="B2652" s="61">
        <v>656.75</v>
      </c>
      <c r="C2652" s="17">
        <f t="shared" si="41"/>
        <v>646.24199999999996</v>
      </c>
      <c r="D2652" s="60" t="s">
        <v>1090</v>
      </c>
      <c r="E2652" s="12"/>
    </row>
    <row r="2653" spans="1:5">
      <c r="A2653" s="60">
        <v>45160</v>
      </c>
      <c r="B2653" s="61">
        <v>1432.51</v>
      </c>
      <c r="C2653" s="17">
        <f t="shared" si="41"/>
        <v>1409.5898399999999</v>
      </c>
      <c r="D2653" s="60" t="s">
        <v>1090</v>
      </c>
      <c r="E2653" s="12"/>
    </row>
    <row r="2654" spans="1:5">
      <c r="A2654" s="60">
        <v>45171</v>
      </c>
      <c r="B2654" s="61">
        <v>1432.51</v>
      </c>
      <c r="C2654" s="17">
        <f t="shared" si="41"/>
        <v>1409.5898399999999</v>
      </c>
      <c r="D2654" s="60" t="s">
        <v>1087</v>
      </c>
      <c r="E2654" s="12"/>
    </row>
    <row r="2655" spans="1:5">
      <c r="A2655" s="60">
        <v>45172</v>
      </c>
      <c r="B2655" s="61">
        <v>1432.51</v>
      </c>
      <c r="C2655" s="17">
        <f t="shared" si="41"/>
        <v>1409.5898399999999</v>
      </c>
      <c r="D2655" s="60" t="s">
        <v>1087</v>
      </c>
      <c r="E2655" s="12"/>
    </row>
    <row r="2656" spans="1:5">
      <c r="A2656" s="60">
        <v>45190</v>
      </c>
      <c r="B2656" s="61">
        <v>1432.51</v>
      </c>
      <c r="C2656" s="17">
        <f t="shared" si="41"/>
        <v>1409.5898399999999</v>
      </c>
      <c r="D2656" s="60" t="s">
        <v>1090</v>
      </c>
      <c r="E2656" s="12"/>
    </row>
    <row r="2657" spans="1:5">
      <c r="A2657" s="60">
        <v>45300</v>
      </c>
      <c r="B2657" s="61">
        <v>118.83</v>
      </c>
      <c r="C2657" s="17">
        <f t="shared" si="41"/>
        <v>116.92872000000001</v>
      </c>
      <c r="D2657" s="60" t="s">
        <v>1089</v>
      </c>
      <c r="E2657" s="12"/>
    </row>
    <row r="2658" spans="1:5">
      <c r="A2658" s="60">
        <v>45303</v>
      </c>
      <c r="B2658" s="61">
        <v>656.75</v>
      </c>
      <c r="C2658" s="17">
        <f t="shared" si="41"/>
        <v>646.24199999999996</v>
      </c>
      <c r="D2658" s="60" t="s">
        <v>1091</v>
      </c>
      <c r="E2658" s="12"/>
    </row>
    <row r="2659" spans="1:5">
      <c r="A2659" s="60">
        <v>45305</v>
      </c>
      <c r="B2659" s="61">
        <v>656.75</v>
      </c>
      <c r="C2659" s="17">
        <f t="shared" si="41"/>
        <v>646.24199999999996</v>
      </c>
      <c r="D2659" s="60" t="s">
        <v>1090</v>
      </c>
      <c r="E2659" s="12"/>
    </row>
    <row r="2660" spans="1:5">
      <c r="A2660" s="60">
        <v>45307</v>
      </c>
      <c r="B2660" s="61">
        <v>1432.51</v>
      </c>
      <c r="C2660" s="17">
        <f t="shared" si="41"/>
        <v>1409.5898399999999</v>
      </c>
      <c r="D2660" s="60" t="s">
        <v>1090</v>
      </c>
      <c r="E2660" s="12"/>
    </row>
    <row r="2661" spans="1:5">
      <c r="A2661" s="60">
        <v>45308</v>
      </c>
      <c r="B2661" s="61">
        <v>1432.51</v>
      </c>
      <c r="C2661" s="17">
        <f t="shared" si="41"/>
        <v>1409.5898399999999</v>
      </c>
      <c r="D2661" s="60" t="s">
        <v>1090</v>
      </c>
      <c r="E2661" s="12"/>
    </row>
    <row r="2662" spans="1:5">
      <c r="A2662" s="60">
        <v>45309</v>
      </c>
      <c r="B2662" s="61">
        <v>656.75</v>
      </c>
      <c r="C2662" s="17">
        <f t="shared" si="41"/>
        <v>646.24199999999996</v>
      </c>
      <c r="D2662" s="60" t="s">
        <v>1090</v>
      </c>
      <c r="E2662" s="12"/>
    </row>
    <row r="2663" spans="1:5">
      <c r="A2663" s="60">
        <v>45315</v>
      </c>
      <c r="B2663" s="61">
        <v>656.75</v>
      </c>
      <c r="C2663" s="17">
        <f t="shared" si="41"/>
        <v>646.24199999999996</v>
      </c>
      <c r="D2663" s="60" t="s">
        <v>1090</v>
      </c>
      <c r="E2663" s="12"/>
    </row>
    <row r="2664" spans="1:5">
      <c r="A2664" s="60">
        <v>45317</v>
      </c>
      <c r="B2664" s="61">
        <v>656.75</v>
      </c>
      <c r="C2664" s="17">
        <f t="shared" si="41"/>
        <v>646.24199999999996</v>
      </c>
      <c r="D2664" s="60" t="s">
        <v>1090</v>
      </c>
      <c r="E2664" s="12"/>
    </row>
    <row r="2665" spans="1:5">
      <c r="A2665" s="60">
        <v>45320</v>
      </c>
      <c r="B2665" s="61">
        <v>1432.51</v>
      </c>
      <c r="C2665" s="17">
        <f t="shared" si="41"/>
        <v>1409.5898399999999</v>
      </c>
      <c r="D2665" s="60" t="s">
        <v>1090</v>
      </c>
      <c r="E2665" s="12"/>
    </row>
    <row r="2666" spans="1:5">
      <c r="A2666" s="60">
        <v>45321</v>
      </c>
      <c r="B2666" s="61">
        <v>1432.51</v>
      </c>
      <c r="C2666" s="17">
        <f t="shared" si="41"/>
        <v>1409.5898399999999</v>
      </c>
      <c r="D2666" s="60" t="s">
        <v>1090</v>
      </c>
      <c r="E2666" s="12"/>
    </row>
    <row r="2667" spans="1:5">
      <c r="A2667" s="60">
        <v>45327</v>
      </c>
      <c r="B2667" s="61">
        <v>4421.07</v>
      </c>
      <c r="C2667" s="17">
        <f t="shared" si="41"/>
        <v>4350.3328799999999</v>
      </c>
      <c r="D2667" s="60" t="s">
        <v>1086</v>
      </c>
      <c r="E2667" s="12"/>
    </row>
    <row r="2668" spans="1:5">
      <c r="A2668" s="60">
        <v>45330</v>
      </c>
      <c r="B2668" s="61">
        <v>184.96</v>
      </c>
      <c r="C2668" s="17">
        <f t="shared" si="41"/>
        <v>182.00064000000003</v>
      </c>
      <c r="D2668" s="60" t="s">
        <v>1089</v>
      </c>
      <c r="E2668" s="12"/>
    </row>
    <row r="2669" spans="1:5">
      <c r="A2669" s="60">
        <v>45331</v>
      </c>
      <c r="B2669" s="61">
        <v>510.49</v>
      </c>
      <c r="C2669" s="17">
        <f t="shared" si="41"/>
        <v>502.32216000000005</v>
      </c>
      <c r="D2669" s="60" t="s">
        <v>1090</v>
      </c>
      <c r="E2669" s="12"/>
    </row>
    <row r="2670" spans="1:5">
      <c r="A2670" s="60">
        <v>45332</v>
      </c>
      <c r="B2670" s="61">
        <v>656.75</v>
      </c>
      <c r="C2670" s="17">
        <f t="shared" si="41"/>
        <v>646.24199999999996</v>
      </c>
      <c r="D2670" s="60" t="s">
        <v>1090</v>
      </c>
      <c r="E2670" s="12"/>
    </row>
    <row r="2671" spans="1:5">
      <c r="A2671" s="60">
        <v>45333</v>
      </c>
      <c r="B2671" s="61">
        <v>510.49</v>
      </c>
      <c r="C2671" s="17">
        <f t="shared" si="41"/>
        <v>502.32216000000005</v>
      </c>
      <c r="D2671" s="60" t="s">
        <v>1090</v>
      </c>
      <c r="E2671" s="12"/>
    </row>
    <row r="2672" spans="1:5">
      <c r="A2672" s="60">
        <v>45334</v>
      </c>
      <c r="B2672" s="61">
        <v>656.75</v>
      </c>
      <c r="C2672" s="17">
        <f t="shared" si="41"/>
        <v>646.24199999999996</v>
      </c>
      <c r="D2672" s="60" t="s">
        <v>1090</v>
      </c>
      <c r="E2672" s="12"/>
    </row>
    <row r="2673" spans="1:5">
      <c r="A2673" s="60">
        <v>45335</v>
      </c>
      <c r="B2673" s="61">
        <v>510.49</v>
      </c>
      <c r="C2673" s="17">
        <f t="shared" si="41"/>
        <v>502.32216000000005</v>
      </c>
      <c r="D2673" s="60" t="s">
        <v>1090</v>
      </c>
      <c r="E2673" s="12"/>
    </row>
    <row r="2674" spans="1:5">
      <c r="A2674" s="60">
        <v>45337</v>
      </c>
      <c r="B2674" s="61">
        <v>510.49</v>
      </c>
      <c r="C2674" s="17">
        <f t="shared" si="41"/>
        <v>502.32216000000005</v>
      </c>
      <c r="D2674" s="60" t="s">
        <v>1090</v>
      </c>
      <c r="E2674" s="12"/>
    </row>
    <row r="2675" spans="1:5">
      <c r="A2675" s="60">
        <v>45338</v>
      </c>
      <c r="B2675" s="61">
        <v>656.75</v>
      </c>
      <c r="C2675" s="17">
        <f t="shared" si="41"/>
        <v>646.24199999999996</v>
      </c>
      <c r="D2675" s="60" t="s">
        <v>1090</v>
      </c>
      <c r="E2675" s="12"/>
    </row>
    <row r="2676" spans="1:5">
      <c r="A2676" s="60">
        <v>45340</v>
      </c>
      <c r="B2676" s="61">
        <v>656.75</v>
      </c>
      <c r="C2676" s="17">
        <f t="shared" si="41"/>
        <v>646.24199999999996</v>
      </c>
      <c r="D2676" s="60" t="s">
        <v>1090</v>
      </c>
      <c r="E2676" s="12"/>
    </row>
    <row r="2677" spans="1:5">
      <c r="A2677" s="60">
        <v>45341</v>
      </c>
      <c r="B2677" s="61">
        <v>510.49</v>
      </c>
      <c r="C2677" s="17">
        <f t="shared" si="41"/>
        <v>502.32216000000005</v>
      </c>
      <c r="D2677" s="60" t="s">
        <v>1090</v>
      </c>
      <c r="E2677" s="12"/>
    </row>
    <row r="2678" spans="1:5">
      <c r="A2678" s="60">
        <v>45342</v>
      </c>
      <c r="B2678" s="61">
        <v>656.75</v>
      </c>
      <c r="C2678" s="17">
        <f t="shared" si="41"/>
        <v>646.24199999999996</v>
      </c>
      <c r="D2678" s="60" t="s">
        <v>1090</v>
      </c>
      <c r="E2678" s="12"/>
    </row>
    <row r="2679" spans="1:5">
      <c r="A2679" s="60">
        <v>45346</v>
      </c>
      <c r="B2679" s="61">
        <v>656.75</v>
      </c>
      <c r="C2679" s="17">
        <f t="shared" si="41"/>
        <v>646.24199999999996</v>
      </c>
      <c r="D2679" s="60" t="s">
        <v>1087</v>
      </c>
      <c r="E2679" s="12"/>
    </row>
    <row r="2680" spans="1:5">
      <c r="A2680" s="60">
        <v>45347</v>
      </c>
      <c r="B2680" s="61">
        <v>4411.3500000000004</v>
      </c>
      <c r="C2680" s="17">
        <f t="shared" si="41"/>
        <v>4340.7684000000008</v>
      </c>
      <c r="D2680" s="60" t="s">
        <v>1086</v>
      </c>
      <c r="E2680" s="12"/>
    </row>
    <row r="2681" spans="1:5">
      <c r="A2681" s="60">
        <v>45349</v>
      </c>
      <c r="B2681" s="61">
        <v>1432.51</v>
      </c>
      <c r="C2681" s="17">
        <f t="shared" si="41"/>
        <v>1409.5898399999999</v>
      </c>
      <c r="D2681" s="60" t="s">
        <v>1087</v>
      </c>
      <c r="E2681" s="12"/>
    </row>
    <row r="2682" spans="1:5">
      <c r="A2682" s="60">
        <v>45350</v>
      </c>
      <c r="B2682" s="61">
        <v>656.75</v>
      </c>
      <c r="C2682" s="17">
        <f t="shared" si="41"/>
        <v>646.24199999999996</v>
      </c>
      <c r="D2682" s="60" t="s">
        <v>1087</v>
      </c>
      <c r="E2682" s="12"/>
    </row>
    <row r="2683" spans="1:5">
      <c r="A2683" s="60">
        <v>45378</v>
      </c>
      <c r="B2683" s="61">
        <v>510.49</v>
      </c>
      <c r="C2683" s="17">
        <f t="shared" si="41"/>
        <v>502.32216000000005</v>
      </c>
      <c r="D2683" s="60" t="s">
        <v>1090</v>
      </c>
      <c r="E2683" s="12"/>
    </row>
    <row r="2684" spans="1:5">
      <c r="A2684" s="60">
        <v>45379</v>
      </c>
      <c r="B2684" s="61">
        <v>656.75</v>
      </c>
      <c r="C2684" s="17">
        <f t="shared" si="41"/>
        <v>646.24199999999996</v>
      </c>
      <c r="D2684" s="60" t="s">
        <v>1090</v>
      </c>
      <c r="E2684" s="12"/>
    </row>
    <row r="2685" spans="1:5">
      <c r="A2685" s="60">
        <v>45380</v>
      </c>
      <c r="B2685" s="61">
        <v>656.75</v>
      </c>
      <c r="C2685" s="17">
        <f t="shared" si="41"/>
        <v>646.24199999999996</v>
      </c>
      <c r="D2685" s="60" t="s">
        <v>1090</v>
      </c>
      <c r="E2685" s="12"/>
    </row>
    <row r="2686" spans="1:5">
      <c r="A2686" s="60">
        <v>45381</v>
      </c>
      <c r="B2686" s="61">
        <v>656.75</v>
      </c>
      <c r="C2686" s="17">
        <f t="shared" si="41"/>
        <v>646.24199999999996</v>
      </c>
      <c r="D2686" s="60" t="s">
        <v>1090</v>
      </c>
      <c r="E2686" s="12"/>
    </row>
    <row r="2687" spans="1:5">
      <c r="A2687" s="60">
        <v>45382</v>
      </c>
      <c r="B2687" s="61">
        <v>656.75</v>
      </c>
      <c r="C2687" s="17">
        <f t="shared" si="41"/>
        <v>646.24199999999996</v>
      </c>
      <c r="D2687" s="60" t="s">
        <v>1090</v>
      </c>
      <c r="E2687" s="12"/>
    </row>
    <row r="2688" spans="1:5">
      <c r="A2688" s="60">
        <v>45384</v>
      </c>
      <c r="B2688" s="61">
        <v>656.75</v>
      </c>
      <c r="C2688" s="17">
        <f t="shared" si="41"/>
        <v>646.24199999999996</v>
      </c>
      <c r="D2688" s="60" t="s">
        <v>1090</v>
      </c>
      <c r="E2688" s="12"/>
    </row>
    <row r="2689" spans="1:5">
      <c r="A2689" s="60">
        <v>45385</v>
      </c>
      <c r="B2689" s="61">
        <v>656.75</v>
      </c>
      <c r="C2689" s="17">
        <f t="shared" si="41"/>
        <v>646.24199999999996</v>
      </c>
      <c r="D2689" s="60" t="s">
        <v>1090</v>
      </c>
      <c r="E2689" s="12"/>
    </row>
    <row r="2690" spans="1:5">
      <c r="A2690" s="60">
        <v>45386</v>
      </c>
      <c r="B2690" s="61">
        <v>656.75</v>
      </c>
      <c r="C2690" s="17">
        <f t="shared" si="41"/>
        <v>646.24199999999996</v>
      </c>
      <c r="D2690" s="60" t="s">
        <v>1090</v>
      </c>
      <c r="E2690" s="12"/>
    </row>
    <row r="2691" spans="1:5">
      <c r="A2691" s="60">
        <v>45388</v>
      </c>
      <c r="B2691" s="61">
        <v>656.75</v>
      </c>
      <c r="C2691" s="17">
        <f t="shared" si="41"/>
        <v>646.24199999999996</v>
      </c>
      <c r="D2691" s="60" t="s">
        <v>1087</v>
      </c>
      <c r="E2691" s="12"/>
    </row>
    <row r="2692" spans="1:5">
      <c r="A2692" s="60">
        <v>45389</v>
      </c>
      <c r="B2692" s="61">
        <v>4462.6000000000004</v>
      </c>
      <c r="C2692" s="17">
        <f t="shared" si="41"/>
        <v>4391.1984000000002</v>
      </c>
      <c r="D2692" s="60" t="s">
        <v>1086</v>
      </c>
      <c r="E2692" s="12"/>
    </row>
    <row r="2693" spans="1:5">
      <c r="A2693" s="60">
        <v>45390</v>
      </c>
      <c r="B2693" s="61">
        <v>1432.51</v>
      </c>
      <c r="C2693" s="17">
        <f t="shared" si="41"/>
        <v>1409.5898399999999</v>
      </c>
      <c r="D2693" s="60" t="s">
        <v>1087</v>
      </c>
      <c r="E2693" s="12"/>
    </row>
    <row r="2694" spans="1:5">
      <c r="A2694" s="60">
        <v>45391</v>
      </c>
      <c r="B2694" s="61">
        <v>656.75</v>
      </c>
      <c r="C2694" s="17">
        <f t="shared" si="41"/>
        <v>646.24199999999996</v>
      </c>
      <c r="D2694" s="60" t="s">
        <v>1090</v>
      </c>
      <c r="E2694" s="12"/>
    </row>
    <row r="2695" spans="1:5">
      <c r="A2695" s="60">
        <v>45392</v>
      </c>
      <c r="B2695" s="61">
        <v>656.75</v>
      </c>
      <c r="C2695" s="17">
        <f t="shared" si="41"/>
        <v>646.24199999999996</v>
      </c>
      <c r="D2695" s="60" t="s">
        <v>1090</v>
      </c>
      <c r="E2695" s="12"/>
    </row>
    <row r="2696" spans="1:5">
      <c r="A2696" s="60">
        <v>45393</v>
      </c>
      <c r="B2696" s="61">
        <v>656.75</v>
      </c>
      <c r="C2696" s="17">
        <f t="shared" si="41"/>
        <v>646.24199999999996</v>
      </c>
      <c r="D2696" s="60" t="s">
        <v>1087</v>
      </c>
      <c r="E2696" s="12"/>
    </row>
    <row r="2697" spans="1:5">
      <c r="A2697" s="60">
        <v>45398</v>
      </c>
      <c r="B2697" s="61">
        <v>656.75</v>
      </c>
      <c r="C2697" s="17">
        <f t="shared" si="41"/>
        <v>646.24199999999996</v>
      </c>
      <c r="D2697" s="60" t="s">
        <v>1087</v>
      </c>
      <c r="E2697" s="12"/>
    </row>
    <row r="2698" spans="1:5">
      <c r="A2698" s="60">
        <v>45500</v>
      </c>
      <c r="B2698" s="61">
        <v>1432.51</v>
      </c>
      <c r="C2698" s="17">
        <f t="shared" si="41"/>
        <v>1409.5898399999999</v>
      </c>
      <c r="D2698" s="60" t="s">
        <v>1090</v>
      </c>
      <c r="E2698" s="12"/>
    </row>
    <row r="2699" spans="1:5">
      <c r="A2699" s="60">
        <v>45505</v>
      </c>
      <c r="B2699" s="61">
        <v>1432.51</v>
      </c>
      <c r="C2699" s="17">
        <f t="shared" si="41"/>
        <v>1409.5898399999999</v>
      </c>
      <c r="D2699" s="60" t="s">
        <v>1090</v>
      </c>
      <c r="E2699" s="12"/>
    </row>
    <row r="2700" spans="1:5">
      <c r="A2700" s="60">
        <v>45541</v>
      </c>
      <c r="B2700" s="61">
        <v>1432.51</v>
      </c>
      <c r="C2700" s="17">
        <f t="shared" si="41"/>
        <v>1409.5898399999999</v>
      </c>
      <c r="D2700" s="60" t="s">
        <v>1087</v>
      </c>
      <c r="E2700" s="12"/>
    </row>
    <row r="2701" spans="1:5">
      <c r="A2701" s="60">
        <v>45560</v>
      </c>
      <c r="B2701" s="61">
        <v>1432.51</v>
      </c>
      <c r="C2701" s="17">
        <f t="shared" si="41"/>
        <v>1409.5898399999999</v>
      </c>
      <c r="D2701" s="60" t="s">
        <v>1090</v>
      </c>
      <c r="E2701" s="12"/>
    </row>
    <row r="2702" spans="1:5">
      <c r="A2702" s="60">
        <v>45900</v>
      </c>
      <c r="B2702" s="61">
        <v>510.49</v>
      </c>
      <c r="C2702" s="17">
        <f t="shared" ref="C2702:C2765" si="42">(B2702*0.8*0.98)+(B2702*0.2)</f>
        <v>502.32216000000005</v>
      </c>
      <c r="D2702" s="60" t="s">
        <v>1090</v>
      </c>
      <c r="E2702" s="12"/>
    </row>
    <row r="2703" spans="1:5">
      <c r="A2703" s="60">
        <v>45905</v>
      </c>
      <c r="B2703" s="61">
        <v>656.75</v>
      </c>
      <c r="C2703" s="17">
        <f t="shared" si="42"/>
        <v>646.24199999999996</v>
      </c>
      <c r="D2703" s="60" t="s">
        <v>1090</v>
      </c>
      <c r="E2703" s="12"/>
    </row>
    <row r="2704" spans="1:5">
      <c r="A2704" s="60">
        <v>45910</v>
      </c>
      <c r="B2704" s="61">
        <v>656.75</v>
      </c>
      <c r="C2704" s="17">
        <f t="shared" si="42"/>
        <v>646.24199999999996</v>
      </c>
      <c r="D2704" s="60" t="s">
        <v>1090</v>
      </c>
      <c r="E2704" s="12"/>
    </row>
    <row r="2705" spans="1:5">
      <c r="A2705" s="60">
        <v>45915</v>
      </c>
      <c r="B2705" s="61">
        <v>656.75</v>
      </c>
      <c r="C2705" s="17">
        <f t="shared" si="42"/>
        <v>646.24199999999996</v>
      </c>
      <c r="D2705" s="60" t="s">
        <v>1090</v>
      </c>
      <c r="E2705" s="12"/>
    </row>
    <row r="2706" spans="1:5">
      <c r="A2706" s="60">
        <v>45990</v>
      </c>
      <c r="B2706" s="61">
        <v>1432.51</v>
      </c>
      <c r="C2706" s="17">
        <f t="shared" si="42"/>
        <v>1409.5898399999999</v>
      </c>
      <c r="D2706" s="60" t="s">
        <v>1090</v>
      </c>
      <c r="E2706" s="12"/>
    </row>
    <row r="2707" spans="1:5">
      <c r="A2707" s="60">
        <v>46020</v>
      </c>
      <c r="B2707" s="61">
        <v>1432.51</v>
      </c>
      <c r="C2707" s="17">
        <f t="shared" si="42"/>
        <v>1409.5898399999999</v>
      </c>
      <c r="D2707" s="60" t="s">
        <v>1090</v>
      </c>
      <c r="E2707" s="12"/>
    </row>
    <row r="2708" spans="1:5">
      <c r="A2708" s="60">
        <v>46030</v>
      </c>
      <c r="B2708" s="61">
        <v>656.75</v>
      </c>
      <c r="C2708" s="17">
        <f t="shared" si="42"/>
        <v>646.24199999999996</v>
      </c>
      <c r="D2708" s="60" t="s">
        <v>1090</v>
      </c>
      <c r="E2708" s="12"/>
    </row>
    <row r="2709" spans="1:5">
      <c r="A2709" s="60">
        <v>46040</v>
      </c>
      <c r="B2709" s="61">
        <v>656.75</v>
      </c>
      <c r="C2709" s="17">
        <f t="shared" si="42"/>
        <v>646.24199999999996</v>
      </c>
      <c r="D2709" s="60" t="s">
        <v>1090</v>
      </c>
      <c r="E2709" s="12"/>
    </row>
    <row r="2710" spans="1:5">
      <c r="A2710" s="60">
        <v>46045</v>
      </c>
      <c r="B2710" s="61">
        <v>1432.51</v>
      </c>
      <c r="C2710" s="17">
        <f t="shared" si="42"/>
        <v>1409.5898399999999</v>
      </c>
      <c r="D2710" s="60" t="s">
        <v>1090</v>
      </c>
      <c r="E2710" s="12"/>
    </row>
    <row r="2711" spans="1:5">
      <c r="A2711" s="60">
        <v>46050</v>
      </c>
      <c r="B2711" s="61">
        <v>510.49</v>
      </c>
      <c r="C2711" s="17">
        <f t="shared" si="42"/>
        <v>502.32216000000005</v>
      </c>
      <c r="D2711" s="60" t="s">
        <v>1090</v>
      </c>
      <c r="E2711" s="12"/>
    </row>
    <row r="2712" spans="1:5">
      <c r="A2712" s="60">
        <v>46060</v>
      </c>
      <c r="B2712" s="61">
        <v>1432.51</v>
      </c>
      <c r="C2712" s="17">
        <f t="shared" si="42"/>
        <v>1409.5898399999999</v>
      </c>
      <c r="D2712" s="60" t="s">
        <v>1090</v>
      </c>
      <c r="E2712" s="12"/>
    </row>
    <row r="2713" spans="1:5">
      <c r="A2713" s="60">
        <v>46070</v>
      </c>
      <c r="B2713" s="61">
        <v>1432.51</v>
      </c>
      <c r="C2713" s="17">
        <f t="shared" si="42"/>
        <v>1409.5898399999999</v>
      </c>
      <c r="D2713" s="60" t="s">
        <v>1087</v>
      </c>
      <c r="E2713" s="12"/>
    </row>
    <row r="2714" spans="1:5">
      <c r="A2714" s="60">
        <v>46080</v>
      </c>
      <c r="B2714" s="61">
        <v>1432.51</v>
      </c>
      <c r="C2714" s="17">
        <f t="shared" si="42"/>
        <v>1409.5898399999999</v>
      </c>
      <c r="D2714" s="60" t="s">
        <v>1090</v>
      </c>
      <c r="E2714" s="12"/>
    </row>
    <row r="2715" spans="1:5">
      <c r="A2715" s="60">
        <v>46083</v>
      </c>
      <c r="B2715" s="61">
        <v>137.79</v>
      </c>
      <c r="C2715" s="17">
        <f t="shared" si="42"/>
        <v>135.58536000000001</v>
      </c>
      <c r="D2715" s="60" t="s">
        <v>1091</v>
      </c>
      <c r="E2715" s="12"/>
    </row>
    <row r="2716" spans="1:5">
      <c r="A2716" s="60">
        <v>46200</v>
      </c>
      <c r="B2716" s="61">
        <v>1432.51</v>
      </c>
      <c r="C2716" s="17">
        <f t="shared" si="42"/>
        <v>1409.5898399999999</v>
      </c>
      <c r="D2716" s="60" t="s">
        <v>1090</v>
      </c>
      <c r="E2716" s="12"/>
    </row>
    <row r="2717" spans="1:5">
      <c r="A2717" s="60">
        <v>46220</v>
      </c>
      <c r="B2717" s="61">
        <v>656.75</v>
      </c>
      <c r="C2717" s="17">
        <f t="shared" si="42"/>
        <v>646.24199999999996</v>
      </c>
      <c r="D2717" s="60" t="s">
        <v>1090</v>
      </c>
      <c r="E2717" s="12"/>
    </row>
    <row r="2718" spans="1:5">
      <c r="A2718" s="60">
        <v>46221</v>
      </c>
      <c r="B2718" s="61">
        <v>238.33</v>
      </c>
      <c r="C2718" s="17">
        <f t="shared" si="42"/>
        <v>234.51672000000002</v>
      </c>
      <c r="D2718" s="60" t="s">
        <v>1089</v>
      </c>
      <c r="E2718" s="12"/>
    </row>
    <row r="2719" spans="1:5">
      <c r="A2719" s="60">
        <v>46230</v>
      </c>
      <c r="B2719" s="61">
        <v>1432.51</v>
      </c>
      <c r="C2719" s="17">
        <f t="shared" si="42"/>
        <v>1409.5898399999999</v>
      </c>
      <c r="D2719" s="60" t="s">
        <v>1090</v>
      </c>
      <c r="E2719" s="12"/>
    </row>
    <row r="2720" spans="1:5">
      <c r="A2720" s="60">
        <v>46250</v>
      </c>
      <c r="B2720" s="61">
        <v>1432.51</v>
      </c>
      <c r="C2720" s="17">
        <f t="shared" si="42"/>
        <v>1409.5898399999999</v>
      </c>
      <c r="D2720" s="60" t="s">
        <v>1090</v>
      </c>
      <c r="E2720" s="12"/>
    </row>
    <row r="2721" spans="1:5">
      <c r="A2721" s="60">
        <v>46255</v>
      </c>
      <c r="B2721" s="61">
        <v>1432.51</v>
      </c>
      <c r="C2721" s="17">
        <f t="shared" si="42"/>
        <v>1409.5898399999999</v>
      </c>
      <c r="D2721" s="60" t="s">
        <v>1090</v>
      </c>
      <c r="E2721" s="12"/>
    </row>
    <row r="2722" spans="1:5">
      <c r="A2722" s="60">
        <v>46257</v>
      </c>
      <c r="B2722" s="61">
        <v>1432.51</v>
      </c>
      <c r="C2722" s="17">
        <f t="shared" si="42"/>
        <v>1409.5898399999999</v>
      </c>
      <c r="D2722" s="60" t="s">
        <v>1090</v>
      </c>
      <c r="E2722" s="12"/>
    </row>
    <row r="2723" spans="1:5">
      <c r="A2723" s="60">
        <v>46258</v>
      </c>
      <c r="B2723" s="61">
        <v>1432.51</v>
      </c>
      <c r="C2723" s="17">
        <f t="shared" si="42"/>
        <v>1409.5898399999999</v>
      </c>
      <c r="D2723" s="60" t="s">
        <v>1090</v>
      </c>
      <c r="E2723" s="12"/>
    </row>
    <row r="2724" spans="1:5">
      <c r="A2724" s="60">
        <v>46260</v>
      </c>
      <c r="B2724" s="61">
        <v>1432.51</v>
      </c>
      <c r="C2724" s="17">
        <f t="shared" si="42"/>
        <v>1409.5898399999999</v>
      </c>
      <c r="D2724" s="60" t="s">
        <v>1090</v>
      </c>
      <c r="E2724" s="12"/>
    </row>
    <row r="2725" spans="1:5">
      <c r="A2725" s="60">
        <v>46261</v>
      </c>
      <c r="B2725" s="61">
        <v>1432.51</v>
      </c>
      <c r="C2725" s="17">
        <f t="shared" si="42"/>
        <v>1409.5898399999999</v>
      </c>
      <c r="D2725" s="60" t="s">
        <v>1090</v>
      </c>
      <c r="E2725" s="12"/>
    </row>
    <row r="2726" spans="1:5">
      <c r="A2726" s="60">
        <v>46262</v>
      </c>
      <c r="B2726" s="61">
        <v>1432.51</v>
      </c>
      <c r="C2726" s="17">
        <f t="shared" si="42"/>
        <v>1409.5898399999999</v>
      </c>
      <c r="D2726" s="60" t="s">
        <v>1090</v>
      </c>
      <c r="E2726" s="12"/>
    </row>
    <row r="2727" spans="1:5">
      <c r="A2727" s="60">
        <v>46270</v>
      </c>
      <c r="B2727" s="61">
        <v>1432.51</v>
      </c>
      <c r="C2727" s="17">
        <f t="shared" si="42"/>
        <v>1409.5898399999999</v>
      </c>
      <c r="D2727" s="60" t="s">
        <v>1090</v>
      </c>
      <c r="E2727" s="12"/>
    </row>
    <row r="2728" spans="1:5">
      <c r="A2728" s="60">
        <v>46275</v>
      </c>
      <c r="B2728" s="61">
        <v>1432.51</v>
      </c>
      <c r="C2728" s="17">
        <f t="shared" si="42"/>
        <v>1409.5898399999999</v>
      </c>
      <c r="D2728" s="60" t="s">
        <v>1090</v>
      </c>
      <c r="E2728" s="12"/>
    </row>
    <row r="2729" spans="1:5">
      <c r="A2729" s="60">
        <v>46280</v>
      </c>
      <c r="B2729" s="61">
        <v>1432.51</v>
      </c>
      <c r="C2729" s="17">
        <f t="shared" si="42"/>
        <v>1409.5898399999999</v>
      </c>
      <c r="D2729" s="60" t="s">
        <v>1090</v>
      </c>
      <c r="E2729" s="12"/>
    </row>
    <row r="2730" spans="1:5">
      <c r="A2730" s="60">
        <v>46285</v>
      </c>
      <c r="B2730" s="61">
        <v>1432.51</v>
      </c>
      <c r="C2730" s="17">
        <f t="shared" si="42"/>
        <v>1409.5898399999999</v>
      </c>
      <c r="D2730" s="60" t="s">
        <v>1090</v>
      </c>
      <c r="E2730" s="12"/>
    </row>
    <row r="2731" spans="1:5">
      <c r="A2731" s="60">
        <v>46288</v>
      </c>
      <c r="B2731" s="61">
        <v>1432.51</v>
      </c>
      <c r="C2731" s="17">
        <f t="shared" si="42"/>
        <v>1409.5898399999999</v>
      </c>
      <c r="D2731" s="60" t="s">
        <v>1090</v>
      </c>
      <c r="E2731" s="12"/>
    </row>
    <row r="2732" spans="1:5">
      <c r="A2732" s="60">
        <v>46320</v>
      </c>
      <c r="B2732" s="61">
        <v>170.86</v>
      </c>
      <c r="C2732" s="17">
        <f t="shared" si="42"/>
        <v>168.12624000000002</v>
      </c>
      <c r="D2732" s="60" t="s">
        <v>1089</v>
      </c>
      <c r="E2732" s="12"/>
    </row>
    <row r="2733" spans="1:5">
      <c r="A2733" s="60">
        <v>46500</v>
      </c>
      <c r="B2733" s="61">
        <v>294.05</v>
      </c>
      <c r="C2733" s="17">
        <f t="shared" si="42"/>
        <v>289.34519999999998</v>
      </c>
      <c r="D2733" s="60" t="s">
        <v>1089</v>
      </c>
      <c r="E2733" s="12"/>
    </row>
    <row r="2734" spans="1:5">
      <c r="A2734" s="60">
        <v>46505</v>
      </c>
      <c r="B2734" s="61">
        <v>656.75</v>
      </c>
      <c r="C2734" s="17">
        <f t="shared" si="42"/>
        <v>646.24199999999996</v>
      </c>
      <c r="D2734" s="60" t="s">
        <v>1087</v>
      </c>
      <c r="E2734" s="12"/>
    </row>
    <row r="2735" spans="1:5">
      <c r="A2735" s="60">
        <v>46604</v>
      </c>
      <c r="B2735" s="61">
        <v>655.24</v>
      </c>
      <c r="C2735" s="17">
        <f t="shared" si="42"/>
        <v>644.75616000000002</v>
      </c>
      <c r="D2735" s="60" t="s">
        <v>1089</v>
      </c>
      <c r="E2735" s="12"/>
    </row>
    <row r="2736" spans="1:5">
      <c r="A2736" s="60">
        <v>46606</v>
      </c>
      <c r="B2736" s="61">
        <v>262.5</v>
      </c>
      <c r="C2736" s="17">
        <f t="shared" si="42"/>
        <v>258.29999999999995</v>
      </c>
      <c r="D2736" s="60" t="s">
        <v>1089</v>
      </c>
      <c r="E2736" s="12"/>
    </row>
    <row r="2737" spans="1:5">
      <c r="A2737" s="60">
        <v>46607</v>
      </c>
      <c r="B2737" s="61">
        <v>656.75</v>
      </c>
      <c r="C2737" s="17">
        <f t="shared" si="42"/>
        <v>646.24199999999996</v>
      </c>
      <c r="D2737" s="60" t="s">
        <v>1087</v>
      </c>
      <c r="E2737" s="12"/>
    </row>
    <row r="2738" spans="1:5">
      <c r="A2738" s="60">
        <v>46608</v>
      </c>
      <c r="B2738" s="61">
        <v>510.49</v>
      </c>
      <c r="C2738" s="17">
        <f t="shared" si="42"/>
        <v>502.32216000000005</v>
      </c>
      <c r="D2738" s="60" t="s">
        <v>1090</v>
      </c>
      <c r="E2738" s="12"/>
    </row>
    <row r="2739" spans="1:5">
      <c r="A2739" s="60">
        <v>46610</v>
      </c>
      <c r="B2739" s="61">
        <v>1432.51</v>
      </c>
      <c r="C2739" s="17">
        <f t="shared" si="42"/>
        <v>1409.5898399999999</v>
      </c>
      <c r="D2739" s="60" t="s">
        <v>1090</v>
      </c>
      <c r="E2739" s="12"/>
    </row>
    <row r="2740" spans="1:5">
      <c r="A2740" s="60">
        <v>46611</v>
      </c>
      <c r="B2740" s="61">
        <v>510.49</v>
      </c>
      <c r="C2740" s="17">
        <f t="shared" si="42"/>
        <v>502.32216000000005</v>
      </c>
      <c r="D2740" s="60" t="s">
        <v>1090</v>
      </c>
      <c r="E2740" s="12"/>
    </row>
    <row r="2741" spans="1:5">
      <c r="A2741" s="60">
        <v>46612</v>
      </c>
      <c r="B2741" s="61">
        <v>1432.51</v>
      </c>
      <c r="C2741" s="17">
        <f t="shared" si="42"/>
        <v>1409.5898399999999</v>
      </c>
      <c r="D2741" s="60" t="s">
        <v>1090</v>
      </c>
      <c r="E2741" s="12"/>
    </row>
    <row r="2742" spans="1:5">
      <c r="A2742" s="60">
        <v>46614</v>
      </c>
      <c r="B2742" s="61">
        <v>146.02000000000001</v>
      </c>
      <c r="C2742" s="17">
        <f t="shared" si="42"/>
        <v>143.68368000000001</v>
      </c>
      <c r="D2742" s="60" t="s">
        <v>1089</v>
      </c>
      <c r="E2742" s="12"/>
    </row>
    <row r="2743" spans="1:5">
      <c r="A2743" s="60">
        <v>46615</v>
      </c>
      <c r="B2743" s="61">
        <v>1432.51</v>
      </c>
      <c r="C2743" s="17">
        <f t="shared" si="42"/>
        <v>1409.5898399999999</v>
      </c>
      <c r="D2743" s="60" t="s">
        <v>1090</v>
      </c>
      <c r="E2743" s="12"/>
    </row>
    <row r="2744" spans="1:5">
      <c r="A2744" s="60">
        <v>46700</v>
      </c>
      <c r="B2744" s="61">
        <v>1432.51</v>
      </c>
      <c r="C2744" s="17">
        <f t="shared" si="42"/>
        <v>1409.5898399999999</v>
      </c>
      <c r="D2744" s="60" t="s">
        <v>1090</v>
      </c>
      <c r="E2744" s="12"/>
    </row>
    <row r="2745" spans="1:5">
      <c r="A2745" s="60">
        <v>46706</v>
      </c>
      <c r="B2745" s="61">
        <v>1432.51</v>
      </c>
      <c r="C2745" s="17">
        <f t="shared" si="42"/>
        <v>1409.5898399999999</v>
      </c>
      <c r="D2745" s="60" t="s">
        <v>1087</v>
      </c>
      <c r="E2745" s="12"/>
    </row>
    <row r="2746" spans="1:5">
      <c r="A2746" s="60">
        <v>46707</v>
      </c>
      <c r="B2746" s="61">
        <v>1868.44</v>
      </c>
      <c r="C2746" s="17">
        <f t="shared" si="42"/>
        <v>1838.5449600000002</v>
      </c>
      <c r="D2746" s="60" t="s">
        <v>1086</v>
      </c>
      <c r="E2746" s="12"/>
    </row>
    <row r="2747" spans="1:5">
      <c r="A2747" s="60">
        <v>46750</v>
      </c>
      <c r="B2747" s="61">
        <v>1432.51</v>
      </c>
      <c r="C2747" s="17">
        <f t="shared" si="42"/>
        <v>1409.5898399999999</v>
      </c>
      <c r="D2747" s="60" t="s">
        <v>1090</v>
      </c>
      <c r="E2747" s="12"/>
    </row>
    <row r="2748" spans="1:5">
      <c r="A2748" s="60">
        <v>46753</v>
      </c>
      <c r="B2748" s="61">
        <v>1432.51</v>
      </c>
      <c r="C2748" s="17">
        <f t="shared" si="42"/>
        <v>1409.5898399999999</v>
      </c>
      <c r="D2748" s="60" t="s">
        <v>1090</v>
      </c>
      <c r="E2748" s="12"/>
    </row>
    <row r="2749" spans="1:5">
      <c r="A2749" s="60">
        <v>46754</v>
      </c>
      <c r="B2749" s="61">
        <v>1432.51</v>
      </c>
      <c r="C2749" s="17">
        <f t="shared" si="42"/>
        <v>1409.5898399999999</v>
      </c>
      <c r="D2749" s="60" t="s">
        <v>1090</v>
      </c>
      <c r="E2749" s="12"/>
    </row>
    <row r="2750" spans="1:5">
      <c r="A2750" s="60">
        <v>46760</v>
      </c>
      <c r="B2750" s="61">
        <v>1432.51</v>
      </c>
      <c r="C2750" s="17">
        <f t="shared" si="42"/>
        <v>1409.5898399999999</v>
      </c>
      <c r="D2750" s="60" t="s">
        <v>1090</v>
      </c>
      <c r="E2750" s="12"/>
    </row>
    <row r="2751" spans="1:5">
      <c r="A2751" s="60">
        <v>46761</v>
      </c>
      <c r="B2751" s="61">
        <v>1432.51</v>
      </c>
      <c r="C2751" s="17">
        <f t="shared" si="42"/>
        <v>1409.5898399999999</v>
      </c>
      <c r="D2751" s="60" t="s">
        <v>1090</v>
      </c>
      <c r="E2751" s="12"/>
    </row>
    <row r="2752" spans="1:5">
      <c r="A2752" s="60">
        <v>46900</v>
      </c>
      <c r="B2752" s="61">
        <v>198.72</v>
      </c>
      <c r="C2752" s="17">
        <f t="shared" si="42"/>
        <v>195.54048</v>
      </c>
      <c r="D2752" s="60" t="s">
        <v>1089</v>
      </c>
      <c r="E2752" s="12"/>
    </row>
    <row r="2753" spans="1:5">
      <c r="A2753" s="60">
        <v>46910</v>
      </c>
      <c r="B2753" s="61">
        <v>225.91</v>
      </c>
      <c r="C2753" s="17">
        <f t="shared" si="42"/>
        <v>222.29543999999999</v>
      </c>
      <c r="D2753" s="60" t="s">
        <v>1089</v>
      </c>
      <c r="E2753" s="12"/>
    </row>
    <row r="2754" spans="1:5">
      <c r="A2754" s="60">
        <v>46916</v>
      </c>
      <c r="B2754" s="61">
        <v>110.23</v>
      </c>
      <c r="C2754" s="17">
        <f t="shared" si="42"/>
        <v>108.46632000000001</v>
      </c>
      <c r="D2754" s="60" t="s">
        <v>1091</v>
      </c>
      <c r="E2754" s="12"/>
    </row>
    <row r="2755" spans="1:5">
      <c r="A2755" s="60">
        <v>46917</v>
      </c>
      <c r="B2755" s="61">
        <v>1432.51</v>
      </c>
      <c r="C2755" s="17">
        <f t="shared" si="42"/>
        <v>1409.5898399999999</v>
      </c>
      <c r="D2755" s="60" t="s">
        <v>1090</v>
      </c>
      <c r="E2755" s="12"/>
    </row>
    <row r="2756" spans="1:5">
      <c r="A2756" s="60">
        <v>46922</v>
      </c>
      <c r="B2756" s="61">
        <v>1432.51</v>
      </c>
      <c r="C2756" s="17">
        <f t="shared" si="42"/>
        <v>1409.5898399999999</v>
      </c>
      <c r="D2756" s="60" t="s">
        <v>1090</v>
      </c>
      <c r="E2756" s="12"/>
    </row>
    <row r="2757" spans="1:5">
      <c r="A2757" s="60">
        <v>46924</v>
      </c>
      <c r="B2757" s="61">
        <v>1432.51</v>
      </c>
      <c r="C2757" s="17">
        <f t="shared" si="42"/>
        <v>1409.5898399999999</v>
      </c>
      <c r="D2757" s="60" t="s">
        <v>1090</v>
      </c>
      <c r="E2757" s="12"/>
    </row>
    <row r="2758" spans="1:5">
      <c r="A2758" s="60">
        <v>46930</v>
      </c>
      <c r="B2758" s="61">
        <v>188.99</v>
      </c>
      <c r="C2758" s="17">
        <f t="shared" si="42"/>
        <v>185.96616</v>
      </c>
      <c r="D2758" s="60" t="s">
        <v>1089</v>
      </c>
      <c r="E2758" s="12"/>
    </row>
    <row r="2759" spans="1:5">
      <c r="A2759" s="60">
        <v>46940</v>
      </c>
      <c r="B2759" s="61">
        <v>203.42</v>
      </c>
      <c r="C2759" s="17">
        <f t="shared" si="42"/>
        <v>200.16528</v>
      </c>
      <c r="D2759" s="60" t="s">
        <v>1089</v>
      </c>
      <c r="E2759" s="12"/>
    </row>
    <row r="2760" spans="1:5">
      <c r="A2760" s="60">
        <v>46942</v>
      </c>
      <c r="B2760" s="61">
        <v>202.08</v>
      </c>
      <c r="C2760" s="17">
        <f t="shared" si="42"/>
        <v>198.84672</v>
      </c>
      <c r="D2760" s="60" t="s">
        <v>1089</v>
      </c>
      <c r="E2760" s="12"/>
    </row>
    <row r="2761" spans="1:5">
      <c r="A2761" s="60">
        <v>46945</v>
      </c>
      <c r="B2761" s="61">
        <v>1432.51</v>
      </c>
      <c r="C2761" s="17">
        <f t="shared" si="42"/>
        <v>1409.5898399999999</v>
      </c>
      <c r="D2761" s="60" t="s">
        <v>1088</v>
      </c>
      <c r="E2761" s="12"/>
    </row>
    <row r="2762" spans="1:5">
      <c r="A2762" s="60">
        <v>46946</v>
      </c>
      <c r="B2762" s="61">
        <v>1432.51</v>
      </c>
      <c r="C2762" s="17">
        <f t="shared" si="42"/>
        <v>1409.5898399999999</v>
      </c>
      <c r="D2762" s="60" t="s">
        <v>1090</v>
      </c>
      <c r="E2762" s="12"/>
    </row>
    <row r="2763" spans="1:5">
      <c r="A2763" s="60">
        <v>46947</v>
      </c>
      <c r="B2763" s="61">
        <v>1432.51</v>
      </c>
      <c r="C2763" s="17">
        <f t="shared" si="42"/>
        <v>1409.5898399999999</v>
      </c>
      <c r="D2763" s="60" t="s">
        <v>1090</v>
      </c>
      <c r="E2763" s="12"/>
    </row>
    <row r="2764" spans="1:5">
      <c r="A2764" s="60">
        <v>46948</v>
      </c>
      <c r="B2764" s="61">
        <v>1432.51</v>
      </c>
      <c r="C2764" s="17">
        <f t="shared" si="42"/>
        <v>1409.5898399999999</v>
      </c>
      <c r="D2764" s="60" t="s">
        <v>1087</v>
      </c>
      <c r="E2764" s="12"/>
    </row>
    <row r="2765" spans="1:5">
      <c r="A2765" s="60">
        <v>47000</v>
      </c>
      <c r="B2765" s="61">
        <v>742.04</v>
      </c>
      <c r="C2765" s="17">
        <f t="shared" si="42"/>
        <v>730.16735999999992</v>
      </c>
      <c r="D2765" s="60" t="s">
        <v>1090</v>
      </c>
      <c r="E2765" s="12"/>
    </row>
    <row r="2766" spans="1:5">
      <c r="A2766" s="60">
        <v>47370</v>
      </c>
      <c r="B2766" s="61">
        <v>5120.5</v>
      </c>
      <c r="C2766" s="17">
        <f t="shared" ref="C2766:C2829" si="43">(B2766*0.8*0.98)+(B2766*0.2)</f>
        <v>5038.572000000001</v>
      </c>
      <c r="D2766" s="60" t="s">
        <v>1087</v>
      </c>
      <c r="E2766" s="12"/>
    </row>
    <row r="2767" spans="1:5">
      <c r="A2767" s="60">
        <v>47371</v>
      </c>
      <c r="B2767" s="61">
        <v>5120.5</v>
      </c>
      <c r="C2767" s="17">
        <f t="shared" si="43"/>
        <v>5038.572000000001</v>
      </c>
      <c r="D2767" s="60" t="s">
        <v>1087</v>
      </c>
      <c r="E2767" s="12"/>
    </row>
    <row r="2768" spans="1:5">
      <c r="A2768" s="60">
        <v>47382</v>
      </c>
      <c r="B2768" s="61">
        <v>3030.97</v>
      </c>
      <c r="C2768" s="17">
        <f t="shared" si="43"/>
        <v>2982.4744799999999</v>
      </c>
      <c r="D2768" s="60" t="s">
        <v>1087</v>
      </c>
      <c r="E2768" s="12"/>
    </row>
    <row r="2769" spans="1:5">
      <c r="A2769" s="60">
        <v>47383</v>
      </c>
      <c r="B2769" s="61">
        <v>7683.85</v>
      </c>
      <c r="C2769" s="17">
        <f t="shared" si="43"/>
        <v>7560.9084000000012</v>
      </c>
      <c r="D2769" s="60" t="s">
        <v>1086</v>
      </c>
      <c r="E2769" s="12"/>
    </row>
    <row r="2770" spans="1:5">
      <c r="A2770" s="60">
        <v>47384</v>
      </c>
      <c r="B2770" s="61">
        <v>7609.75</v>
      </c>
      <c r="C2770" s="17">
        <f t="shared" si="43"/>
        <v>7487.9939999999997</v>
      </c>
      <c r="D2770" s="60" t="s">
        <v>1086</v>
      </c>
      <c r="E2770" s="12"/>
    </row>
    <row r="2771" spans="1:5">
      <c r="A2771" s="60">
        <v>47490</v>
      </c>
      <c r="B2771" s="61">
        <v>1744.22</v>
      </c>
      <c r="C2771" s="17">
        <f t="shared" si="43"/>
        <v>1716.3124800000003</v>
      </c>
      <c r="D2771" s="60" t="s">
        <v>1087</v>
      </c>
      <c r="E2771" s="12"/>
    </row>
    <row r="2772" spans="1:5">
      <c r="A2772" s="60">
        <v>47533</v>
      </c>
      <c r="B2772" s="61">
        <v>1744.22</v>
      </c>
      <c r="C2772" s="17">
        <f t="shared" si="43"/>
        <v>1716.3124800000003</v>
      </c>
      <c r="D2772" s="60" t="s">
        <v>1087</v>
      </c>
      <c r="E2772" s="12"/>
    </row>
    <row r="2773" spans="1:5">
      <c r="A2773" s="60">
        <v>47534</v>
      </c>
      <c r="B2773" s="61">
        <v>1744.22</v>
      </c>
      <c r="C2773" s="17">
        <f t="shared" si="43"/>
        <v>1716.3124800000003</v>
      </c>
      <c r="D2773" s="60" t="s">
        <v>1087</v>
      </c>
      <c r="E2773" s="12"/>
    </row>
    <row r="2774" spans="1:5">
      <c r="A2774" s="60">
        <v>47535</v>
      </c>
      <c r="B2774" s="61">
        <v>1744.22</v>
      </c>
      <c r="C2774" s="17">
        <f t="shared" si="43"/>
        <v>1716.3124800000003</v>
      </c>
      <c r="D2774" s="60" t="s">
        <v>1087</v>
      </c>
      <c r="E2774" s="12"/>
    </row>
    <row r="2775" spans="1:5">
      <c r="A2775" s="60">
        <v>47536</v>
      </c>
      <c r="B2775" s="61">
        <v>1744.22</v>
      </c>
      <c r="C2775" s="17">
        <f t="shared" si="43"/>
        <v>1716.3124800000003</v>
      </c>
      <c r="D2775" s="60" t="s">
        <v>1087</v>
      </c>
      <c r="E2775" s="12"/>
    </row>
    <row r="2776" spans="1:5">
      <c r="A2776" s="60">
        <v>47537</v>
      </c>
      <c r="B2776" s="61">
        <v>497.85</v>
      </c>
      <c r="C2776" s="17">
        <f t="shared" si="43"/>
        <v>489.88440000000003</v>
      </c>
      <c r="D2776" s="60" t="s">
        <v>1087</v>
      </c>
      <c r="E2776" s="12"/>
    </row>
    <row r="2777" spans="1:5">
      <c r="A2777" s="60">
        <v>47538</v>
      </c>
      <c r="B2777" s="61">
        <v>4264.51</v>
      </c>
      <c r="C2777" s="17">
        <f t="shared" si="43"/>
        <v>4196.2778400000007</v>
      </c>
      <c r="D2777" s="60" t="s">
        <v>1086</v>
      </c>
      <c r="E2777" s="12"/>
    </row>
    <row r="2778" spans="1:5">
      <c r="A2778" s="60">
        <v>47539</v>
      </c>
      <c r="B2778" s="61">
        <v>4500.25</v>
      </c>
      <c r="C2778" s="17">
        <f t="shared" si="43"/>
        <v>4428.2460000000001</v>
      </c>
      <c r="D2778" s="60" t="s">
        <v>1086</v>
      </c>
      <c r="E2778" s="12"/>
    </row>
    <row r="2779" spans="1:5">
      <c r="A2779" s="60">
        <v>47540</v>
      </c>
      <c r="B2779" s="61">
        <v>4014.67</v>
      </c>
      <c r="C2779" s="17">
        <f t="shared" si="43"/>
        <v>3950.4352800000006</v>
      </c>
      <c r="D2779" s="60" t="s">
        <v>1086</v>
      </c>
      <c r="E2779" s="12"/>
    </row>
    <row r="2780" spans="1:5">
      <c r="A2780" s="60">
        <v>47541</v>
      </c>
      <c r="B2780" s="61">
        <v>3365.12</v>
      </c>
      <c r="C2780" s="17">
        <f t="shared" si="43"/>
        <v>3311.27808</v>
      </c>
      <c r="D2780" s="60" t="s">
        <v>1087</v>
      </c>
      <c r="E2780" s="12"/>
    </row>
    <row r="2781" spans="1:5">
      <c r="A2781" s="60">
        <v>47552</v>
      </c>
      <c r="B2781" s="61">
        <v>3365.12</v>
      </c>
      <c r="C2781" s="17">
        <f t="shared" si="43"/>
        <v>3311.27808</v>
      </c>
      <c r="D2781" s="60" t="s">
        <v>1090</v>
      </c>
      <c r="E2781" s="12"/>
    </row>
    <row r="2782" spans="1:5">
      <c r="A2782" s="60">
        <v>47553</v>
      </c>
      <c r="B2782" s="61">
        <v>3365.12</v>
      </c>
      <c r="C2782" s="17">
        <f t="shared" si="43"/>
        <v>3311.27808</v>
      </c>
      <c r="D2782" s="60" t="s">
        <v>1087</v>
      </c>
      <c r="E2782" s="12"/>
    </row>
    <row r="2783" spans="1:5">
      <c r="A2783" s="60">
        <v>47554</v>
      </c>
      <c r="B2783" s="61">
        <v>5120.5</v>
      </c>
      <c r="C2783" s="17">
        <f t="shared" si="43"/>
        <v>5038.572000000001</v>
      </c>
      <c r="D2783" s="60" t="s">
        <v>1087</v>
      </c>
      <c r="E2783" s="12"/>
    </row>
    <row r="2784" spans="1:5">
      <c r="A2784" s="60">
        <v>47555</v>
      </c>
      <c r="B2784" s="61">
        <v>4264.51</v>
      </c>
      <c r="C2784" s="17">
        <f t="shared" si="43"/>
        <v>4196.2778400000007</v>
      </c>
      <c r="D2784" s="60" t="s">
        <v>1086</v>
      </c>
      <c r="E2784" s="12"/>
    </row>
    <row r="2785" spans="1:5">
      <c r="A2785" s="60">
        <v>47556</v>
      </c>
      <c r="B2785" s="61">
        <v>6862.19</v>
      </c>
      <c r="C2785" s="17">
        <f t="shared" si="43"/>
        <v>6752.3949600000005</v>
      </c>
      <c r="D2785" s="60" t="s">
        <v>1086</v>
      </c>
      <c r="E2785" s="12"/>
    </row>
    <row r="2786" spans="1:5">
      <c r="A2786" s="60">
        <v>47562</v>
      </c>
      <c r="B2786" s="61">
        <v>3030.97</v>
      </c>
      <c r="C2786" s="17">
        <f t="shared" si="43"/>
        <v>2982.4744799999999</v>
      </c>
      <c r="D2786" s="60" t="s">
        <v>1087</v>
      </c>
      <c r="E2786" s="12"/>
    </row>
    <row r="2787" spans="1:5">
      <c r="A2787" s="60">
        <v>47563</v>
      </c>
      <c r="B2787" s="61">
        <v>3030.97</v>
      </c>
      <c r="C2787" s="17">
        <f t="shared" si="43"/>
        <v>2982.4744799999999</v>
      </c>
      <c r="D2787" s="60" t="s">
        <v>1087</v>
      </c>
      <c r="E2787" s="12"/>
    </row>
    <row r="2788" spans="1:5">
      <c r="A2788" s="60">
        <v>47564</v>
      </c>
      <c r="B2788" s="61">
        <v>5120.5</v>
      </c>
      <c r="C2788" s="17">
        <f t="shared" si="43"/>
        <v>5038.572000000001</v>
      </c>
      <c r="D2788" s="60" t="s">
        <v>1087</v>
      </c>
      <c r="E2788" s="12"/>
    </row>
    <row r="2789" spans="1:5">
      <c r="A2789" s="60">
        <v>48102</v>
      </c>
      <c r="B2789" s="61">
        <v>742.04</v>
      </c>
      <c r="C2789" s="17">
        <f t="shared" si="43"/>
        <v>730.16735999999992</v>
      </c>
      <c r="D2789" s="60" t="s">
        <v>1090</v>
      </c>
      <c r="E2789" s="12"/>
    </row>
    <row r="2790" spans="1:5">
      <c r="A2790" s="60">
        <v>49010</v>
      </c>
      <c r="B2790" s="61">
        <v>3365.12</v>
      </c>
      <c r="C2790" s="17">
        <f t="shared" si="43"/>
        <v>3311.27808</v>
      </c>
      <c r="D2790" s="60" t="s">
        <v>1087</v>
      </c>
      <c r="E2790" s="12"/>
    </row>
    <row r="2791" spans="1:5">
      <c r="A2791" s="60">
        <v>49082</v>
      </c>
      <c r="B2791" s="61">
        <v>497.85</v>
      </c>
      <c r="C2791" s="17">
        <f t="shared" si="43"/>
        <v>489.88440000000003</v>
      </c>
      <c r="D2791" s="60" t="s">
        <v>1087</v>
      </c>
      <c r="E2791" s="12"/>
    </row>
    <row r="2792" spans="1:5">
      <c r="A2792" s="60">
        <v>49083</v>
      </c>
      <c r="B2792" s="61">
        <v>497.85</v>
      </c>
      <c r="C2792" s="17">
        <f t="shared" si="43"/>
        <v>489.88440000000003</v>
      </c>
      <c r="D2792" s="60" t="s">
        <v>1087</v>
      </c>
      <c r="E2792" s="12"/>
    </row>
    <row r="2793" spans="1:5">
      <c r="A2793" s="60">
        <v>49084</v>
      </c>
      <c r="B2793" s="61">
        <v>497.85</v>
      </c>
      <c r="C2793" s="17">
        <f t="shared" si="43"/>
        <v>489.88440000000003</v>
      </c>
      <c r="D2793" s="60" t="s">
        <v>1087</v>
      </c>
      <c r="E2793" s="12"/>
    </row>
    <row r="2794" spans="1:5">
      <c r="A2794" s="60">
        <v>49180</v>
      </c>
      <c r="B2794" s="61">
        <v>742.04</v>
      </c>
      <c r="C2794" s="17">
        <f t="shared" si="43"/>
        <v>730.16735999999992</v>
      </c>
      <c r="D2794" s="60" t="s">
        <v>1090</v>
      </c>
      <c r="E2794" s="12"/>
    </row>
    <row r="2795" spans="1:5">
      <c r="A2795" s="60">
        <v>49185</v>
      </c>
      <c r="B2795" s="61">
        <v>742.04</v>
      </c>
      <c r="C2795" s="17">
        <f t="shared" si="43"/>
        <v>730.16735999999992</v>
      </c>
      <c r="D2795" s="60" t="s">
        <v>1087</v>
      </c>
      <c r="E2795" s="12"/>
    </row>
    <row r="2796" spans="1:5">
      <c r="A2796" s="60">
        <v>49250</v>
      </c>
      <c r="B2796" s="61">
        <v>1744.22</v>
      </c>
      <c r="C2796" s="17">
        <f t="shared" si="43"/>
        <v>1716.3124800000003</v>
      </c>
      <c r="D2796" s="60" t="s">
        <v>1090</v>
      </c>
      <c r="E2796" s="12"/>
    </row>
    <row r="2797" spans="1:5">
      <c r="A2797" s="60">
        <v>49255</v>
      </c>
      <c r="B2797" s="61">
        <v>3365.12</v>
      </c>
      <c r="C2797" s="17">
        <f t="shared" si="43"/>
        <v>3311.27808</v>
      </c>
      <c r="D2797" s="60" t="s">
        <v>1087</v>
      </c>
      <c r="E2797" s="12"/>
    </row>
    <row r="2798" spans="1:5">
      <c r="A2798" s="60">
        <v>49320</v>
      </c>
      <c r="B2798" s="61">
        <v>3030.97</v>
      </c>
      <c r="C2798" s="17">
        <f t="shared" si="43"/>
        <v>2982.4744799999999</v>
      </c>
      <c r="D2798" s="60" t="s">
        <v>1090</v>
      </c>
      <c r="E2798" s="12"/>
    </row>
    <row r="2799" spans="1:5">
      <c r="A2799" s="60">
        <v>49321</v>
      </c>
      <c r="B2799" s="61">
        <v>3030.97</v>
      </c>
      <c r="C2799" s="17">
        <f t="shared" si="43"/>
        <v>2982.4744799999999</v>
      </c>
      <c r="D2799" s="60" t="s">
        <v>1090</v>
      </c>
      <c r="E2799" s="12"/>
    </row>
    <row r="2800" spans="1:5">
      <c r="A2800" s="60">
        <v>49322</v>
      </c>
      <c r="B2800" s="61">
        <v>3030.97</v>
      </c>
      <c r="C2800" s="17">
        <f t="shared" si="43"/>
        <v>2982.4744799999999</v>
      </c>
      <c r="D2800" s="60" t="s">
        <v>1090</v>
      </c>
      <c r="E2800" s="12"/>
    </row>
    <row r="2801" spans="1:5">
      <c r="A2801" s="60">
        <v>49323</v>
      </c>
      <c r="B2801" s="61">
        <v>3030.97</v>
      </c>
      <c r="C2801" s="17">
        <f t="shared" si="43"/>
        <v>2982.4744799999999</v>
      </c>
      <c r="D2801" s="60" t="s">
        <v>1087</v>
      </c>
      <c r="E2801" s="12"/>
    </row>
    <row r="2802" spans="1:5">
      <c r="A2802" s="60">
        <v>49324</v>
      </c>
      <c r="B2802" s="61">
        <v>3030.97</v>
      </c>
      <c r="C2802" s="17">
        <f t="shared" si="43"/>
        <v>2982.4744799999999</v>
      </c>
      <c r="D2802" s="60" t="s">
        <v>1087</v>
      </c>
      <c r="E2802" s="12"/>
    </row>
    <row r="2803" spans="1:5">
      <c r="A2803" s="60">
        <v>49325</v>
      </c>
      <c r="B2803" s="61">
        <v>3030.97</v>
      </c>
      <c r="C2803" s="17">
        <f t="shared" si="43"/>
        <v>2982.4744799999999</v>
      </c>
      <c r="D2803" s="60" t="s">
        <v>1087</v>
      </c>
      <c r="E2803" s="12"/>
    </row>
    <row r="2804" spans="1:5">
      <c r="A2804" s="60">
        <v>49402</v>
      </c>
      <c r="B2804" s="61">
        <v>1744.22</v>
      </c>
      <c r="C2804" s="17">
        <f t="shared" si="43"/>
        <v>1716.3124800000003</v>
      </c>
      <c r="D2804" s="60" t="s">
        <v>1090</v>
      </c>
      <c r="E2804" s="12"/>
    </row>
    <row r="2805" spans="1:5">
      <c r="A2805" s="60">
        <v>49405</v>
      </c>
      <c r="B2805" s="61">
        <v>742.04</v>
      </c>
      <c r="C2805" s="17">
        <f t="shared" si="43"/>
        <v>730.16735999999992</v>
      </c>
      <c r="D2805" s="60" t="s">
        <v>1087</v>
      </c>
      <c r="E2805" s="12"/>
    </row>
    <row r="2806" spans="1:5">
      <c r="A2806" s="60">
        <v>49406</v>
      </c>
      <c r="B2806" s="61">
        <v>742.04</v>
      </c>
      <c r="C2806" s="17">
        <f t="shared" si="43"/>
        <v>730.16735999999992</v>
      </c>
      <c r="D2806" s="60" t="s">
        <v>1087</v>
      </c>
      <c r="E2806" s="12"/>
    </row>
    <row r="2807" spans="1:5">
      <c r="A2807" s="60">
        <v>49407</v>
      </c>
      <c r="B2807" s="61">
        <v>742.04</v>
      </c>
      <c r="C2807" s="17">
        <f t="shared" si="43"/>
        <v>730.16735999999992</v>
      </c>
      <c r="D2807" s="60" t="s">
        <v>1087</v>
      </c>
      <c r="E2807" s="12"/>
    </row>
    <row r="2808" spans="1:5">
      <c r="A2808" s="60">
        <v>49411</v>
      </c>
      <c r="B2808" s="61">
        <v>346.08</v>
      </c>
      <c r="C2808" s="17">
        <f t="shared" si="43"/>
        <v>340.54271999999997</v>
      </c>
      <c r="D2808" s="60" t="s">
        <v>1089</v>
      </c>
      <c r="E2808" s="12"/>
    </row>
    <row r="2809" spans="1:5">
      <c r="A2809" s="60">
        <v>49418</v>
      </c>
      <c r="B2809" s="61">
        <v>1744.22</v>
      </c>
      <c r="C2809" s="17">
        <f t="shared" si="43"/>
        <v>1716.3124800000003</v>
      </c>
      <c r="D2809" s="60" t="s">
        <v>1087</v>
      </c>
      <c r="E2809" s="12"/>
    </row>
    <row r="2810" spans="1:5">
      <c r="A2810" s="60">
        <v>49419</v>
      </c>
      <c r="B2810" s="61">
        <v>3187.37</v>
      </c>
      <c r="C2810" s="17">
        <f t="shared" si="43"/>
        <v>3136.3720800000001</v>
      </c>
      <c r="D2810" s="60" t="s">
        <v>1087</v>
      </c>
      <c r="E2810" s="12"/>
    </row>
    <row r="2811" spans="1:5">
      <c r="A2811" s="60">
        <v>49421</v>
      </c>
      <c r="B2811" s="61">
        <v>1744.22</v>
      </c>
      <c r="C2811" s="17">
        <f t="shared" si="43"/>
        <v>1716.3124800000003</v>
      </c>
      <c r="D2811" s="60" t="s">
        <v>1087</v>
      </c>
      <c r="E2811" s="12"/>
    </row>
    <row r="2812" spans="1:5">
      <c r="A2812" s="60">
        <v>49422</v>
      </c>
      <c r="B2812" s="61">
        <v>1623.69</v>
      </c>
      <c r="C2812" s="17">
        <f t="shared" si="43"/>
        <v>1597.7109600000003</v>
      </c>
      <c r="D2812" s="60" t="s">
        <v>1090</v>
      </c>
      <c r="E2812" s="12"/>
    </row>
    <row r="2813" spans="1:5">
      <c r="A2813" s="60">
        <v>49423</v>
      </c>
      <c r="B2813" s="61">
        <v>894.33</v>
      </c>
      <c r="C2813" s="17">
        <f t="shared" si="43"/>
        <v>880.02071999999998</v>
      </c>
      <c r="D2813" s="60" t="s">
        <v>1087</v>
      </c>
      <c r="E2813" s="12"/>
    </row>
    <row r="2814" spans="1:5">
      <c r="A2814" s="60">
        <v>49426</v>
      </c>
      <c r="B2814" s="61">
        <v>1744.22</v>
      </c>
      <c r="C2814" s="17">
        <f t="shared" si="43"/>
        <v>1716.3124800000003</v>
      </c>
      <c r="D2814" s="60" t="s">
        <v>1090</v>
      </c>
      <c r="E2814" s="12"/>
    </row>
    <row r="2815" spans="1:5">
      <c r="A2815" s="60">
        <v>49429</v>
      </c>
      <c r="B2815" s="61">
        <v>1623.69</v>
      </c>
      <c r="C2815" s="17">
        <f t="shared" si="43"/>
        <v>1597.7109600000003</v>
      </c>
      <c r="D2815" s="60" t="s">
        <v>1087</v>
      </c>
      <c r="E2815" s="12"/>
    </row>
    <row r="2816" spans="1:5">
      <c r="A2816" s="60">
        <v>49436</v>
      </c>
      <c r="B2816" s="61">
        <v>894.33</v>
      </c>
      <c r="C2816" s="17">
        <f t="shared" si="43"/>
        <v>880.02071999999998</v>
      </c>
      <c r="D2816" s="60" t="s">
        <v>1087</v>
      </c>
      <c r="E2816" s="12"/>
    </row>
    <row r="2817" spans="1:5">
      <c r="A2817" s="60">
        <v>49440</v>
      </c>
      <c r="B2817" s="61">
        <v>894.33</v>
      </c>
      <c r="C2817" s="17">
        <f t="shared" si="43"/>
        <v>880.02071999999998</v>
      </c>
      <c r="D2817" s="60" t="s">
        <v>1087</v>
      </c>
      <c r="E2817" s="12"/>
    </row>
    <row r="2818" spans="1:5">
      <c r="A2818" s="60">
        <v>49441</v>
      </c>
      <c r="B2818" s="61">
        <v>894.33</v>
      </c>
      <c r="C2818" s="17">
        <f t="shared" si="43"/>
        <v>880.02071999999998</v>
      </c>
      <c r="D2818" s="60" t="s">
        <v>1087</v>
      </c>
      <c r="E2818" s="12"/>
    </row>
    <row r="2819" spans="1:5">
      <c r="A2819" s="60">
        <v>49442</v>
      </c>
      <c r="B2819" s="61">
        <v>656.75</v>
      </c>
      <c r="C2819" s="17">
        <f t="shared" si="43"/>
        <v>646.24199999999996</v>
      </c>
      <c r="D2819" s="60" t="s">
        <v>1087</v>
      </c>
      <c r="E2819" s="12"/>
    </row>
    <row r="2820" spans="1:5">
      <c r="A2820" s="60">
        <v>49446</v>
      </c>
      <c r="B2820" s="61">
        <v>894.33</v>
      </c>
      <c r="C2820" s="17">
        <f t="shared" si="43"/>
        <v>880.02071999999998</v>
      </c>
      <c r="D2820" s="60" t="s">
        <v>1087</v>
      </c>
      <c r="E2820" s="12"/>
    </row>
    <row r="2821" spans="1:5">
      <c r="A2821" s="60">
        <v>49450</v>
      </c>
      <c r="B2821" s="61">
        <v>497.85</v>
      </c>
      <c r="C2821" s="17">
        <f t="shared" si="43"/>
        <v>489.88440000000003</v>
      </c>
      <c r="D2821" s="60" t="s">
        <v>1087</v>
      </c>
      <c r="E2821" s="12"/>
    </row>
    <row r="2822" spans="1:5">
      <c r="A2822" s="60">
        <v>49451</v>
      </c>
      <c r="B2822" s="61">
        <v>497.85</v>
      </c>
      <c r="C2822" s="17">
        <f t="shared" si="43"/>
        <v>489.88440000000003</v>
      </c>
      <c r="D2822" s="60" t="s">
        <v>1087</v>
      </c>
      <c r="E2822" s="12"/>
    </row>
    <row r="2823" spans="1:5">
      <c r="A2823" s="60">
        <v>49452</v>
      </c>
      <c r="B2823" s="61">
        <v>497.85</v>
      </c>
      <c r="C2823" s="17">
        <f t="shared" si="43"/>
        <v>489.88440000000003</v>
      </c>
      <c r="D2823" s="60" t="s">
        <v>1087</v>
      </c>
      <c r="E2823" s="12"/>
    </row>
    <row r="2824" spans="1:5">
      <c r="A2824" s="60">
        <v>49460</v>
      </c>
      <c r="B2824" s="61">
        <v>497.85</v>
      </c>
      <c r="C2824" s="17">
        <f t="shared" si="43"/>
        <v>489.88440000000003</v>
      </c>
      <c r="D2824" s="60" t="s">
        <v>1087</v>
      </c>
      <c r="E2824" s="12"/>
    </row>
    <row r="2825" spans="1:5">
      <c r="A2825" s="60">
        <v>49465</v>
      </c>
      <c r="B2825" s="61">
        <v>131.47999999999999</v>
      </c>
      <c r="C2825" s="17">
        <f t="shared" si="43"/>
        <v>129.37631999999999</v>
      </c>
      <c r="D2825" s="60" t="s">
        <v>1087</v>
      </c>
      <c r="E2825" s="12"/>
    </row>
    <row r="2826" spans="1:5">
      <c r="A2826" s="60">
        <v>49491</v>
      </c>
      <c r="B2826" s="61">
        <v>3030.97</v>
      </c>
      <c r="C2826" s="17">
        <f t="shared" si="43"/>
        <v>2982.4744799999999</v>
      </c>
      <c r="D2826" s="60" t="s">
        <v>1087</v>
      </c>
      <c r="E2826" s="12"/>
    </row>
    <row r="2827" spans="1:5">
      <c r="A2827" s="60">
        <v>49492</v>
      </c>
      <c r="B2827" s="61">
        <v>1744.22</v>
      </c>
      <c r="C2827" s="17">
        <f t="shared" si="43"/>
        <v>1716.3124800000003</v>
      </c>
      <c r="D2827" s="60" t="s">
        <v>1087</v>
      </c>
      <c r="E2827" s="12"/>
    </row>
    <row r="2828" spans="1:5">
      <c r="A2828" s="60">
        <v>49495</v>
      </c>
      <c r="B2828" s="61">
        <v>1744.22</v>
      </c>
      <c r="C2828" s="17">
        <f t="shared" si="43"/>
        <v>1716.3124800000003</v>
      </c>
      <c r="D2828" s="60" t="s">
        <v>1090</v>
      </c>
      <c r="E2828" s="12"/>
    </row>
    <row r="2829" spans="1:5">
      <c r="A2829" s="60">
        <v>49496</v>
      </c>
      <c r="B2829" s="61">
        <v>1744.22</v>
      </c>
      <c r="C2829" s="17">
        <f t="shared" si="43"/>
        <v>1716.3124800000003</v>
      </c>
      <c r="D2829" s="60" t="s">
        <v>1090</v>
      </c>
      <c r="E2829" s="12"/>
    </row>
    <row r="2830" spans="1:5">
      <c r="A2830" s="60">
        <v>49500</v>
      </c>
      <c r="B2830" s="61">
        <v>3365.12</v>
      </c>
      <c r="C2830" s="17">
        <f t="shared" ref="C2830:C2893" si="44">(B2830*0.8*0.98)+(B2830*0.2)</f>
        <v>3311.27808</v>
      </c>
      <c r="D2830" s="60" t="s">
        <v>1090</v>
      </c>
      <c r="E2830" s="12"/>
    </row>
    <row r="2831" spans="1:5">
      <c r="A2831" s="60">
        <v>49501</v>
      </c>
      <c r="B2831" s="61">
        <v>1744.22</v>
      </c>
      <c r="C2831" s="17">
        <f t="shared" si="44"/>
        <v>1716.3124800000003</v>
      </c>
      <c r="D2831" s="60" t="s">
        <v>1090</v>
      </c>
      <c r="E2831" s="12"/>
    </row>
    <row r="2832" spans="1:5">
      <c r="A2832" s="60">
        <v>49505</v>
      </c>
      <c r="B2832" s="61">
        <v>1744.22</v>
      </c>
      <c r="C2832" s="17">
        <f t="shared" si="44"/>
        <v>1716.3124800000003</v>
      </c>
      <c r="D2832" s="60" t="s">
        <v>1090</v>
      </c>
      <c r="E2832" s="12"/>
    </row>
    <row r="2833" spans="1:5">
      <c r="A2833" s="60">
        <v>49507</v>
      </c>
      <c r="B2833" s="61">
        <v>1744.22</v>
      </c>
      <c r="C2833" s="17">
        <f t="shared" si="44"/>
        <v>1716.3124800000003</v>
      </c>
      <c r="D2833" s="60" t="s">
        <v>1090</v>
      </c>
      <c r="E2833" s="12"/>
    </row>
    <row r="2834" spans="1:5">
      <c r="A2834" s="60">
        <v>49520</v>
      </c>
      <c r="B2834" s="61">
        <v>1744.22</v>
      </c>
      <c r="C2834" s="17">
        <f t="shared" si="44"/>
        <v>1716.3124800000003</v>
      </c>
      <c r="D2834" s="60" t="s">
        <v>1090</v>
      </c>
      <c r="E2834" s="12"/>
    </row>
    <row r="2835" spans="1:5">
      <c r="A2835" s="60">
        <v>49521</v>
      </c>
      <c r="B2835" s="61">
        <v>3365.12</v>
      </c>
      <c r="C2835" s="17">
        <f t="shared" si="44"/>
        <v>3311.27808</v>
      </c>
      <c r="D2835" s="60" t="s">
        <v>1090</v>
      </c>
      <c r="E2835" s="12"/>
    </row>
    <row r="2836" spans="1:5">
      <c r="A2836" s="60">
        <v>49525</v>
      </c>
      <c r="B2836" s="61">
        <v>1744.22</v>
      </c>
      <c r="C2836" s="17">
        <f t="shared" si="44"/>
        <v>1716.3124800000003</v>
      </c>
      <c r="D2836" s="60" t="s">
        <v>1090</v>
      </c>
      <c r="E2836" s="12"/>
    </row>
    <row r="2837" spans="1:5">
      <c r="A2837" s="60">
        <v>49540</v>
      </c>
      <c r="B2837" s="61">
        <v>3030.97</v>
      </c>
      <c r="C2837" s="17">
        <f t="shared" si="44"/>
        <v>2982.4744799999999</v>
      </c>
      <c r="D2837" s="60" t="s">
        <v>1090</v>
      </c>
      <c r="E2837" s="12"/>
    </row>
    <row r="2838" spans="1:5">
      <c r="A2838" s="60">
        <v>49550</v>
      </c>
      <c r="B2838" s="61">
        <v>1744.22</v>
      </c>
      <c r="C2838" s="17">
        <f t="shared" si="44"/>
        <v>1716.3124800000003</v>
      </c>
      <c r="D2838" s="60" t="s">
        <v>1090</v>
      </c>
      <c r="E2838" s="12"/>
    </row>
    <row r="2839" spans="1:5">
      <c r="A2839" s="60">
        <v>49553</v>
      </c>
      <c r="B2839" s="61">
        <v>1744.22</v>
      </c>
      <c r="C2839" s="17">
        <f t="shared" si="44"/>
        <v>1716.3124800000003</v>
      </c>
      <c r="D2839" s="60" t="s">
        <v>1090</v>
      </c>
      <c r="E2839" s="12"/>
    </row>
    <row r="2840" spans="1:5">
      <c r="A2840" s="60">
        <v>49555</v>
      </c>
      <c r="B2840" s="61">
        <v>1744.22</v>
      </c>
      <c r="C2840" s="17">
        <f t="shared" si="44"/>
        <v>1716.3124800000003</v>
      </c>
      <c r="D2840" s="60" t="s">
        <v>1090</v>
      </c>
      <c r="E2840" s="12"/>
    </row>
    <row r="2841" spans="1:5">
      <c r="A2841" s="60">
        <v>49557</v>
      </c>
      <c r="B2841" s="61">
        <v>1744.22</v>
      </c>
      <c r="C2841" s="17">
        <f t="shared" si="44"/>
        <v>1716.3124800000003</v>
      </c>
      <c r="D2841" s="60" t="s">
        <v>1090</v>
      </c>
      <c r="E2841" s="12"/>
    </row>
    <row r="2842" spans="1:5">
      <c r="A2842" s="60">
        <v>49591</v>
      </c>
      <c r="B2842" s="61">
        <v>1744.22</v>
      </c>
      <c r="C2842" s="17">
        <f t="shared" si="44"/>
        <v>1716.3124800000003</v>
      </c>
      <c r="D2842" s="60" t="s">
        <v>1087</v>
      </c>
      <c r="E2842" s="12"/>
    </row>
    <row r="2843" spans="1:5">
      <c r="A2843" s="60">
        <v>49592</v>
      </c>
      <c r="B2843" s="61">
        <v>3030.97</v>
      </c>
      <c r="C2843" s="17">
        <f t="shared" si="44"/>
        <v>2982.4744799999999</v>
      </c>
      <c r="D2843" s="60" t="s">
        <v>1087</v>
      </c>
      <c r="E2843" s="12"/>
    </row>
    <row r="2844" spans="1:5">
      <c r="A2844" s="60">
        <v>49593</v>
      </c>
      <c r="B2844" s="61">
        <v>3365.12</v>
      </c>
      <c r="C2844" s="17">
        <f t="shared" si="44"/>
        <v>3311.27808</v>
      </c>
      <c r="D2844" s="60" t="s">
        <v>1087</v>
      </c>
      <c r="E2844" s="12"/>
    </row>
    <row r="2845" spans="1:5">
      <c r="A2845" s="60">
        <v>49594</v>
      </c>
      <c r="B2845" s="61">
        <v>3030.97</v>
      </c>
      <c r="C2845" s="17">
        <f t="shared" si="44"/>
        <v>2982.4744799999999</v>
      </c>
      <c r="D2845" s="60" t="s">
        <v>1087</v>
      </c>
      <c r="E2845" s="12"/>
    </row>
    <row r="2846" spans="1:5">
      <c r="A2846" s="60">
        <v>49595</v>
      </c>
      <c r="B2846" s="61">
        <v>3365.12</v>
      </c>
      <c r="C2846" s="17">
        <f t="shared" si="44"/>
        <v>3311.27808</v>
      </c>
      <c r="D2846" s="60" t="s">
        <v>1087</v>
      </c>
      <c r="E2846" s="12"/>
    </row>
    <row r="2847" spans="1:5">
      <c r="A2847" s="60">
        <v>49600</v>
      </c>
      <c r="B2847" s="61">
        <v>1744.22</v>
      </c>
      <c r="C2847" s="17">
        <f t="shared" si="44"/>
        <v>1716.3124800000003</v>
      </c>
      <c r="D2847" s="60" t="s">
        <v>1090</v>
      </c>
      <c r="E2847" s="12"/>
    </row>
    <row r="2848" spans="1:5">
      <c r="A2848" s="60">
        <v>49613</v>
      </c>
      <c r="B2848" s="61">
        <v>1744.22</v>
      </c>
      <c r="C2848" s="17">
        <f t="shared" si="44"/>
        <v>1716.3124800000003</v>
      </c>
      <c r="D2848" s="60" t="s">
        <v>1087</v>
      </c>
      <c r="E2848" s="12"/>
    </row>
    <row r="2849" spans="1:5">
      <c r="A2849" s="60">
        <v>49614</v>
      </c>
      <c r="B2849" s="61">
        <v>3030.97</v>
      </c>
      <c r="C2849" s="17">
        <f t="shared" si="44"/>
        <v>2982.4744799999999</v>
      </c>
      <c r="D2849" s="60" t="s">
        <v>1087</v>
      </c>
      <c r="E2849" s="12"/>
    </row>
    <row r="2850" spans="1:5">
      <c r="A2850" s="60">
        <v>49615</v>
      </c>
      <c r="B2850" s="61">
        <v>3365.12</v>
      </c>
      <c r="C2850" s="17">
        <f t="shared" si="44"/>
        <v>3311.27808</v>
      </c>
      <c r="D2850" s="60" t="s">
        <v>1087</v>
      </c>
      <c r="E2850" s="12"/>
    </row>
    <row r="2851" spans="1:5">
      <c r="A2851" s="60">
        <v>49650</v>
      </c>
      <c r="B2851" s="61">
        <v>3030.97</v>
      </c>
      <c r="C2851" s="17">
        <f t="shared" si="44"/>
        <v>2982.4744799999999</v>
      </c>
      <c r="D2851" s="60" t="s">
        <v>1090</v>
      </c>
      <c r="E2851" s="12"/>
    </row>
    <row r="2852" spans="1:5">
      <c r="A2852" s="60">
        <v>49651</v>
      </c>
      <c r="B2852" s="61">
        <v>3030.97</v>
      </c>
      <c r="C2852" s="17">
        <f t="shared" si="44"/>
        <v>2982.4744799999999</v>
      </c>
      <c r="D2852" s="60" t="s">
        <v>1090</v>
      </c>
      <c r="E2852" s="12"/>
    </row>
    <row r="2853" spans="1:5">
      <c r="A2853" s="60">
        <v>50020</v>
      </c>
      <c r="B2853" s="61">
        <v>1001.95</v>
      </c>
      <c r="C2853" s="17">
        <f t="shared" si="44"/>
        <v>985.91880000000003</v>
      </c>
      <c r="D2853" s="60" t="s">
        <v>1087</v>
      </c>
      <c r="E2853" s="12"/>
    </row>
    <row r="2854" spans="1:5">
      <c r="A2854" s="60">
        <v>50080</v>
      </c>
      <c r="B2854" s="61">
        <v>4995.8</v>
      </c>
      <c r="C2854" s="17">
        <f t="shared" si="44"/>
        <v>4915.8672000000006</v>
      </c>
      <c r="D2854" s="60" t="s">
        <v>1087</v>
      </c>
      <c r="E2854" s="12"/>
    </row>
    <row r="2855" spans="1:5">
      <c r="A2855" s="60">
        <v>50081</v>
      </c>
      <c r="B2855" s="61">
        <v>4995.8</v>
      </c>
      <c r="C2855" s="17">
        <f t="shared" si="44"/>
        <v>4915.8672000000006</v>
      </c>
      <c r="D2855" s="60" t="s">
        <v>1087</v>
      </c>
      <c r="E2855" s="12"/>
    </row>
    <row r="2856" spans="1:5">
      <c r="A2856" s="60">
        <v>50200</v>
      </c>
      <c r="B2856" s="61">
        <v>742.04</v>
      </c>
      <c r="C2856" s="17">
        <f t="shared" si="44"/>
        <v>730.16735999999992</v>
      </c>
      <c r="D2856" s="60" t="s">
        <v>1090</v>
      </c>
      <c r="E2856" s="12"/>
    </row>
    <row r="2857" spans="1:5">
      <c r="A2857" s="60">
        <v>50382</v>
      </c>
      <c r="B2857" s="61">
        <v>1001.95</v>
      </c>
      <c r="C2857" s="17">
        <f t="shared" si="44"/>
        <v>985.91880000000003</v>
      </c>
      <c r="D2857" s="60" t="s">
        <v>1087</v>
      </c>
      <c r="E2857" s="12"/>
    </row>
    <row r="2858" spans="1:5">
      <c r="A2858" s="60">
        <v>50384</v>
      </c>
      <c r="B2858" s="61">
        <v>1001.95</v>
      </c>
      <c r="C2858" s="17">
        <f t="shared" si="44"/>
        <v>985.91880000000003</v>
      </c>
      <c r="D2858" s="60" t="s">
        <v>1087</v>
      </c>
      <c r="E2858" s="12"/>
    </row>
    <row r="2859" spans="1:5">
      <c r="A2859" s="60">
        <v>50385</v>
      </c>
      <c r="B2859" s="61">
        <v>1001.95</v>
      </c>
      <c r="C2859" s="17">
        <f t="shared" si="44"/>
        <v>985.91880000000003</v>
      </c>
      <c r="D2859" s="60" t="s">
        <v>1087</v>
      </c>
      <c r="E2859" s="12"/>
    </row>
    <row r="2860" spans="1:5">
      <c r="A2860" s="60">
        <v>50386</v>
      </c>
      <c r="B2860" s="61">
        <v>644.5</v>
      </c>
      <c r="C2860" s="17">
        <f t="shared" si="44"/>
        <v>634.18799999999999</v>
      </c>
      <c r="D2860" s="60" t="s">
        <v>1089</v>
      </c>
      <c r="E2860" s="12"/>
    </row>
    <row r="2861" spans="1:5">
      <c r="A2861" s="60">
        <v>50387</v>
      </c>
      <c r="B2861" s="61">
        <v>1001.95</v>
      </c>
      <c r="C2861" s="17">
        <f t="shared" si="44"/>
        <v>985.91880000000003</v>
      </c>
      <c r="D2861" s="60" t="s">
        <v>1087</v>
      </c>
      <c r="E2861" s="12"/>
    </row>
    <row r="2862" spans="1:5">
      <c r="A2862" s="60">
        <v>50389</v>
      </c>
      <c r="B2862" s="61">
        <v>310.63</v>
      </c>
      <c r="C2862" s="17">
        <f t="shared" si="44"/>
        <v>305.65992000000006</v>
      </c>
      <c r="D2862" s="60" t="s">
        <v>1087</v>
      </c>
      <c r="E2862" s="12"/>
    </row>
    <row r="2863" spans="1:5">
      <c r="A2863" s="60">
        <v>50390</v>
      </c>
      <c r="B2863" s="61">
        <v>388.55</v>
      </c>
      <c r="C2863" s="17">
        <f t="shared" si="44"/>
        <v>382.33320000000003</v>
      </c>
      <c r="D2863" s="60" t="s">
        <v>1090</v>
      </c>
      <c r="E2863" s="12"/>
    </row>
    <row r="2864" spans="1:5">
      <c r="A2864" s="60">
        <v>50391</v>
      </c>
      <c r="B2864" s="61">
        <v>55.72</v>
      </c>
      <c r="C2864" s="17">
        <f t="shared" si="44"/>
        <v>54.828479999999999</v>
      </c>
      <c r="D2864" s="60" t="s">
        <v>1089</v>
      </c>
      <c r="E2864" s="12"/>
    </row>
    <row r="2865" spans="1:5">
      <c r="A2865" s="60">
        <v>50396</v>
      </c>
      <c r="B2865" s="61">
        <v>310.63</v>
      </c>
      <c r="C2865" s="17">
        <f t="shared" si="44"/>
        <v>305.65992000000006</v>
      </c>
      <c r="D2865" s="60" t="s">
        <v>1090</v>
      </c>
      <c r="E2865" s="12"/>
    </row>
    <row r="2866" spans="1:5">
      <c r="A2866" s="60">
        <v>50432</v>
      </c>
      <c r="B2866" s="61">
        <v>1001.95</v>
      </c>
      <c r="C2866" s="17">
        <f t="shared" si="44"/>
        <v>985.91880000000003</v>
      </c>
      <c r="D2866" s="60" t="s">
        <v>1087</v>
      </c>
      <c r="E2866" s="12"/>
    </row>
    <row r="2867" spans="1:5">
      <c r="A2867" s="60">
        <v>50433</v>
      </c>
      <c r="B2867" s="61">
        <v>1723.02</v>
      </c>
      <c r="C2867" s="17">
        <f t="shared" si="44"/>
        <v>1695.4516800000001</v>
      </c>
      <c r="D2867" s="60" t="s">
        <v>1087</v>
      </c>
      <c r="E2867" s="12"/>
    </row>
    <row r="2868" spans="1:5">
      <c r="A2868" s="60">
        <v>50434</v>
      </c>
      <c r="B2868" s="61">
        <v>1001.95</v>
      </c>
      <c r="C2868" s="17">
        <f t="shared" si="44"/>
        <v>985.91880000000003</v>
      </c>
      <c r="D2868" s="60" t="s">
        <v>1087</v>
      </c>
      <c r="E2868" s="12"/>
    </row>
    <row r="2869" spans="1:5">
      <c r="A2869" s="60">
        <v>50435</v>
      </c>
      <c r="B2869" s="61">
        <v>1001.95</v>
      </c>
      <c r="C2869" s="17">
        <f t="shared" si="44"/>
        <v>985.91880000000003</v>
      </c>
      <c r="D2869" s="60" t="s">
        <v>1087</v>
      </c>
      <c r="E2869" s="12"/>
    </row>
    <row r="2870" spans="1:5">
      <c r="A2870" s="60">
        <v>50436</v>
      </c>
      <c r="B2870" s="61">
        <v>1723.02</v>
      </c>
      <c r="C2870" s="17">
        <f t="shared" si="44"/>
        <v>1695.4516800000001</v>
      </c>
      <c r="D2870" s="60" t="s">
        <v>1087</v>
      </c>
      <c r="E2870" s="12"/>
    </row>
    <row r="2871" spans="1:5">
      <c r="A2871" s="60">
        <v>50437</v>
      </c>
      <c r="B2871" s="61">
        <v>1723.02</v>
      </c>
      <c r="C2871" s="17">
        <f t="shared" si="44"/>
        <v>1695.4516800000001</v>
      </c>
      <c r="D2871" s="60" t="s">
        <v>1087</v>
      </c>
      <c r="E2871" s="12"/>
    </row>
    <row r="2872" spans="1:5">
      <c r="A2872" s="60">
        <v>50541</v>
      </c>
      <c r="B2872" s="61">
        <v>5120.5</v>
      </c>
      <c r="C2872" s="17">
        <f t="shared" si="44"/>
        <v>5038.572000000001</v>
      </c>
      <c r="D2872" s="60" t="s">
        <v>1087</v>
      </c>
      <c r="E2872" s="12"/>
    </row>
    <row r="2873" spans="1:5">
      <c r="A2873" s="60">
        <v>50542</v>
      </c>
      <c r="B2873" s="61">
        <v>5120.5</v>
      </c>
      <c r="C2873" s="17">
        <f t="shared" si="44"/>
        <v>5038.572000000001</v>
      </c>
      <c r="D2873" s="60" t="s">
        <v>1087</v>
      </c>
      <c r="E2873" s="12"/>
    </row>
    <row r="2874" spans="1:5">
      <c r="A2874" s="60">
        <v>50543</v>
      </c>
      <c r="B2874" s="61">
        <v>5120.5</v>
      </c>
      <c r="C2874" s="17">
        <f t="shared" si="44"/>
        <v>5038.572000000001</v>
      </c>
      <c r="D2874" s="60" t="s">
        <v>1087</v>
      </c>
      <c r="E2874" s="12"/>
    </row>
    <row r="2875" spans="1:5">
      <c r="A2875" s="60">
        <v>50544</v>
      </c>
      <c r="B2875" s="61">
        <v>5120.5</v>
      </c>
      <c r="C2875" s="17">
        <f t="shared" si="44"/>
        <v>5038.572000000001</v>
      </c>
      <c r="D2875" s="60" t="s">
        <v>1087</v>
      </c>
      <c r="E2875" s="12"/>
    </row>
    <row r="2876" spans="1:5">
      <c r="A2876" s="60">
        <v>50551</v>
      </c>
      <c r="B2876" s="61">
        <v>2729.66</v>
      </c>
      <c r="C2876" s="17">
        <f t="shared" si="44"/>
        <v>2685.9854400000004</v>
      </c>
      <c r="D2876" s="60" t="s">
        <v>1090</v>
      </c>
      <c r="E2876" s="12"/>
    </row>
    <row r="2877" spans="1:5">
      <c r="A2877" s="60">
        <v>50553</v>
      </c>
      <c r="B2877" s="61">
        <v>2729.66</v>
      </c>
      <c r="C2877" s="17">
        <f t="shared" si="44"/>
        <v>2685.9854400000004</v>
      </c>
      <c r="D2877" s="60" t="s">
        <v>1087</v>
      </c>
      <c r="E2877" s="12"/>
    </row>
    <row r="2878" spans="1:5">
      <c r="A2878" s="60">
        <v>50555</v>
      </c>
      <c r="B2878" s="61">
        <v>4995.8</v>
      </c>
      <c r="C2878" s="17">
        <f t="shared" si="44"/>
        <v>4915.8672000000006</v>
      </c>
      <c r="D2878" s="60" t="s">
        <v>1090</v>
      </c>
      <c r="E2878" s="12"/>
    </row>
    <row r="2879" spans="1:5">
      <c r="A2879" s="60">
        <v>50557</v>
      </c>
      <c r="B2879" s="61">
        <v>4995.8</v>
      </c>
      <c r="C2879" s="17">
        <f t="shared" si="44"/>
        <v>4915.8672000000006</v>
      </c>
      <c r="D2879" s="60" t="s">
        <v>1090</v>
      </c>
      <c r="E2879" s="12"/>
    </row>
    <row r="2880" spans="1:5">
      <c r="A2880" s="60">
        <v>50561</v>
      </c>
      <c r="B2880" s="61">
        <v>3654.83</v>
      </c>
      <c r="C2880" s="17">
        <f t="shared" si="44"/>
        <v>3596.3527199999999</v>
      </c>
      <c r="D2880" s="60" t="s">
        <v>1086</v>
      </c>
      <c r="E2880" s="12"/>
    </row>
    <row r="2881" spans="1:5">
      <c r="A2881" s="60">
        <v>50562</v>
      </c>
      <c r="B2881" s="61">
        <v>4995.8</v>
      </c>
      <c r="C2881" s="17">
        <f t="shared" si="44"/>
        <v>4915.8672000000006</v>
      </c>
      <c r="D2881" s="60" t="s">
        <v>1087</v>
      </c>
      <c r="E2881" s="12"/>
    </row>
    <row r="2882" spans="1:5">
      <c r="A2882" s="60">
        <v>50570</v>
      </c>
      <c r="B2882" s="61">
        <v>1723.02</v>
      </c>
      <c r="C2882" s="17">
        <f t="shared" si="44"/>
        <v>1695.4516800000001</v>
      </c>
      <c r="D2882" s="60" t="s">
        <v>1087</v>
      </c>
      <c r="E2882" s="12"/>
    </row>
    <row r="2883" spans="1:5">
      <c r="A2883" s="60">
        <v>50572</v>
      </c>
      <c r="B2883" s="61">
        <v>310.63</v>
      </c>
      <c r="C2883" s="17">
        <f t="shared" si="44"/>
        <v>305.65992000000006</v>
      </c>
      <c r="D2883" s="60" t="s">
        <v>1087</v>
      </c>
      <c r="E2883" s="12"/>
    </row>
    <row r="2884" spans="1:5">
      <c r="A2884" s="60">
        <v>50574</v>
      </c>
      <c r="B2884" s="61">
        <v>1723.02</v>
      </c>
      <c r="C2884" s="17">
        <f t="shared" si="44"/>
        <v>1695.4516800000001</v>
      </c>
      <c r="D2884" s="60" t="s">
        <v>1087</v>
      </c>
      <c r="E2884" s="12"/>
    </row>
    <row r="2885" spans="1:5">
      <c r="A2885" s="60">
        <v>50575</v>
      </c>
      <c r="B2885" s="61">
        <v>2729.66</v>
      </c>
      <c r="C2885" s="17">
        <f t="shared" si="44"/>
        <v>2685.9854400000004</v>
      </c>
      <c r="D2885" s="60" t="s">
        <v>1087</v>
      </c>
      <c r="E2885" s="12"/>
    </row>
    <row r="2886" spans="1:5">
      <c r="A2886" s="60">
        <v>50576</v>
      </c>
      <c r="B2886" s="61">
        <v>4995.8</v>
      </c>
      <c r="C2886" s="17">
        <f t="shared" si="44"/>
        <v>4915.8672000000006</v>
      </c>
      <c r="D2886" s="60" t="s">
        <v>1087</v>
      </c>
      <c r="E2886" s="12"/>
    </row>
    <row r="2887" spans="1:5">
      <c r="A2887" s="60">
        <v>50580</v>
      </c>
      <c r="B2887" s="61">
        <v>2729.66</v>
      </c>
      <c r="C2887" s="17">
        <f t="shared" si="44"/>
        <v>2685.9854400000004</v>
      </c>
      <c r="D2887" s="60" t="s">
        <v>1087</v>
      </c>
      <c r="E2887" s="12"/>
    </row>
    <row r="2888" spans="1:5">
      <c r="A2888" s="60">
        <v>50590</v>
      </c>
      <c r="B2888" s="61">
        <v>1723.02</v>
      </c>
      <c r="C2888" s="17">
        <f t="shared" si="44"/>
        <v>1695.4516800000001</v>
      </c>
      <c r="D2888" s="60" t="s">
        <v>1087</v>
      </c>
      <c r="E2888" s="12"/>
    </row>
    <row r="2889" spans="1:5">
      <c r="A2889" s="60">
        <v>50592</v>
      </c>
      <c r="B2889" s="61">
        <v>3030.97</v>
      </c>
      <c r="C2889" s="17">
        <f t="shared" si="44"/>
        <v>2982.4744799999999</v>
      </c>
      <c r="D2889" s="60" t="s">
        <v>1087</v>
      </c>
      <c r="E2889" s="12"/>
    </row>
    <row r="2890" spans="1:5">
      <c r="A2890" s="60">
        <v>50593</v>
      </c>
      <c r="B2890" s="61">
        <v>7332.34</v>
      </c>
      <c r="C2890" s="17">
        <f t="shared" si="44"/>
        <v>7215.0225600000003</v>
      </c>
      <c r="D2890" s="60" t="s">
        <v>1086</v>
      </c>
      <c r="E2890" s="12"/>
    </row>
    <row r="2891" spans="1:5">
      <c r="A2891" s="60">
        <v>50686</v>
      </c>
      <c r="B2891" s="61">
        <v>74.38</v>
      </c>
      <c r="C2891" s="17">
        <f t="shared" si="44"/>
        <v>73.189920000000001</v>
      </c>
      <c r="D2891" s="60" t="s">
        <v>1091</v>
      </c>
      <c r="E2891" s="12"/>
    </row>
    <row r="2892" spans="1:5">
      <c r="A2892" s="60">
        <v>50688</v>
      </c>
      <c r="B2892" s="61">
        <v>1001.95</v>
      </c>
      <c r="C2892" s="17">
        <f t="shared" si="44"/>
        <v>985.91880000000003</v>
      </c>
      <c r="D2892" s="60" t="s">
        <v>1090</v>
      </c>
      <c r="E2892" s="12"/>
    </row>
    <row r="2893" spans="1:5">
      <c r="A2893" s="60">
        <v>50693</v>
      </c>
      <c r="B2893" s="61">
        <v>1723.02</v>
      </c>
      <c r="C2893" s="17">
        <f t="shared" si="44"/>
        <v>1695.4516800000001</v>
      </c>
      <c r="D2893" s="60" t="s">
        <v>1087</v>
      </c>
      <c r="E2893" s="12"/>
    </row>
    <row r="2894" spans="1:5">
      <c r="A2894" s="60">
        <v>50694</v>
      </c>
      <c r="B2894" s="61">
        <v>1723.02</v>
      </c>
      <c r="C2894" s="17">
        <f t="shared" ref="C2894:C2957" si="45">(B2894*0.8*0.98)+(B2894*0.2)</f>
        <v>1695.4516800000001</v>
      </c>
      <c r="D2894" s="60" t="s">
        <v>1087</v>
      </c>
      <c r="E2894" s="12"/>
    </row>
    <row r="2895" spans="1:5">
      <c r="A2895" s="60">
        <v>50695</v>
      </c>
      <c r="B2895" s="61">
        <v>1723.02</v>
      </c>
      <c r="C2895" s="17">
        <f t="shared" si="45"/>
        <v>1695.4516800000001</v>
      </c>
      <c r="D2895" s="60" t="s">
        <v>1087</v>
      </c>
      <c r="E2895" s="12"/>
    </row>
    <row r="2896" spans="1:5">
      <c r="A2896" s="60">
        <v>50727</v>
      </c>
      <c r="B2896" s="61">
        <v>1723.02</v>
      </c>
      <c r="C2896" s="17">
        <f t="shared" si="45"/>
        <v>1695.4516800000001</v>
      </c>
      <c r="D2896" s="60" t="s">
        <v>1087</v>
      </c>
      <c r="E2896" s="12"/>
    </row>
    <row r="2897" spans="1:5">
      <c r="A2897" s="60">
        <v>50945</v>
      </c>
      <c r="B2897" s="61">
        <v>3030.97</v>
      </c>
      <c r="C2897" s="17">
        <f t="shared" si="45"/>
        <v>2982.4744799999999</v>
      </c>
      <c r="D2897" s="60" t="s">
        <v>1087</v>
      </c>
      <c r="E2897" s="12"/>
    </row>
    <row r="2898" spans="1:5">
      <c r="A2898" s="60">
        <v>50947</v>
      </c>
      <c r="B2898" s="61">
        <v>5120.5</v>
      </c>
      <c r="C2898" s="17">
        <f t="shared" si="45"/>
        <v>5038.572000000001</v>
      </c>
      <c r="D2898" s="60" t="s">
        <v>1090</v>
      </c>
      <c r="E2898" s="12"/>
    </row>
    <row r="2899" spans="1:5">
      <c r="A2899" s="60">
        <v>50948</v>
      </c>
      <c r="B2899" s="61">
        <v>5120.5</v>
      </c>
      <c r="C2899" s="17">
        <f t="shared" si="45"/>
        <v>5038.572000000001</v>
      </c>
      <c r="D2899" s="60" t="s">
        <v>1090</v>
      </c>
      <c r="E2899" s="12"/>
    </row>
    <row r="2900" spans="1:5">
      <c r="A2900" s="60">
        <v>50951</v>
      </c>
      <c r="B2900" s="61">
        <v>1723.02</v>
      </c>
      <c r="C2900" s="17">
        <f t="shared" si="45"/>
        <v>1695.4516800000001</v>
      </c>
      <c r="D2900" s="60" t="s">
        <v>1090</v>
      </c>
      <c r="E2900" s="12"/>
    </row>
    <row r="2901" spans="1:5">
      <c r="A2901" s="60">
        <v>50953</v>
      </c>
      <c r="B2901" s="61">
        <v>1723.02</v>
      </c>
      <c r="C2901" s="17">
        <f t="shared" si="45"/>
        <v>1695.4516800000001</v>
      </c>
      <c r="D2901" s="60" t="s">
        <v>1090</v>
      </c>
      <c r="E2901" s="12"/>
    </row>
    <row r="2902" spans="1:5">
      <c r="A2902" s="60">
        <v>50955</v>
      </c>
      <c r="B2902" s="61">
        <v>2729.66</v>
      </c>
      <c r="C2902" s="17">
        <f t="shared" si="45"/>
        <v>2685.9854400000004</v>
      </c>
      <c r="D2902" s="60" t="s">
        <v>1090</v>
      </c>
      <c r="E2902" s="12"/>
    </row>
    <row r="2903" spans="1:5">
      <c r="A2903" s="60">
        <v>50957</v>
      </c>
      <c r="B2903" s="61">
        <v>2729.66</v>
      </c>
      <c r="C2903" s="17">
        <f t="shared" si="45"/>
        <v>2685.9854400000004</v>
      </c>
      <c r="D2903" s="60" t="s">
        <v>1090</v>
      </c>
      <c r="E2903" s="12"/>
    </row>
    <row r="2904" spans="1:5">
      <c r="A2904" s="60">
        <v>50961</v>
      </c>
      <c r="B2904" s="61">
        <v>2729.66</v>
      </c>
      <c r="C2904" s="17">
        <f t="shared" si="45"/>
        <v>2685.9854400000004</v>
      </c>
      <c r="D2904" s="60" t="s">
        <v>1090</v>
      </c>
      <c r="E2904" s="12"/>
    </row>
    <row r="2905" spans="1:5">
      <c r="A2905" s="60">
        <v>50970</v>
      </c>
      <c r="B2905" s="61">
        <v>2183.08</v>
      </c>
      <c r="C2905" s="17">
        <f t="shared" si="45"/>
        <v>2148.1507199999996</v>
      </c>
      <c r="D2905" s="60" t="s">
        <v>1086</v>
      </c>
      <c r="E2905" s="12"/>
    </row>
    <row r="2906" spans="1:5">
      <c r="A2906" s="60">
        <v>50972</v>
      </c>
      <c r="B2906" s="61">
        <v>1723.02</v>
      </c>
      <c r="C2906" s="17">
        <f t="shared" si="45"/>
        <v>1695.4516800000001</v>
      </c>
      <c r="D2906" s="60" t="s">
        <v>1090</v>
      </c>
      <c r="E2906" s="12"/>
    </row>
    <row r="2907" spans="1:5">
      <c r="A2907" s="60">
        <v>50974</v>
      </c>
      <c r="B2907" s="61">
        <v>2729.66</v>
      </c>
      <c r="C2907" s="17">
        <f t="shared" si="45"/>
        <v>2685.9854400000004</v>
      </c>
      <c r="D2907" s="60" t="s">
        <v>1090</v>
      </c>
      <c r="E2907" s="12"/>
    </row>
    <row r="2908" spans="1:5">
      <c r="A2908" s="60">
        <v>50976</v>
      </c>
      <c r="B2908" s="61">
        <v>2729.66</v>
      </c>
      <c r="C2908" s="17">
        <f t="shared" si="45"/>
        <v>2685.9854400000004</v>
      </c>
      <c r="D2908" s="60" t="s">
        <v>1090</v>
      </c>
      <c r="E2908" s="12"/>
    </row>
    <row r="2909" spans="1:5">
      <c r="A2909" s="60">
        <v>50980</v>
      </c>
      <c r="B2909" s="61">
        <v>2729.66</v>
      </c>
      <c r="C2909" s="17">
        <f t="shared" si="45"/>
        <v>2685.9854400000004</v>
      </c>
      <c r="D2909" s="60" t="s">
        <v>1090</v>
      </c>
      <c r="E2909" s="12"/>
    </row>
    <row r="2910" spans="1:5">
      <c r="A2910" s="60">
        <v>51020</v>
      </c>
      <c r="B2910" s="61">
        <v>1723.02</v>
      </c>
      <c r="C2910" s="17">
        <f t="shared" si="45"/>
        <v>1695.4516800000001</v>
      </c>
      <c r="D2910" s="60" t="s">
        <v>1090</v>
      </c>
      <c r="E2910" s="12"/>
    </row>
    <row r="2911" spans="1:5">
      <c r="A2911" s="60">
        <v>51040</v>
      </c>
      <c r="B2911" s="61">
        <v>1001.95</v>
      </c>
      <c r="C2911" s="17">
        <f t="shared" si="45"/>
        <v>985.91880000000003</v>
      </c>
      <c r="D2911" s="60" t="s">
        <v>1090</v>
      </c>
      <c r="E2911" s="12"/>
    </row>
    <row r="2912" spans="1:5">
      <c r="A2912" s="60">
        <v>51045</v>
      </c>
      <c r="B2912" s="61">
        <v>1001.95</v>
      </c>
      <c r="C2912" s="17">
        <f t="shared" si="45"/>
        <v>985.91880000000003</v>
      </c>
      <c r="D2912" s="60" t="s">
        <v>1090</v>
      </c>
      <c r="E2912" s="12"/>
    </row>
    <row r="2913" spans="1:5">
      <c r="A2913" s="60">
        <v>51050</v>
      </c>
      <c r="B2913" s="61">
        <v>2729.66</v>
      </c>
      <c r="C2913" s="17">
        <f t="shared" si="45"/>
        <v>2685.9854400000004</v>
      </c>
      <c r="D2913" s="60" t="s">
        <v>1090</v>
      </c>
      <c r="E2913" s="12"/>
    </row>
    <row r="2914" spans="1:5">
      <c r="A2914" s="60">
        <v>51060</v>
      </c>
      <c r="B2914" s="61">
        <v>1001.95</v>
      </c>
      <c r="C2914" s="17">
        <f t="shared" si="45"/>
        <v>985.91880000000003</v>
      </c>
      <c r="D2914" s="60" t="s">
        <v>1087</v>
      </c>
      <c r="E2914" s="12"/>
    </row>
    <row r="2915" spans="1:5">
      <c r="A2915" s="60">
        <v>51065</v>
      </c>
      <c r="B2915" s="61">
        <v>1723.02</v>
      </c>
      <c r="C2915" s="17">
        <f t="shared" si="45"/>
        <v>1695.4516800000001</v>
      </c>
      <c r="D2915" s="60" t="s">
        <v>1090</v>
      </c>
      <c r="E2915" s="12"/>
    </row>
    <row r="2916" spans="1:5">
      <c r="A2916" s="60">
        <v>51080</v>
      </c>
      <c r="B2916" s="61">
        <v>1248.3599999999999</v>
      </c>
      <c r="C2916" s="17">
        <f t="shared" si="45"/>
        <v>1228.38624</v>
      </c>
      <c r="D2916" s="60" t="s">
        <v>1090</v>
      </c>
      <c r="E2916" s="12"/>
    </row>
    <row r="2917" spans="1:5">
      <c r="A2917" s="60">
        <v>51100</v>
      </c>
      <c r="B2917" s="61">
        <v>46.32</v>
      </c>
      <c r="C2917" s="17">
        <f t="shared" si="45"/>
        <v>45.578880000000005</v>
      </c>
      <c r="D2917" s="60" t="s">
        <v>1089</v>
      </c>
      <c r="E2917" s="12"/>
    </row>
    <row r="2918" spans="1:5">
      <c r="A2918" s="60">
        <v>51101</v>
      </c>
      <c r="B2918" s="61">
        <v>119.16</v>
      </c>
      <c r="C2918" s="17">
        <f t="shared" si="45"/>
        <v>117.25344000000001</v>
      </c>
      <c r="D2918" s="60" t="s">
        <v>1089</v>
      </c>
      <c r="E2918" s="12"/>
    </row>
    <row r="2919" spans="1:5">
      <c r="A2919" s="60">
        <v>51102</v>
      </c>
      <c r="B2919" s="61">
        <v>1001.95</v>
      </c>
      <c r="C2919" s="17">
        <f t="shared" si="45"/>
        <v>985.91880000000003</v>
      </c>
      <c r="D2919" s="60" t="s">
        <v>1090</v>
      </c>
      <c r="E2919" s="12"/>
    </row>
    <row r="2920" spans="1:5">
      <c r="A2920" s="60">
        <v>51500</v>
      </c>
      <c r="B2920" s="61">
        <v>3030.97</v>
      </c>
      <c r="C2920" s="17">
        <f t="shared" si="45"/>
        <v>2982.4744799999999</v>
      </c>
      <c r="D2920" s="60" t="s">
        <v>1090</v>
      </c>
      <c r="E2920" s="12"/>
    </row>
    <row r="2921" spans="1:5">
      <c r="A2921" s="60">
        <v>51520</v>
      </c>
      <c r="B2921" s="61">
        <v>1723.02</v>
      </c>
      <c r="C2921" s="17">
        <f t="shared" si="45"/>
        <v>1695.4516800000001</v>
      </c>
      <c r="D2921" s="60" t="s">
        <v>1090</v>
      </c>
      <c r="E2921" s="12"/>
    </row>
    <row r="2922" spans="1:5">
      <c r="A2922" s="60">
        <v>51535</v>
      </c>
      <c r="B2922" s="61">
        <v>1723.02</v>
      </c>
      <c r="C2922" s="17">
        <f t="shared" si="45"/>
        <v>1695.4516800000001</v>
      </c>
      <c r="D2922" s="60" t="s">
        <v>1087</v>
      </c>
      <c r="E2922" s="12"/>
    </row>
    <row r="2923" spans="1:5">
      <c r="A2923" s="60">
        <v>51700</v>
      </c>
      <c r="B2923" s="61">
        <v>56.39</v>
      </c>
      <c r="C2923" s="17">
        <f t="shared" si="45"/>
        <v>55.487760000000002</v>
      </c>
      <c r="D2923" s="60" t="s">
        <v>1089</v>
      </c>
      <c r="E2923" s="12"/>
    </row>
    <row r="2924" spans="1:5">
      <c r="A2924" s="60">
        <v>51703</v>
      </c>
      <c r="B2924" s="61">
        <v>74.38</v>
      </c>
      <c r="C2924" s="17">
        <f t="shared" si="45"/>
        <v>73.189920000000001</v>
      </c>
      <c r="D2924" s="60" t="s">
        <v>1091</v>
      </c>
      <c r="E2924" s="12"/>
    </row>
    <row r="2925" spans="1:5">
      <c r="A2925" s="60">
        <v>51705</v>
      </c>
      <c r="B2925" s="61">
        <v>68.14</v>
      </c>
      <c r="C2925" s="17">
        <f t="shared" si="45"/>
        <v>67.049759999999992</v>
      </c>
      <c r="D2925" s="60" t="s">
        <v>1089</v>
      </c>
      <c r="E2925" s="12"/>
    </row>
    <row r="2926" spans="1:5">
      <c r="A2926" s="60">
        <v>51710</v>
      </c>
      <c r="B2926" s="61">
        <v>310.63</v>
      </c>
      <c r="C2926" s="17">
        <f t="shared" si="45"/>
        <v>305.65992000000006</v>
      </c>
      <c r="D2926" s="60" t="s">
        <v>1090</v>
      </c>
      <c r="E2926" s="12"/>
    </row>
    <row r="2927" spans="1:5">
      <c r="A2927" s="60">
        <v>51715</v>
      </c>
      <c r="B2927" s="61">
        <v>2377.35</v>
      </c>
      <c r="C2927" s="17">
        <f t="shared" si="45"/>
        <v>2339.3123999999998</v>
      </c>
      <c r="D2927" s="60" t="s">
        <v>1086</v>
      </c>
      <c r="E2927" s="12"/>
    </row>
    <row r="2928" spans="1:5">
      <c r="A2928" s="60">
        <v>51720</v>
      </c>
      <c r="B2928" s="61">
        <v>60.09</v>
      </c>
      <c r="C2928" s="17">
        <f t="shared" si="45"/>
        <v>59.12856</v>
      </c>
      <c r="D2928" s="60" t="s">
        <v>1089</v>
      </c>
      <c r="E2928" s="12"/>
    </row>
    <row r="2929" spans="1:5">
      <c r="A2929" s="60">
        <v>51725</v>
      </c>
      <c r="B2929" s="61">
        <v>122.19</v>
      </c>
      <c r="C2929" s="17">
        <f t="shared" si="45"/>
        <v>120.23496000000002</v>
      </c>
      <c r="D2929" s="60" t="s">
        <v>1089</v>
      </c>
      <c r="E2929" s="12"/>
    </row>
    <row r="2930" spans="1:5">
      <c r="A2930" s="60">
        <v>51726</v>
      </c>
      <c r="B2930" s="61">
        <v>137.79</v>
      </c>
      <c r="C2930" s="17">
        <f t="shared" si="45"/>
        <v>135.58536000000001</v>
      </c>
      <c r="D2930" s="60" t="s">
        <v>1090</v>
      </c>
      <c r="E2930" s="12"/>
    </row>
    <row r="2931" spans="1:5">
      <c r="A2931" s="60">
        <v>51727</v>
      </c>
      <c r="B2931" s="61">
        <v>225.57</v>
      </c>
      <c r="C2931" s="17">
        <f t="shared" si="45"/>
        <v>221.96088000000003</v>
      </c>
      <c r="D2931" s="60" t="s">
        <v>1089</v>
      </c>
      <c r="E2931" s="12"/>
    </row>
    <row r="2932" spans="1:5">
      <c r="A2932" s="60">
        <v>51728</v>
      </c>
      <c r="B2932" s="61">
        <v>233.29</v>
      </c>
      <c r="C2932" s="17">
        <f t="shared" si="45"/>
        <v>229.55736000000002</v>
      </c>
      <c r="D2932" s="60" t="s">
        <v>1089</v>
      </c>
      <c r="E2932" s="12"/>
    </row>
    <row r="2933" spans="1:5">
      <c r="A2933" s="60">
        <v>51729</v>
      </c>
      <c r="B2933" s="61">
        <v>228.26</v>
      </c>
      <c r="C2933" s="17">
        <f t="shared" si="45"/>
        <v>224.60784000000001</v>
      </c>
      <c r="D2933" s="60" t="s">
        <v>1089</v>
      </c>
      <c r="E2933" s="12"/>
    </row>
    <row r="2934" spans="1:5">
      <c r="A2934" s="60">
        <v>51784</v>
      </c>
      <c r="B2934" s="61">
        <v>29.2</v>
      </c>
      <c r="C2934" s="17">
        <f t="shared" si="45"/>
        <v>28.732799999999997</v>
      </c>
      <c r="D2934" s="60" t="s">
        <v>1089</v>
      </c>
      <c r="E2934" s="12"/>
    </row>
    <row r="2935" spans="1:5">
      <c r="A2935" s="60">
        <v>51785</v>
      </c>
      <c r="B2935" s="61">
        <v>137.79</v>
      </c>
      <c r="C2935" s="17">
        <f t="shared" si="45"/>
        <v>135.58536000000001</v>
      </c>
      <c r="D2935" s="60" t="s">
        <v>1090</v>
      </c>
      <c r="E2935" s="12"/>
    </row>
    <row r="2936" spans="1:5">
      <c r="A2936" s="60">
        <v>51840</v>
      </c>
      <c r="B2936" s="61">
        <v>2295.5500000000002</v>
      </c>
      <c r="C2936" s="17">
        <f t="shared" si="45"/>
        <v>2258.8212000000003</v>
      </c>
      <c r="D2936" s="60" t="s">
        <v>1087</v>
      </c>
      <c r="E2936" s="12"/>
    </row>
    <row r="2937" spans="1:5">
      <c r="A2937" s="60">
        <v>51845</v>
      </c>
      <c r="B2937" s="61">
        <v>2295.5500000000002</v>
      </c>
      <c r="C2937" s="17">
        <f t="shared" si="45"/>
        <v>2258.8212000000003</v>
      </c>
      <c r="D2937" s="60" t="s">
        <v>1087</v>
      </c>
      <c r="E2937" s="12"/>
    </row>
    <row r="2938" spans="1:5">
      <c r="A2938" s="60">
        <v>51860</v>
      </c>
      <c r="B2938" s="61">
        <v>4995.8</v>
      </c>
      <c r="C2938" s="17">
        <f t="shared" si="45"/>
        <v>4915.8672000000006</v>
      </c>
      <c r="D2938" s="60" t="s">
        <v>1087</v>
      </c>
      <c r="E2938" s="12"/>
    </row>
    <row r="2939" spans="1:5">
      <c r="A2939" s="60">
        <v>51880</v>
      </c>
      <c r="B2939" s="61">
        <v>1723.02</v>
      </c>
      <c r="C2939" s="17">
        <f t="shared" si="45"/>
        <v>1695.4516800000001</v>
      </c>
      <c r="D2939" s="60" t="s">
        <v>1090</v>
      </c>
      <c r="E2939" s="12"/>
    </row>
    <row r="2940" spans="1:5">
      <c r="A2940" s="60">
        <v>51990</v>
      </c>
      <c r="B2940" s="61">
        <v>3030.97</v>
      </c>
      <c r="C2940" s="17">
        <f t="shared" si="45"/>
        <v>2982.4744799999999</v>
      </c>
      <c r="D2940" s="60" t="s">
        <v>1087</v>
      </c>
      <c r="E2940" s="12"/>
    </row>
    <row r="2941" spans="1:5">
      <c r="A2941" s="60">
        <v>51992</v>
      </c>
      <c r="B2941" s="61">
        <v>4168.43</v>
      </c>
      <c r="C2941" s="17">
        <f t="shared" si="45"/>
        <v>4101.7351200000012</v>
      </c>
      <c r="D2941" s="60" t="s">
        <v>1086</v>
      </c>
      <c r="E2941" s="12"/>
    </row>
    <row r="2942" spans="1:5">
      <c r="A2942" s="60">
        <v>52000</v>
      </c>
      <c r="B2942" s="61">
        <v>310.63</v>
      </c>
      <c r="C2942" s="17">
        <f t="shared" si="45"/>
        <v>305.65992000000006</v>
      </c>
      <c r="D2942" s="60" t="s">
        <v>1090</v>
      </c>
      <c r="E2942" s="12"/>
    </row>
    <row r="2943" spans="1:5">
      <c r="A2943" s="60">
        <v>52001</v>
      </c>
      <c r="B2943" s="61">
        <v>1723.02</v>
      </c>
      <c r="C2943" s="17">
        <f t="shared" si="45"/>
        <v>1695.4516800000001</v>
      </c>
      <c r="D2943" s="60" t="s">
        <v>1090</v>
      </c>
      <c r="E2943" s="12"/>
    </row>
    <row r="2944" spans="1:5">
      <c r="A2944" s="60">
        <v>52005</v>
      </c>
      <c r="B2944" s="61">
        <v>1001.95</v>
      </c>
      <c r="C2944" s="17">
        <f t="shared" si="45"/>
        <v>985.91880000000003</v>
      </c>
      <c r="D2944" s="60" t="s">
        <v>1090</v>
      </c>
      <c r="E2944" s="12"/>
    </row>
    <row r="2945" spans="1:5">
      <c r="A2945" s="60">
        <v>52007</v>
      </c>
      <c r="B2945" s="61">
        <v>1723.02</v>
      </c>
      <c r="C2945" s="17">
        <f t="shared" si="45"/>
        <v>1695.4516800000001</v>
      </c>
      <c r="D2945" s="60" t="s">
        <v>1090</v>
      </c>
      <c r="E2945" s="12"/>
    </row>
    <row r="2946" spans="1:5">
      <c r="A2946" s="60">
        <v>52010</v>
      </c>
      <c r="B2946" s="61">
        <v>310.63</v>
      </c>
      <c r="C2946" s="17">
        <f t="shared" si="45"/>
        <v>305.65992000000006</v>
      </c>
      <c r="D2946" s="60" t="s">
        <v>1090</v>
      </c>
      <c r="E2946" s="12"/>
    </row>
    <row r="2947" spans="1:5">
      <c r="A2947" s="60">
        <v>52204</v>
      </c>
      <c r="B2947" s="61">
        <v>1001.95</v>
      </c>
      <c r="C2947" s="17">
        <f t="shared" si="45"/>
        <v>985.91880000000003</v>
      </c>
      <c r="D2947" s="60" t="s">
        <v>1090</v>
      </c>
      <c r="E2947" s="12"/>
    </row>
    <row r="2948" spans="1:5">
      <c r="A2948" s="60">
        <v>52214</v>
      </c>
      <c r="B2948" s="61">
        <v>1723.02</v>
      </c>
      <c r="C2948" s="17">
        <f t="shared" si="45"/>
        <v>1695.4516800000001</v>
      </c>
      <c r="D2948" s="60" t="s">
        <v>1090</v>
      </c>
      <c r="E2948" s="12"/>
    </row>
    <row r="2949" spans="1:5">
      <c r="A2949" s="60">
        <v>52224</v>
      </c>
      <c r="B2949" s="61">
        <v>1723.02</v>
      </c>
      <c r="C2949" s="17">
        <f t="shared" si="45"/>
        <v>1695.4516800000001</v>
      </c>
      <c r="D2949" s="60" t="s">
        <v>1090</v>
      </c>
      <c r="E2949" s="12"/>
    </row>
    <row r="2950" spans="1:5">
      <c r="A2950" s="60">
        <v>52234</v>
      </c>
      <c r="B2950" s="61">
        <v>1723.02</v>
      </c>
      <c r="C2950" s="17">
        <f t="shared" si="45"/>
        <v>1695.4516800000001</v>
      </c>
      <c r="D2950" s="60" t="s">
        <v>1090</v>
      </c>
      <c r="E2950" s="12"/>
    </row>
    <row r="2951" spans="1:5">
      <c r="A2951" s="60">
        <v>52235</v>
      </c>
      <c r="B2951" s="61">
        <v>1723.02</v>
      </c>
      <c r="C2951" s="17">
        <f t="shared" si="45"/>
        <v>1695.4516800000001</v>
      </c>
      <c r="D2951" s="60" t="s">
        <v>1090</v>
      </c>
      <c r="E2951" s="12"/>
    </row>
    <row r="2952" spans="1:5">
      <c r="A2952" s="60">
        <v>52240</v>
      </c>
      <c r="B2952" s="61">
        <v>2729.66</v>
      </c>
      <c r="C2952" s="17">
        <f t="shared" si="45"/>
        <v>2685.9854400000004</v>
      </c>
      <c r="D2952" s="60" t="s">
        <v>1090</v>
      </c>
      <c r="E2952" s="12"/>
    </row>
    <row r="2953" spans="1:5">
      <c r="A2953" s="60">
        <v>52250</v>
      </c>
      <c r="B2953" s="61">
        <v>1723.02</v>
      </c>
      <c r="C2953" s="17">
        <f t="shared" si="45"/>
        <v>1695.4516800000001</v>
      </c>
      <c r="D2953" s="60" t="s">
        <v>1090</v>
      </c>
      <c r="E2953" s="12"/>
    </row>
    <row r="2954" spans="1:5">
      <c r="A2954" s="60">
        <v>52260</v>
      </c>
      <c r="B2954" s="61">
        <v>1001.95</v>
      </c>
      <c r="C2954" s="17">
        <f t="shared" si="45"/>
        <v>985.91880000000003</v>
      </c>
      <c r="D2954" s="60" t="s">
        <v>1090</v>
      </c>
      <c r="E2954" s="12"/>
    </row>
    <row r="2955" spans="1:5">
      <c r="A2955" s="60">
        <v>52265</v>
      </c>
      <c r="B2955" s="61">
        <v>236.99</v>
      </c>
      <c r="C2955" s="17">
        <f t="shared" si="45"/>
        <v>233.19816</v>
      </c>
      <c r="D2955" s="60" t="s">
        <v>1089</v>
      </c>
      <c r="E2955" s="12"/>
    </row>
    <row r="2956" spans="1:5">
      <c r="A2956" s="60">
        <v>52270</v>
      </c>
      <c r="B2956" s="61">
        <v>1001.95</v>
      </c>
      <c r="C2956" s="17">
        <f t="shared" si="45"/>
        <v>985.91880000000003</v>
      </c>
      <c r="D2956" s="60" t="s">
        <v>1090</v>
      </c>
      <c r="E2956" s="12"/>
    </row>
    <row r="2957" spans="1:5">
      <c r="A2957" s="60">
        <v>52275</v>
      </c>
      <c r="B2957" s="61">
        <v>1001.95</v>
      </c>
      <c r="C2957" s="17">
        <f t="shared" si="45"/>
        <v>985.91880000000003</v>
      </c>
      <c r="D2957" s="60" t="s">
        <v>1090</v>
      </c>
      <c r="E2957" s="12"/>
    </row>
    <row r="2958" spans="1:5">
      <c r="A2958" s="60">
        <v>52276</v>
      </c>
      <c r="B2958" s="61">
        <v>1001.95</v>
      </c>
      <c r="C2958" s="17">
        <f t="shared" ref="C2958:C3021" si="46">(B2958*0.8*0.98)+(B2958*0.2)</f>
        <v>985.91880000000003</v>
      </c>
      <c r="D2958" s="60" t="s">
        <v>1090</v>
      </c>
      <c r="E2958" s="12"/>
    </row>
    <row r="2959" spans="1:5">
      <c r="A2959" s="60">
        <v>52277</v>
      </c>
      <c r="B2959" s="61">
        <v>1723.02</v>
      </c>
      <c r="C2959" s="17">
        <f t="shared" si="46"/>
        <v>1695.4516800000001</v>
      </c>
      <c r="D2959" s="60" t="s">
        <v>1090</v>
      </c>
      <c r="E2959" s="12"/>
    </row>
    <row r="2960" spans="1:5">
      <c r="A2960" s="60">
        <v>52281</v>
      </c>
      <c r="B2960" s="61">
        <v>1001.95</v>
      </c>
      <c r="C2960" s="17">
        <f t="shared" si="46"/>
        <v>985.91880000000003</v>
      </c>
      <c r="D2960" s="60" t="s">
        <v>1090</v>
      </c>
      <c r="E2960" s="12"/>
    </row>
    <row r="2961" spans="1:5">
      <c r="A2961" s="60">
        <v>52282</v>
      </c>
      <c r="B2961" s="61">
        <v>1723.02</v>
      </c>
      <c r="C2961" s="17">
        <f t="shared" si="46"/>
        <v>1695.4516800000001</v>
      </c>
      <c r="D2961" s="60" t="s">
        <v>1090</v>
      </c>
      <c r="E2961" s="12"/>
    </row>
    <row r="2962" spans="1:5">
      <c r="A2962" s="60">
        <v>52283</v>
      </c>
      <c r="B2962" s="61">
        <v>1001.95</v>
      </c>
      <c r="C2962" s="17">
        <f t="shared" si="46"/>
        <v>985.91880000000003</v>
      </c>
      <c r="D2962" s="60" t="s">
        <v>1090</v>
      </c>
      <c r="E2962" s="12"/>
    </row>
    <row r="2963" spans="1:5">
      <c r="A2963" s="60">
        <v>52284</v>
      </c>
      <c r="B2963" s="61">
        <v>3884.07</v>
      </c>
      <c r="C2963" s="17">
        <f t="shared" si="46"/>
        <v>3821.9248800000005</v>
      </c>
      <c r="D2963" s="60" t="s">
        <v>1086</v>
      </c>
      <c r="E2963" s="12"/>
    </row>
    <row r="2964" spans="1:5">
      <c r="A2964" s="60">
        <v>52285</v>
      </c>
      <c r="B2964" s="61">
        <v>310.63</v>
      </c>
      <c r="C2964" s="17">
        <f t="shared" si="46"/>
        <v>305.65992000000006</v>
      </c>
      <c r="D2964" s="60" t="s">
        <v>1090</v>
      </c>
      <c r="E2964" s="12"/>
    </row>
    <row r="2965" spans="1:5">
      <c r="A2965" s="60">
        <v>52287</v>
      </c>
      <c r="B2965" s="61">
        <v>1001.95</v>
      </c>
      <c r="C2965" s="17">
        <f t="shared" si="46"/>
        <v>985.91880000000003</v>
      </c>
      <c r="D2965" s="60" t="s">
        <v>1087</v>
      </c>
      <c r="E2965" s="12"/>
    </row>
    <row r="2966" spans="1:5">
      <c r="A2966" s="60">
        <v>52290</v>
      </c>
      <c r="B2966" s="61">
        <v>1001.95</v>
      </c>
      <c r="C2966" s="17">
        <f t="shared" si="46"/>
        <v>985.91880000000003</v>
      </c>
      <c r="D2966" s="60" t="s">
        <v>1090</v>
      </c>
      <c r="E2966" s="12"/>
    </row>
    <row r="2967" spans="1:5">
      <c r="A2967" s="60">
        <v>52300</v>
      </c>
      <c r="B2967" s="61">
        <v>1723.02</v>
      </c>
      <c r="C2967" s="17">
        <f t="shared" si="46"/>
        <v>1695.4516800000001</v>
      </c>
      <c r="D2967" s="60" t="s">
        <v>1090</v>
      </c>
      <c r="E2967" s="12"/>
    </row>
    <row r="2968" spans="1:5">
      <c r="A2968" s="60">
        <v>52301</v>
      </c>
      <c r="B2968" s="61">
        <v>1723.02</v>
      </c>
      <c r="C2968" s="17">
        <f t="shared" si="46"/>
        <v>1695.4516800000001</v>
      </c>
      <c r="D2968" s="60" t="s">
        <v>1090</v>
      </c>
      <c r="E2968" s="12"/>
    </row>
    <row r="2969" spans="1:5">
      <c r="A2969" s="60">
        <v>52305</v>
      </c>
      <c r="B2969" s="61">
        <v>2729.66</v>
      </c>
      <c r="C2969" s="17">
        <f t="shared" si="46"/>
        <v>2685.9854400000004</v>
      </c>
      <c r="D2969" s="60" t="s">
        <v>1090</v>
      </c>
      <c r="E2969" s="12"/>
    </row>
    <row r="2970" spans="1:5">
      <c r="A2970" s="60">
        <v>52310</v>
      </c>
      <c r="B2970" s="61">
        <v>1001.95</v>
      </c>
      <c r="C2970" s="17">
        <f t="shared" si="46"/>
        <v>985.91880000000003</v>
      </c>
      <c r="D2970" s="60" t="s">
        <v>1090</v>
      </c>
      <c r="E2970" s="12"/>
    </row>
    <row r="2971" spans="1:5">
      <c r="A2971" s="60">
        <v>52315</v>
      </c>
      <c r="B2971" s="61">
        <v>1001.95</v>
      </c>
      <c r="C2971" s="17">
        <f t="shared" si="46"/>
        <v>985.91880000000003</v>
      </c>
      <c r="D2971" s="60" t="s">
        <v>1090</v>
      </c>
      <c r="E2971" s="12"/>
    </row>
    <row r="2972" spans="1:5">
      <c r="A2972" s="60">
        <v>52317</v>
      </c>
      <c r="B2972" s="61">
        <v>1723.02</v>
      </c>
      <c r="C2972" s="17">
        <f t="shared" si="46"/>
        <v>1695.4516800000001</v>
      </c>
      <c r="D2972" s="60" t="s">
        <v>1090</v>
      </c>
      <c r="E2972" s="12"/>
    </row>
    <row r="2973" spans="1:5">
      <c r="A2973" s="60">
        <v>52318</v>
      </c>
      <c r="B2973" s="61">
        <v>1723.02</v>
      </c>
      <c r="C2973" s="17">
        <f t="shared" si="46"/>
        <v>1695.4516800000001</v>
      </c>
      <c r="D2973" s="60" t="s">
        <v>1090</v>
      </c>
      <c r="E2973" s="12"/>
    </row>
    <row r="2974" spans="1:5">
      <c r="A2974" s="60">
        <v>52320</v>
      </c>
      <c r="B2974" s="61">
        <v>1723.02</v>
      </c>
      <c r="C2974" s="17">
        <f t="shared" si="46"/>
        <v>1695.4516800000001</v>
      </c>
      <c r="D2974" s="60" t="s">
        <v>1090</v>
      </c>
      <c r="E2974" s="12"/>
    </row>
    <row r="2975" spans="1:5">
      <c r="A2975" s="60">
        <v>52325</v>
      </c>
      <c r="B2975" s="61">
        <v>2729.66</v>
      </c>
      <c r="C2975" s="17">
        <f t="shared" si="46"/>
        <v>2685.9854400000004</v>
      </c>
      <c r="D2975" s="60" t="s">
        <v>1090</v>
      </c>
      <c r="E2975" s="12"/>
    </row>
    <row r="2976" spans="1:5">
      <c r="A2976" s="60">
        <v>52327</v>
      </c>
      <c r="B2976" s="61">
        <v>3847.16</v>
      </c>
      <c r="C2976" s="17">
        <f t="shared" si="46"/>
        <v>3785.6054400000003</v>
      </c>
      <c r="D2976" s="60" t="s">
        <v>1086</v>
      </c>
      <c r="E2976" s="12"/>
    </row>
    <row r="2977" spans="1:5">
      <c r="A2977" s="60">
        <v>52330</v>
      </c>
      <c r="B2977" s="61">
        <v>1723.02</v>
      </c>
      <c r="C2977" s="17">
        <f t="shared" si="46"/>
        <v>1695.4516800000001</v>
      </c>
      <c r="D2977" s="60" t="s">
        <v>1090</v>
      </c>
      <c r="E2977" s="12"/>
    </row>
    <row r="2978" spans="1:5">
      <c r="A2978" s="60">
        <v>52332</v>
      </c>
      <c r="B2978" s="61">
        <v>1723.02</v>
      </c>
      <c r="C2978" s="17">
        <f t="shared" si="46"/>
        <v>1695.4516800000001</v>
      </c>
      <c r="D2978" s="60" t="s">
        <v>1090</v>
      </c>
      <c r="E2978" s="12"/>
    </row>
    <row r="2979" spans="1:5">
      <c r="A2979" s="60">
        <v>52334</v>
      </c>
      <c r="B2979" s="61">
        <v>1723.02</v>
      </c>
      <c r="C2979" s="17">
        <f t="shared" si="46"/>
        <v>1695.4516800000001</v>
      </c>
      <c r="D2979" s="60" t="s">
        <v>1090</v>
      </c>
      <c r="E2979" s="12"/>
    </row>
    <row r="2980" spans="1:5">
      <c r="A2980" s="60">
        <v>52341</v>
      </c>
      <c r="B2980" s="61">
        <v>1723.02</v>
      </c>
      <c r="C2980" s="17">
        <f t="shared" si="46"/>
        <v>1695.4516800000001</v>
      </c>
      <c r="D2980" s="60" t="s">
        <v>1090</v>
      </c>
      <c r="E2980" s="12"/>
    </row>
    <row r="2981" spans="1:5">
      <c r="A2981" s="60">
        <v>52342</v>
      </c>
      <c r="B2981" s="61">
        <v>1723.02</v>
      </c>
      <c r="C2981" s="17">
        <f t="shared" si="46"/>
        <v>1695.4516800000001</v>
      </c>
      <c r="D2981" s="60" t="s">
        <v>1090</v>
      </c>
      <c r="E2981" s="12"/>
    </row>
    <row r="2982" spans="1:5">
      <c r="A2982" s="60">
        <v>52343</v>
      </c>
      <c r="B2982" s="61">
        <v>1723.02</v>
      </c>
      <c r="C2982" s="17">
        <f t="shared" si="46"/>
        <v>1695.4516800000001</v>
      </c>
      <c r="D2982" s="60" t="s">
        <v>1090</v>
      </c>
      <c r="E2982" s="12"/>
    </row>
    <row r="2983" spans="1:5">
      <c r="A2983" s="60">
        <v>52344</v>
      </c>
      <c r="B2983" s="61">
        <v>1723.02</v>
      </c>
      <c r="C2983" s="17">
        <f t="shared" si="46"/>
        <v>1695.4516800000001</v>
      </c>
      <c r="D2983" s="60" t="s">
        <v>1090</v>
      </c>
      <c r="E2983" s="12"/>
    </row>
    <row r="2984" spans="1:5">
      <c r="A2984" s="60">
        <v>52345</v>
      </c>
      <c r="B2984" s="61">
        <v>1723.02</v>
      </c>
      <c r="C2984" s="17">
        <f t="shared" si="46"/>
        <v>1695.4516800000001</v>
      </c>
      <c r="D2984" s="60" t="s">
        <v>1090</v>
      </c>
      <c r="E2984" s="12"/>
    </row>
    <row r="2985" spans="1:5">
      <c r="A2985" s="60">
        <v>52346</v>
      </c>
      <c r="B2985" s="61">
        <v>2729.66</v>
      </c>
      <c r="C2985" s="17">
        <f t="shared" si="46"/>
        <v>2685.9854400000004</v>
      </c>
      <c r="D2985" s="60" t="s">
        <v>1090</v>
      </c>
      <c r="E2985" s="12"/>
    </row>
    <row r="2986" spans="1:5">
      <c r="A2986" s="60">
        <v>52351</v>
      </c>
      <c r="B2986" s="61">
        <v>1723.02</v>
      </c>
      <c r="C2986" s="17">
        <f t="shared" si="46"/>
        <v>1695.4516800000001</v>
      </c>
      <c r="D2986" s="60" t="s">
        <v>1090</v>
      </c>
      <c r="E2986" s="12"/>
    </row>
    <row r="2987" spans="1:5">
      <c r="A2987" s="60">
        <v>52352</v>
      </c>
      <c r="B2987" s="61">
        <v>1723.02</v>
      </c>
      <c r="C2987" s="17">
        <f t="shared" si="46"/>
        <v>1695.4516800000001</v>
      </c>
      <c r="D2987" s="60" t="s">
        <v>1090</v>
      </c>
      <c r="E2987" s="12"/>
    </row>
    <row r="2988" spans="1:5">
      <c r="A2988" s="60">
        <v>52353</v>
      </c>
      <c r="B2988" s="61">
        <v>2729.66</v>
      </c>
      <c r="C2988" s="17">
        <f t="shared" si="46"/>
        <v>2685.9854400000004</v>
      </c>
      <c r="D2988" s="60" t="s">
        <v>1090</v>
      </c>
      <c r="E2988" s="12"/>
    </row>
    <row r="2989" spans="1:5">
      <c r="A2989" s="60">
        <v>52354</v>
      </c>
      <c r="B2989" s="61">
        <v>2729.66</v>
      </c>
      <c r="C2989" s="17">
        <f t="shared" si="46"/>
        <v>2685.9854400000004</v>
      </c>
      <c r="D2989" s="60" t="s">
        <v>1090</v>
      </c>
      <c r="E2989" s="12"/>
    </row>
    <row r="2990" spans="1:5">
      <c r="A2990" s="60">
        <v>52355</v>
      </c>
      <c r="B2990" s="61">
        <v>2729.66</v>
      </c>
      <c r="C2990" s="17">
        <f t="shared" si="46"/>
        <v>2685.9854400000004</v>
      </c>
      <c r="D2990" s="60" t="s">
        <v>1090</v>
      </c>
      <c r="E2990" s="12"/>
    </row>
    <row r="2991" spans="1:5">
      <c r="A2991" s="60">
        <v>52356</v>
      </c>
      <c r="B2991" s="61">
        <v>2729.66</v>
      </c>
      <c r="C2991" s="17">
        <f t="shared" si="46"/>
        <v>2685.9854400000004</v>
      </c>
      <c r="D2991" s="60" t="s">
        <v>1087</v>
      </c>
      <c r="E2991" s="12"/>
    </row>
    <row r="2992" spans="1:5">
      <c r="A2992" s="60">
        <v>52400</v>
      </c>
      <c r="B2992" s="61">
        <v>1723.02</v>
      </c>
      <c r="C2992" s="17">
        <f t="shared" si="46"/>
        <v>1695.4516800000001</v>
      </c>
      <c r="D2992" s="60" t="s">
        <v>1090</v>
      </c>
      <c r="E2992" s="12"/>
    </row>
    <row r="2993" spans="1:5">
      <c r="A2993" s="60">
        <v>52402</v>
      </c>
      <c r="B2993" s="61">
        <v>1723.02</v>
      </c>
      <c r="C2993" s="17">
        <f t="shared" si="46"/>
        <v>1695.4516800000001</v>
      </c>
      <c r="D2993" s="60" t="s">
        <v>1090</v>
      </c>
      <c r="E2993" s="12"/>
    </row>
    <row r="2994" spans="1:5">
      <c r="A2994" s="60">
        <v>52443</v>
      </c>
      <c r="B2994" s="61">
        <v>7618.93</v>
      </c>
      <c r="C2994" s="17">
        <f t="shared" si="46"/>
        <v>7497.0271199999997</v>
      </c>
      <c r="D2994" s="60" t="s">
        <v>1086</v>
      </c>
      <c r="E2994" s="12"/>
    </row>
    <row r="2995" spans="1:5">
      <c r="A2995" s="60">
        <v>52450</v>
      </c>
      <c r="B2995" s="61">
        <v>1723.02</v>
      </c>
      <c r="C2995" s="17">
        <f t="shared" si="46"/>
        <v>1695.4516800000001</v>
      </c>
      <c r="D2995" s="60" t="s">
        <v>1090</v>
      </c>
      <c r="E2995" s="12"/>
    </row>
    <row r="2996" spans="1:5">
      <c r="A2996" s="60">
        <v>52500</v>
      </c>
      <c r="B2996" s="61">
        <v>1723.02</v>
      </c>
      <c r="C2996" s="17">
        <f t="shared" si="46"/>
        <v>1695.4516800000001</v>
      </c>
      <c r="D2996" s="60" t="s">
        <v>1090</v>
      </c>
      <c r="E2996" s="12"/>
    </row>
    <row r="2997" spans="1:5">
      <c r="A2997" s="60">
        <v>52597</v>
      </c>
      <c r="B2997" s="61">
        <v>6949.81</v>
      </c>
      <c r="C2997" s="17">
        <f t="shared" si="46"/>
        <v>6838.6130400000011</v>
      </c>
      <c r="D2997" s="60" t="s">
        <v>1086</v>
      </c>
      <c r="E2997" s="12"/>
    </row>
    <row r="2998" spans="1:5">
      <c r="A2998" s="60">
        <v>52601</v>
      </c>
      <c r="B2998" s="61">
        <v>2729.66</v>
      </c>
      <c r="C2998" s="17">
        <f t="shared" si="46"/>
        <v>2685.9854400000004</v>
      </c>
      <c r="D2998" s="60" t="s">
        <v>1090</v>
      </c>
      <c r="E2998" s="12"/>
    </row>
    <row r="2999" spans="1:5">
      <c r="A2999" s="60">
        <v>52630</v>
      </c>
      <c r="B2999" s="61">
        <v>2729.66</v>
      </c>
      <c r="C2999" s="17">
        <f t="shared" si="46"/>
        <v>2685.9854400000004</v>
      </c>
      <c r="D2999" s="60" t="s">
        <v>1090</v>
      </c>
      <c r="E2999" s="12"/>
    </row>
    <row r="3000" spans="1:5">
      <c r="A3000" s="60">
        <v>52640</v>
      </c>
      <c r="B3000" s="61">
        <v>1723.02</v>
      </c>
      <c r="C3000" s="17">
        <f t="shared" si="46"/>
        <v>1695.4516800000001</v>
      </c>
      <c r="D3000" s="60" t="s">
        <v>1090</v>
      </c>
      <c r="E3000" s="12"/>
    </row>
    <row r="3001" spans="1:5">
      <c r="A3001" s="60">
        <v>52648</v>
      </c>
      <c r="B3001" s="61">
        <v>2729.66</v>
      </c>
      <c r="C3001" s="17">
        <f t="shared" si="46"/>
        <v>2685.9854400000004</v>
      </c>
      <c r="D3001" s="60" t="s">
        <v>1090</v>
      </c>
      <c r="E3001" s="12"/>
    </row>
    <row r="3002" spans="1:5">
      <c r="A3002" s="60">
        <v>52649</v>
      </c>
      <c r="B3002" s="61">
        <v>2729.66</v>
      </c>
      <c r="C3002" s="17">
        <f t="shared" si="46"/>
        <v>2685.9854400000004</v>
      </c>
      <c r="D3002" s="60" t="s">
        <v>1087</v>
      </c>
      <c r="E3002" s="12"/>
    </row>
    <row r="3003" spans="1:5">
      <c r="A3003" s="60">
        <v>52700</v>
      </c>
      <c r="B3003" s="61">
        <v>1723.02</v>
      </c>
      <c r="C3003" s="17">
        <f t="shared" si="46"/>
        <v>1695.4516800000001</v>
      </c>
      <c r="D3003" s="60" t="s">
        <v>1090</v>
      </c>
      <c r="E3003" s="12"/>
    </row>
    <row r="3004" spans="1:5">
      <c r="A3004" s="60">
        <v>53000</v>
      </c>
      <c r="B3004" s="61">
        <v>1001.95</v>
      </c>
      <c r="C3004" s="17">
        <f t="shared" si="46"/>
        <v>985.91880000000003</v>
      </c>
      <c r="D3004" s="60" t="s">
        <v>1090</v>
      </c>
      <c r="E3004" s="12"/>
    </row>
    <row r="3005" spans="1:5">
      <c r="A3005" s="60">
        <v>53010</v>
      </c>
      <c r="B3005" s="61">
        <v>2729.66</v>
      </c>
      <c r="C3005" s="17">
        <f t="shared" si="46"/>
        <v>2685.9854400000004</v>
      </c>
      <c r="D3005" s="60" t="s">
        <v>1090</v>
      </c>
      <c r="E3005" s="12"/>
    </row>
    <row r="3006" spans="1:5">
      <c r="A3006" s="60">
        <v>53020</v>
      </c>
      <c r="B3006" s="61">
        <v>1001.95</v>
      </c>
      <c r="C3006" s="17">
        <f t="shared" si="46"/>
        <v>985.91880000000003</v>
      </c>
      <c r="D3006" s="60" t="s">
        <v>1090</v>
      </c>
      <c r="E3006" s="12"/>
    </row>
    <row r="3007" spans="1:5">
      <c r="A3007" s="60">
        <v>53025</v>
      </c>
      <c r="B3007" s="61">
        <v>1001.95</v>
      </c>
      <c r="C3007" s="17">
        <f t="shared" si="46"/>
        <v>985.91880000000003</v>
      </c>
      <c r="D3007" s="60" t="s">
        <v>1088</v>
      </c>
      <c r="E3007" s="12"/>
    </row>
    <row r="3008" spans="1:5">
      <c r="A3008" s="60">
        <v>53040</v>
      </c>
      <c r="B3008" s="61">
        <v>1723.02</v>
      </c>
      <c r="C3008" s="17">
        <f t="shared" si="46"/>
        <v>1695.4516800000001</v>
      </c>
      <c r="D3008" s="60" t="s">
        <v>1090</v>
      </c>
      <c r="E3008" s="12"/>
    </row>
    <row r="3009" spans="1:5">
      <c r="A3009" s="60">
        <v>53060</v>
      </c>
      <c r="B3009" s="61">
        <v>88.95</v>
      </c>
      <c r="C3009" s="17">
        <f t="shared" si="46"/>
        <v>87.526800000000009</v>
      </c>
      <c r="D3009" s="60" t="s">
        <v>1089</v>
      </c>
      <c r="E3009" s="12"/>
    </row>
    <row r="3010" spans="1:5">
      <c r="A3010" s="60">
        <v>53080</v>
      </c>
      <c r="B3010" s="61">
        <v>310.63</v>
      </c>
      <c r="C3010" s="17">
        <f t="shared" si="46"/>
        <v>305.65992000000006</v>
      </c>
      <c r="D3010" s="60" t="s">
        <v>1090</v>
      </c>
      <c r="E3010" s="12"/>
    </row>
    <row r="3011" spans="1:5">
      <c r="A3011" s="60">
        <v>53085</v>
      </c>
      <c r="B3011" s="61">
        <v>1001.95</v>
      </c>
      <c r="C3011" s="17">
        <f t="shared" si="46"/>
        <v>985.91880000000003</v>
      </c>
      <c r="D3011" s="60" t="s">
        <v>1087</v>
      </c>
      <c r="E3011" s="12"/>
    </row>
    <row r="3012" spans="1:5">
      <c r="A3012" s="60">
        <v>53200</v>
      </c>
      <c r="B3012" s="61">
        <v>1001.95</v>
      </c>
      <c r="C3012" s="17">
        <f t="shared" si="46"/>
        <v>985.91880000000003</v>
      </c>
      <c r="D3012" s="60" t="s">
        <v>1090</v>
      </c>
      <c r="E3012" s="12"/>
    </row>
    <row r="3013" spans="1:5">
      <c r="A3013" s="60">
        <v>53210</v>
      </c>
      <c r="B3013" s="61">
        <v>1723.02</v>
      </c>
      <c r="C3013" s="17">
        <f t="shared" si="46"/>
        <v>1695.4516800000001</v>
      </c>
      <c r="D3013" s="60" t="s">
        <v>1090</v>
      </c>
      <c r="E3013" s="12"/>
    </row>
    <row r="3014" spans="1:5">
      <c r="A3014" s="60">
        <v>53215</v>
      </c>
      <c r="B3014" s="61">
        <v>2729.66</v>
      </c>
      <c r="C3014" s="17">
        <f t="shared" si="46"/>
        <v>2685.9854400000004</v>
      </c>
      <c r="D3014" s="60" t="s">
        <v>1090</v>
      </c>
      <c r="E3014" s="12"/>
    </row>
    <row r="3015" spans="1:5">
      <c r="A3015" s="60">
        <v>53220</v>
      </c>
      <c r="B3015" s="61">
        <v>1723.02</v>
      </c>
      <c r="C3015" s="17">
        <f t="shared" si="46"/>
        <v>1695.4516800000001</v>
      </c>
      <c r="D3015" s="60" t="s">
        <v>1090</v>
      </c>
      <c r="E3015" s="12"/>
    </row>
    <row r="3016" spans="1:5">
      <c r="A3016" s="60">
        <v>53230</v>
      </c>
      <c r="B3016" s="61">
        <v>2729.66</v>
      </c>
      <c r="C3016" s="17">
        <f t="shared" si="46"/>
        <v>2685.9854400000004</v>
      </c>
      <c r="D3016" s="60" t="s">
        <v>1090</v>
      </c>
      <c r="E3016" s="12"/>
    </row>
    <row r="3017" spans="1:5">
      <c r="A3017" s="60">
        <v>53235</v>
      </c>
      <c r="B3017" s="61">
        <v>2729.66</v>
      </c>
      <c r="C3017" s="17">
        <f t="shared" si="46"/>
        <v>2685.9854400000004</v>
      </c>
      <c r="D3017" s="60" t="s">
        <v>1090</v>
      </c>
      <c r="E3017" s="12"/>
    </row>
    <row r="3018" spans="1:5">
      <c r="A3018" s="60">
        <v>53240</v>
      </c>
      <c r="B3018" s="61">
        <v>1723.02</v>
      </c>
      <c r="C3018" s="17">
        <f t="shared" si="46"/>
        <v>1695.4516800000001</v>
      </c>
      <c r="D3018" s="60" t="s">
        <v>1090</v>
      </c>
      <c r="E3018" s="12"/>
    </row>
    <row r="3019" spans="1:5">
      <c r="A3019" s="60">
        <v>53250</v>
      </c>
      <c r="B3019" s="61">
        <v>1723.02</v>
      </c>
      <c r="C3019" s="17">
        <f t="shared" si="46"/>
        <v>1695.4516800000001</v>
      </c>
      <c r="D3019" s="60" t="s">
        <v>1090</v>
      </c>
      <c r="E3019" s="12"/>
    </row>
    <row r="3020" spans="1:5">
      <c r="A3020" s="60">
        <v>53260</v>
      </c>
      <c r="B3020" s="61">
        <v>1723.02</v>
      </c>
      <c r="C3020" s="17">
        <f t="shared" si="46"/>
        <v>1695.4516800000001</v>
      </c>
      <c r="D3020" s="60" t="s">
        <v>1090</v>
      </c>
      <c r="E3020" s="12"/>
    </row>
    <row r="3021" spans="1:5">
      <c r="A3021" s="60">
        <v>53265</v>
      </c>
      <c r="B3021" s="61">
        <v>1001.95</v>
      </c>
      <c r="C3021" s="17">
        <f t="shared" si="46"/>
        <v>985.91880000000003</v>
      </c>
      <c r="D3021" s="60" t="s">
        <v>1090</v>
      </c>
      <c r="E3021" s="12"/>
    </row>
    <row r="3022" spans="1:5">
      <c r="A3022" s="60">
        <v>53270</v>
      </c>
      <c r="B3022" s="61">
        <v>1723.02</v>
      </c>
      <c r="C3022" s="17">
        <f t="shared" ref="C3022:C3085" si="47">(B3022*0.8*0.98)+(B3022*0.2)</f>
        <v>1695.4516800000001</v>
      </c>
      <c r="D3022" s="60" t="s">
        <v>1090</v>
      </c>
      <c r="E3022" s="12"/>
    </row>
    <row r="3023" spans="1:5">
      <c r="A3023" s="60">
        <v>53275</v>
      </c>
      <c r="B3023" s="61">
        <v>1723.02</v>
      </c>
      <c r="C3023" s="17">
        <f t="shared" si="47"/>
        <v>1695.4516800000001</v>
      </c>
      <c r="D3023" s="60" t="s">
        <v>1090</v>
      </c>
      <c r="E3023" s="12"/>
    </row>
    <row r="3024" spans="1:5">
      <c r="A3024" s="60">
        <v>53400</v>
      </c>
      <c r="B3024" s="61">
        <v>2729.66</v>
      </c>
      <c r="C3024" s="17">
        <f t="shared" si="47"/>
        <v>2685.9854400000004</v>
      </c>
      <c r="D3024" s="60" t="s">
        <v>1090</v>
      </c>
      <c r="E3024" s="12"/>
    </row>
    <row r="3025" spans="1:5">
      <c r="A3025" s="60">
        <v>53405</v>
      </c>
      <c r="B3025" s="61">
        <v>2729.66</v>
      </c>
      <c r="C3025" s="17">
        <f t="shared" si="47"/>
        <v>2685.9854400000004</v>
      </c>
      <c r="D3025" s="60" t="s">
        <v>1090</v>
      </c>
      <c r="E3025" s="12"/>
    </row>
    <row r="3026" spans="1:5">
      <c r="A3026" s="60">
        <v>53410</v>
      </c>
      <c r="B3026" s="61">
        <v>2729.66</v>
      </c>
      <c r="C3026" s="17">
        <f t="shared" si="47"/>
        <v>2685.9854400000004</v>
      </c>
      <c r="D3026" s="60" t="s">
        <v>1090</v>
      </c>
      <c r="E3026" s="12"/>
    </row>
    <row r="3027" spans="1:5">
      <c r="A3027" s="60">
        <v>53420</v>
      </c>
      <c r="B3027" s="61">
        <v>2729.66</v>
      </c>
      <c r="C3027" s="17">
        <f t="shared" si="47"/>
        <v>2685.9854400000004</v>
      </c>
      <c r="D3027" s="60" t="s">
        <v>1090</v>
      </c>
      <c r="E3027" s="12"/>
    </row>
    <row r="3028" spans="1:5">
      <c r="A3028" s="60">
        <v>53425</v>
      </c>
      <c r="B3028" s="61">
        <v>2729.66</v>
      </c>
      <c r="C3028" s="17">
        <f t="shared" si="47"/>
        <v>2685.9854400000004</v>
      </c>
      <c r="D3028" s="60" t="s">
        <v>1090</v>
      </c>
      <c r="E3028" s="12"/>
    </row>
    <row r="3029" spans="1:5">
      <c r="A3029" s="60">
        <v>53430</v>
      </c>
      <c r="B3029" s="61">
        <v>2729.66</v>
      </c>
      <c r="C3029" s="17">
        <f t="shared" si="47"/>
        <v>2685.9854400000004</v>
      </c>
      <c r="D3029" s="60" t="s">
        <v>1090</v>
      </c>
      <c r="E3029" s="12"/>
    </row>
    <row r="3030" spans="1:5">
      <c r="A3030" s="60">
        <v>53431</v>
      </c>
      <c r="B3030" s="61">
        <v>2729.66</v>
      </c>
      <c r="C3030" s="17">
        <f t="shared" si="47"/>
        <v>2685.9854400000004</v>
      </c>
      <c r="D3030" s="60" t="s">
        <v>1090</v>
      </c>
      <c r="E3030" s="12"/>
    </row>
    <row r="3031" spans="1:5">
      <c r="A3031" s="60">
        <v>53440</v>
      </c>
      <c r="B3031" s="61">
        <v>10826.41</v>
      </c>
      <c r="C3031" s="17">
        <f t="shared" si="47"/>
        <v>10653.187440000002</v>
      </c>
      <c r="D3031" s="60" t="s">
        <v>1086</v>
      </c>
      <c r="E3031" s="12"/>
    </row>
    <row r="3032" spans="1:5">
      <c r="A3032" s="60">
        <v>53442</v>
      </c>
      <c r="B3032" s="61">
        <v>2729.66</v>
      </c>
      <c r="C3032" s="17">
        <f t="shared" si="47"/>
        <v>2685.9854400000004</v>
      </c>
      <c r="D3032" s="60" t="s">
        <v>1090</v>
      </c>
      <c r="E3032" s="12"/>
    </row>
    <row r="3033" spans="1:5">
      <c r="A3033" s="60">
        <v>53444</v>
      </c>
      <c r="B3033" s="61">
        <v>17531.650000000001</v>
      </c>
      <c r="C3033" s="17">
        <f t="shared" si="47"/>
        <v>17251.143600000003</v>
      </c>
      <c r="D3033" s="60" t="s">
        <v>1086</v>
      </c>
      <c r="E3033" s="12"/>
    </row>
    <row r="3034" spans="1:5">
      <c r="A3034" s="60">
        <v>53445</v>
      </c>
      <c r="B3034" s="61">
        <v>18006.8</v>
      </c>
      <c r="C3034" s="17">
        <f t="shared" si="47"/>
        <v>17718.691200000001</v>
      </c>
      <c r="D3034" s="60" t="s">
        <v>1086</v>
      </c>
      <c r="E3034" s="12"/>
    </row>
    <row r="3035" spans="1:5">
      <c r="A3035" s="60">
        <v>53446</v>
      </c>
      <c r="B3035" s="61">
        <v>2729.66</v>
      </c>
      <c r="C3035" s="17">
        <f t="shared" si="47"/>
        <v>2685.9854400000004</v>
      </c>
      <c r="D3035" s="60" t="s">
        <v>1090</v>
      </c>
      <c r="E3035" s="12"/>
    </row>
    <row r="3036" spans="1:5">
      <c r="A3036" s="60">
        <v>53447</v>
      </c>
      <c r="B3036" s="61">
        <v>17695.560000000001</v>
      </c>
      <c r="C3036" s="17">
        <f t="shared" si="47"/>
        <v>17412.431040000003</v>
      </c>
      <c r="D3036" s="60" t="s">
        <v>1086</v>
      </c>
      <c r="E3036" s="12"/>
    </row>
    <row r="3037" spans="1:5">
      <c r="A3037" s="60">
        <v>53449</v>
      </c>
      <c r="B3037" s="61">
        <v>4995.8</v>
      </c>
      <c r="C3037" s="17">
        <f t="shared" si="47"/>
        <v>4915.8672000000006</v>
      </c>
      <c r="D3037" s="60" t="s">
        <v>1090</v>
      </c>
      <c r="E3037" s="12"/>
    </row>
    <row r="3038" spans="1:5">
      <c r="A3038" s="60">
        <v>53450</v>
      </c>
      <c r="B3038" s="61">
        <v>1723.02</v>
      </c>
      <c r="C3038" s="17">
        <f t="shared" si="47"/>
        <v>1695.4516800000001</v>
      </c>
      <c r="D3038" s="60" t="s">
        <v>1090</v>
      </c>
      <c r="E3038" s="12"/>
    </row>
    <row r="3039" spans="1:5">
      <c r="A3039" s="60">
        <v>53451</v>
      </c>
      <c r="B3039" s="61">
        <v>11096.11</v>
      </c>
      <c r="C3039" s="17">
        <f t="shared" si="47"/>
        <v>10918.57224</v>
      </c>
      <c r="D3039" s="60" t="s">
        <v>1086</v>
      </c>
      <c r="E3039" s="12"/>
    </row>
    <row r="3040" spans="1:5">
      <c r="A3040" s="60">
        <v>53452</v>
      </c>
      <c r="B3040" s="61">
        <v>7754.47</v>
      </c>
      <c r="C3040" s="17">
        <f t="shared" si="47"/>
        <v>7630.3984800000007</v>
      </c>
      <c r="D3040" s="60" t="s">
        <v>1086</v>
      </c>
      <c r="E3040" s="12"/>
    </row>
    <row r="3041" spans="1:5">
      <c r="A3041" s="60">
        <v>53453</v>
      </c>
      <c r="B3041" s="61">
        <v>1723.02</v>
      </c>
      <c r="C3041" s="17">
        <f t="shared" si="47"/>
        <v>1695.4516800000001</v>
      </c>
      <c r="D3041" s="60" t="s">
        <v>1087</v>
      </c>
      <c r="E3041" s="12"/>
    </row>
    <row r="3042" spans="1:5">
      <c r="A3042" s="60">
        <v>53454</v>
      </c>
      <c r="B3042" s="61">
        <v>137.79</v>
      </c>
      <c r="C3042" s="17">
        <f t="shared" si="47"/>
        <v>135.58536000000001</v>
      </c>
      <c r="D3042" s="60" t="s">
        <v>1088</v>
      </c>
      <c r="E3042" s="12"/>
    </row>
    <row r="3043" spans="1:5">
      <c r="A3043" s="60">
        <v>53460</v>
      </c>
      <c r="B3043" s="61">
        <v>1723.02</v>
      </c>
      <c r="C3043" s="17">
        <f t="shared" si="47"/>
        <v>1695.4516800000001</v>
      </c>
      <c r="D3043" s="60" t="s">
        <v>1090</v>
      </c>
      <c r="E3043" s="12"/>
    </row>
    <row r="3044" spans="1:5">
      <c r="A3044" s="60">
        <v>53500</v>
      </c>
      <c r="B3044" s="61">
        <v>1723.02</v>
      </c>
      <c r="C3044" s="17">
        <f t="shared" si="47"/>
        <v>1695.4516800000001</v>
      </c>
      <c r="D3044" s="60" t="s">
        <v>1087</v>
      </c>
      <c r="E3044" s="12"/>
    </row>
    <row r="3045" spans="1:5">
      <c r="A3045" s="60">
        <v>53502</v>
      </c>
      <c r="B3045" s="61">
        <v>1723.02</v>
      </c>
      <c r="C3045" s="17">
        <f t="shared" si="47"/>
        <v>1695.4516800000001</v>
      </c>
      <c r="D3045" s="60" t="s">
        <v>1090</v>
      </c>
      <c r="E3045" s="12"/>
    </row>
    <row r="3046" spans="1:5">
      <c r="A3046" s="60">
        <v>53505</v>
      </c>
      <c r="B3046" s="61">
        <v>2729.66</v>
      </c>
      <c r="C3046" s="17">
        <f t="shared" si="47"/>
        <v>2685.9854400000004</v>
      </c>
      <c r="D3046" s="60" t="s">
        <v>1090</v>
      </c>
      <c r="E3046" s="12"/>
    </row>
    <row r="3047" spans="1:5">
      <c r="A3047" s="60">
        <v>53510</v>
      </c>
      <c r="B3047" s="61">
        <v>2729.66</v>
      </c>
      <c r="C3047" s="17">
        <f t="shared" si="47"/>
        <v>2685.9854400000004</v>
      </c>
      <c r="D3047" s="60" t="s">
        <v>1090</v>
      </c>
      <c r="E3047" s="12"/>
    </row>
    <row r="3048" spans="1:5">
      <c r="A3048" s="60">
        <v>53515</v>
      </c>
      <c r="B3048" s="61">
        <v>2729.66</v>
      </c>
      <c r="C3048" s="17">
        <f t="shared" si="47"/>
        <v>2685.9854400000004</v>
      </c>
      <c r="D3048" s="60" t="s">
        <v>1090</v>
      </c>
      <c r="E3048" s="12"/>
    </row>
    <row r="3049" spans="1:5">
      <c r="A3049" s="60">
        <v>53520</v>
      </c>
      <c r="B3049" s="61">
        <v>2729.66</v>
      </c>
      <c r="C3049" s="17">
        <f t="shared" si="47"/>
        <v>2685.9854400000004</v>
      </c>
      <c r="D3049" s="60" t="s">
        <v>1090</v>
      </c>
      <c r="E3049" s="12"/>
    </row>
    <row r="3050" spans="1:5">
      <c r="A3050" s="60">
        <v>53600</v>
      </c>
      <c r="B3050" s="61">
        <v>46.99</v>
      </c>
      <c r="C3050" s="17">
        <f t="shared" si="47"/>
        <v>46.238160000000008</v>
      </c>
      <c r="D3050" s="60" t="s">
        <v>1089</v>
      </c>
      <c r="E3050" s="12"/>
    </row>
    <row r="3051" spans="1:5">
      <c r="A3051" s="60">
        <v>53605</v>
      </c>
      <c r="B3051" s="61">
        <v>1723.02</v>
      </c>
      <c r="C3051" s="17">
        <f t="shared" si="47"/>
        <v>1695.4516800000001</v>
      </c>
      <c r="D3051" s="60" t="s">
        <v>1090</v>
      </c>
      <c r="E3051" s="12"/>
    </row>
    <row r="3052" spans="1:5">
      <c r="A3052" s="60">
        <v>53620</v>
      </c>
      <c r="B3052" s="61">
        <v>114.8</v>
      </c>
      <c r="C3052" s="17">
        <f t="shared" si="47"/>
        <v>112.9632</v>
      </c>
      <c r="D3052" s="60" t="s">
        <v>1089</v>
      </c>
      <c r="E3052" s="12"/>
    </row>
    <row r="3053" spans="1:5">
      <c r="A3053" s="60">
        <v>53621</v>
      </c>
      <c r="B3053" s="61">
        <v>117.82</v>
      </c>
      <c r="C3053" s="17">
        <f t="shared" si="47"/>
        <v>115.93487999999999</v>
      </c>
      <c r="D3053" s="60" t="s">
        <v>1089</v>
      </c>
      <c r="E3053" s="12"/>
    </row>
    <row r="3054" spans="1:5">
      <c r="A3054" s="60">
        <v>53660</v>
      </c>
      <c r="B3054" s="61">
        <v>53.37</v>
      </c>
      <c r="C3054" s="17">
        <f t="shared" si="47"/>
        <v>52.516079999999995</v>
      </c>
      <c r="D3054" s="60" t="s">
        <v>1089</v>
      </c>
      <c r="E3054" s="12"/>
    </row>
    <row r="3055" spans="1:5">
      <c r="A3055" s="60">
        <v>53665</v>
      </c>
      <c r="B3055" s="61">
        <v>1001.95</v>
      </c>
      <c r="C3055" s="17">
        <f t="shared" si="47"/>
        <v>985.91880000000003</v>
      </c>
      <c r="D3055" s="60" t="s">
        <v>1090</v>
      </c>
      <c r="E3055" s="12"/>
    </row>
    <row r="3056" spans="1:5">
      <c r="A3056" s="60">
        <v>53850</v>
      </c>
      <c r="B3056" s="61">
        <v>1235.6199999999999</v>
      </c>
      <c r="C3056" s="17">
        <f t="shared" si="47"/>
        <v>1215.8500799999999</v>
      </c>
      <c r="D3056" s="60" t="s">
        <v>1089</v>
      </c>
      <c r="E3056" s="12"/>
    </row>
    <row r="3057" spans="1:5">
      <c r="A3057" s="60">
        <v>53852</v>
      </c>
      <c r="B3057" s="61">
        <v>1184.93</v>
      </c>
      <c r="C3057" s="17">
        <f t="shared" si="47"/>
        <v>1165.9711200000002</v>
      </c>
      <c r="D3057" s="60" t="s">
        <v>1089</v>
      </c>
      <c r="E3057" s="12"/>
    </row>
    <row r="3058" spans="1:5">
      <c r="A3058" s="60">
        <v>53854</v>
      </c>
      <c r="B3058" s="61">
        <v>1723.02</v>
      </c>
      <c r="C3058" s="17">
        <f t="shared" si="47"/>
        <v>1695.4516800000001</v>
      </c>
      <c r="D3058" s="60" t="s">
        <v>1091</v>
      </c>
      <c r="E3058" s="12"/>
    </row>
    <row r="3059" spans="1:5">
      <c r="A3059" s="60">
        <v>53855</v>
      </c>
      <c r="B3059" s="61">
        <v>1595</v>
      </c>
      <c r="C3059" s="17">
        <f t="shared" si="47"/>
        <v>1569.48</v>
      </c>
      <c r="D3059" s="60" t="s">
        <v>1086</v>
      </c>
      <c r="E3059" s="12"/>
    </row>
    <row r="3060" spans="1:5">
      <c r="A3060" s="60">
        <v>53860</v>
      </c>
      <c r="B3060" s="61">
        <v>1001.95</v>
      </c>
      <c r="C3060" s="17">
        <f t="shared" si="47"/>
        <v>985.91880000000003</v>
      </c>
      <c r="D3060" s="60" t="s">
        <v>1091</v>
      </c>
      <c r="E3060" s="12"/>
    </row>
    <row r="3061" spans="1:5">
      <c r="A3061" s="60">
        <v>53865</v>
      </c>
      <c r="B3061" s="61">
        <v>7734.25</v>
      </c>
      <c r="C3061" s="17">
        <f t="shared" si="47"/>
        <v>7610.5020000000004</v>
      </c>
      <c r="D3061" s="60" t="s">
        <v>1086</v>
      </c>
      <c r="E3061" s="12"/>
    </row>
    <row r="3062" spans="1:5">
      <c r="A3062" s="60">
        <v>53866</v>
      </c>
      <c r="B3062" s="61">
        <v>91.64</v>
      </c>
      <c r="C3062" s="17">
        <f t="shared" si="47"/>
        <v>90.173760000000001</v>
      </c>
      <c r="D3062" s="60" t="s">
        <v>1089</v>
      </c>
      <c r="E3062" s="12"/>
    </row>
    <row r="3063" spans="1:5">
      <c r="A3063" s="60">
        <v>54000</v>
      </c>
      <c r="B3063" s="61">
        <v>1723.02</v>
      </c>
      <c r="C3063" s="17">
        <f t="shared" si="47"/>
        <v>1695.4516800000001</v>
      </c>
      <c r="D3063" s="60" t="s">
        <v>1090</v>
      </c>
      <c r="E3063" s="12"/>
    </row>
    <row r="3064" spans="1:5">
      <c r="A3064" s="60">
        <v>54001</v>
      </c>
      <c r="B3064" s="61">
        <v>1001.95</v>
      </c>
      <c r="C3064" s="17">
        <f t="shared" si="47"/>
        <v>985.91880000000003</v>
      </c>
      <c r="D3064" s="60" t="s">
        <v>1090</v>
      </c>
      <c r="E3064" s="12"/>
    </row>
    <row r="3065" spans="1:5">
      <c r="A3065" s="60">
        <v>54015</v>
      </c>
      <c r="B3065" s="61">
        <v>742.04</v>
      </c>
      <c r="C3065" s="17">
        <f t="shared" si="47"/>
        <v>730.16735999999992</v>
      </c>
      <c r="D3065" s="60" t="s">
        <v>1090</v>
      </c>
      <c r="E3065" s="12"/>
    </row>
    <row r="3066" spans="1:5">
      <c r="A3066" s="60">
        <v>54055</v>
      </c>
      <c r="B3066" s="61">
        <v>94.32</v>
      </c>
      <c r="C3066" s="17">
        <f t="shared" si="47"/>
        <v>92.810880000000012</v>
      </c>
      <c r="D3066" s="60" t="s">
        <v>1089</v>
      </c>
      <c r="E3066" s="12"/>
    </row>
    <row r="3067" spans="1:5">
      <c r="A3067" s="60">
        <v>54057</v>
      </c>
      <c r="B3067" s="61">
        <v>1128.57</v>
      </c>
      <c r="C3067" s="17">
        <f t="shared" si="47"/>
        <v>1110.51288</v>
      </c>
      <c r="D3067" s="60" t="s">
        <v>1090</v>
      </c>
      <c r="E3067" s="12"/>
    </row>
    <row r="3068" spans="1:5">
      <c r="A3068" s="60">
        <v>54060</v>
      </c>
      <c r="B3068" s="61">
        <v>1128.57</v>
      </c>
      <c r="C3068" s="17">
        <f t="shared" si="47"/>
        <v>1110.51288</v>
      </c>
      <c r="D3068" s="60" t="s">
        <v>1090</v>
      </c>
      <c r="E3068" s="12"/>
    </row>
    <row r="3069" spans="1:5">
      <c r="A3069" s="60">
        <v>54065</v>
      </c>
      <c r="B3069" s="61">
        <v>1128.57</v>
      </c>
      <c r="C3069" s="17">
        <f t="shared" si="47"/>
        <v>1110.51288</v>
      </c>
      <c r="D3069" s="60" t="s">
        <v>1090</v>
      </c>
      <c r="E3069" s="12"/>
    </row>
    <row r="3070" spans="1:5">
      <c r="A3070" s="60">
        <v>54100</v>
      </c>
      <c r="B3070" s="61">
        <v>742.04</v>
      </c>
      <c r="C3070" s="17">
        <f t="shared" si="47"/>
        <v>730.16735999999992</v>
      </c>
      <c r="D3070" s="60" t="s">
        <v>1090</v>
      </c>
      <c r="E3070" s="12"/>
    </row>
    <row r="3071" spans="1:5">
      <c r="A3071" s="60">
        <v>54105</v>
      </c>
      <c r="B3071" s="61">
        <v>1248.3599999999999</v>
      </c>
      <c r="C3071" s="17">
        <f t="shared" si="47"/>
        <v>1228.38624</v>
      </c>
      <c r="D3071" s="60" t="s">
        <v>1090</v>
      </c>
      <c r="E3071" s="12"/>
    </row>
    <row r="3072" spans="1:5">
      <c r="A3072" s="60">
        <v>54110</v>
      </c>
      <c r="B3072" s="61">
        <v>1723.02</v>
      </c>
      <c r="C3072" s="17">
        <f t="shared" si="47"/>
        <v>1695.4516800000001</v>
      </c>
      <c r="D3072" s="60" t="s">
        <v>1090</v>
      </c>
      <c r="E3072" s="12"/>
    </row>
    <row r="3073" spans="1:5">
      <c r="A3073" s="60">
        <v>54111</v>
      </c>
      <c r="B3073" s="61">
        <v>2729.66</v>
      </c>
      <c r="C3073" s="17">
        <f t="shared" si="47"/>
        <v>2685.9854400000004</v>
      </c>
      <c r="D3073" s="60" t="s">
        <v>1090</v>
      </c>
      <c r="E3073" s="12"/>
    </row>
    <row r="3074" spans="1:5">
      <c r="A3074" s="60">
        <v>54112</v>
      </c>
      <c r="B3074" s="61">
        <v>4995.8</v>
      </c>
      <c r="C3074" s="17">
        <f t="shared" si="47"/>
        <v>4915.8672000000006</v>
      </c>
      <c r="D3074" s="60" t="s">
        <v>1090</v>
      </c>
      <c r="E3074" s="12"/>
    </row>
    <row r="3075" spans="1:5">
      <c r="A3075" s="60">
        <v>54115</v>
      </c>
      <c r="B3075" s="61">
        <v>1248.3599999999999</v>
      </c>
      <c r="C3075" s="17">
        <f t="shared" si="47"/>
        <v>1228.38624</v>
      </c>
      <c r="D3075" s="60" t="s">
        <v>1090</v>
      </c>
      <c r="E3075" s="12"/>
    </row>
    <row r="3076" spans="1:5">
      <c r="A3076" s="60">
        <v>54120</v>
      </c>
      <c r="B3076" s="61">
        <v>1723.02</v>
      </c>
      <c r="C3076" s="17">
        <f t="shared" si="47"/>
        <v>1695.4516800000001</v>
      </c>
      <c r="D3076" s="60" t="s">
        <v>1090</v>
      </c>
      <c r="E3076" s="12"/>
    </row>
    <row r="3077" spans="1:5">
      <c r="A3077" s="60">
        <v>54150</v>
      </c>
      <c r="B3077" s="61">
        <v>1001.95</v>
      </c>
      <c r="C3077" s="17">
        <f t="shared" si="47"/>
        <v>985.91880000000003</v>
      </c>
      <c r="D3077" s="60" t="s">
        <v>1090</v>
      </c>
      <c r="E3077" s="12"/>
    </row>
    <row r="3078" spans="1:5">
      <c r="A3078" s="60">
        <v>54160</v>
      </c>
      <c r="B3078" s="61">
        <v>310.63</v>
      </c>
      <c r="C3078" s="17">
        <f t="shared" si="47"/>
        <v>305.65992000000006</v>
      </c>
      <c r="D3078" s="60" t="s">
        <v>1090</v>
      </c>
      <c r="E3078" s="12"/>
    </row>
    <row r="3079" spans="1:5">
      <c r="A3079" s="60">
        <v>54161</v>
      </c>
      <c r="B3079" s="61">
        <v>1001.95</v>
      </c>
      <c r="C3079" s="17">
        <f t="shared" si="47"/>
        <v>985.91880000000003</v>
      </c>
      <c r="D3079" s="60" t="s">
        <v>1090</v>
      </c>
      <c r="E3079" s="12"/>
    </row>
    <row r="3080" spans="1:5">
      <c r="A3080" s="60">
        <v>54162</v>
      </c>
      <c r="B3080" s="61">
        <v>1001.95</v>
      </c>
      <c r="C3080" s="17">
        <f t="shared" si="47"/>
        <v>985.91880000000003</v>
      </c>
      <c r="D3080" s="60" t="s">
        <v>1090</v>
      </c>
      <c r="E3080" s="12"/>
    </row>
    <row r="3081" spans="1:5">
      <c r="A3081" s="60">
        <v>54163</v>
      </c>
      <c r="B3081" s="61">
        <v>1001.95</v>
      </c>
      <c r="C3081" s="17">
        <f t="shared" si="47"/>
        <v>985.91880000000003</v>
      </c>
      <c r="D3081" s="60" t="s">
        <v>1090</v>
      </c>
      <c r="E3081" s="12"/>
    </row>
    <row r="3082" spans="1:5">
      <c r="A3082" s="60">
        <v>54164</v>
      </c>
      <c r="B3082" s="61">
        <v>1001.95</v>
      </c>
      <c r="C3082" s="17">
        <f t="shared" si="47"/>
        <v>985.91880000000003</v>
      </c>
      <c r="D3082" s="60" t="s">
        <v>1090</v>
      </c>
      <c r="E3082" s="12"/>
    </row>
    <row r="3083" spans="1:5">
      <c r="A3083" s="60">
        <v>54200</v>
      </c>
      <c r="B3083" s="61">
        <v>80.900000000000006</v>
      </c>
      <c r="C3083" s="17">
        <f t="shared" si="47"/>
        <v>79.60560000000001</v>
      </c>
      <c r="D3083" s="60" t="s">
        <v>1089</v>
      </c>
      <c r="E3083" s="12"/>
    </row>
    <row r="3084" spans="1:5">
      <c r="A3084" s="60">
        <v>54205</v>
      </c>
      <c r="B3084" s="61">
        <v>2729.66</v>
      </c>
      <c r="C3084" s="17">
        <f t="shared" si="47"/>
        <v>2685.9854400000004</v>
      </c>
      <c r="D3084" s="60" t="s">
        <v>1090</v>
      </c>
      <c r="E3084" s="12"/>
    </row>
    <row r="3085" spans="1:5">
      <c r="A3085" s="60">
        <v>54220</v>
      </c>
      <c r="B3085" s="61">
        <v>137.79</v>
      </c>
      <c r="C3085" s="17">
        <f t="shared" si="47"/>
        <v>135.58536000000001</v>
      </c>
      <c r="D3085" s="60" t="s">
        <v>1090</v>
      </c>
      <c r="E3085" s="12"/>
    </row>
    <row r="3086" spans="1:5">
      <c r="A3086" s="60">
        <v>54231</v>
      </c>
      <c r="B3086" s="61">
        <v>74.52</v>
      </c>
      <c r="C3086" s="17">
        <f t="shared" ref="C3086:C3149" si="48">(B3086*0.8*0.98)+(B3086*0.2)</f>
        <v>73.327680000000001</v>
      </c>
      <c r="D3086" s="60" t="s">
        <v>1089</v>
      </c>
      <c r="E3086" s="12"/>
    </row>
    <row r="3087" spans="1:5">
      <c r="A3087" s="60">
        <v>54235</v>
      </c>
      <c r="B3087" s="61">
        <v>51.36</v>
      </c>
      <c r="C3087" s="17">
        <f t="shared" si="48"/>
        <v>50.538240000000002</v>
      </c>
      <c r="D3087" s="60" t="s">
        <v>1089</v>
      </c>
      <c r="E3087" s="12"/>
    </row>
    <row r="3088" spans="1:5">
      <c r="A3088" s="60">
        <v>54240</v>
      </c>
      <c r="B3088" s="61">
        <v>46.32</v>
      </c>
      <c r="C3088" s="17">
        <f t="shared" si="48"/>
        <v>45.578880000000005</v>
      </c>
      <c r="D3088" s="60" t="s">
        <v>1089</v>
      </c>
      <c r="E3088" s="12"/>
    </row>
    <row r="3089" spans="1:5">
      <c r="A3089" s="60">
        <v>54250</v>
      </c>
      <c r="B3089" s="61">
        <v>14.43</v>
      </c>
      <c r="C3089" s="17">
        <f t="shared" si="48"/>
        <v>14.199120000000001</v>
      </c>
      <c r="D3089" s="60" t="s">
        <v>1089</v>
      </c>
      <c r="E3089" s="12"/>
    </row>
    <row r="3090" spans="1:5">
      <c r="A3090" s="60">
        <v>54300</v>
      </c>
      <c r="B3090" s="61">
        <v>1723.02</v>
      </c>
      <c r="C3090" s="17">
        <f t="shared" si="48"/>
        <v>1695.4516800000001</v>
      </c>
      <c r="D3090" s="60" t="s">
        <v>1090</v>
      </c>
      <c r="E3090" s="12"/>
    </row>
    <row r="3091" spans="1:5">
      <c r="A3091" s="60">
        <v>54304</v>
      </c>
      <c r="B3091" s="61">
        <v>1723.02</v>
      </c>
      <c r="C3091" s="17">
        <f t="shared" si="48"/>
        <v>1695.4516800000001</v>
      </c>
      <c r="D3091" s="60" t="s">
        <v>1090</v>
      </c>
      <c r="E3091" s="12"/>
    </row>
    <row r="3092" spans="1:5">
      <c r="A3092" s="60">
        <v>54308</v>
      </c>
      <c r="B3092" s="61">
        <v>2729.66</v>
      </c>
      <c r="C3092" s="17">
        <f t="shared" si="48"/>
        <v>2685.9854400000004</v>
      </c>
      <c r="D3092" s="60" t="s">
        <v>1090</v>
      </c>
      <c r="E3092" s="12"/>
    </row>
    <row r="3093" spans="1:5">
      <c r="A3093" s="60">
        <v>54312</v>
      </c>
      <c r="B3093" s="61">
        <v>1723.02</v>
      </c>
      <c r="C3093" s="17">
        <f t="shared" si="48"/>
        <v>1695.4516800000001</v>
      </c>
      <c r="D3093" s="60" t="s">
        <v>1090</v>
      </c>
      <c r="E3093" s="12"/>
    </row>
    <row r="3094" spans="1:5">
      <c r="A3094" s="60">
        <v>54316</v>
      </c>
      <c r="B3094" s="61">
        <v>4995.8</v>
      </c>
      <c r="C3094" s="17">
        <f t="shared" si="48"/>
        <v>4915.8672000000006</v>
      </c>
      <c r="D3094" s="60" t="s">
        <v>1090</v>
      </c>
      <c r="E3094" s="12"/>
    </row>
    <row r="3095" spans="1:5">
      <c r="A3095" s="60">
        <v>54318</v>
      </c>
      <c r="B3095" s="61">
        <v>1723.02</v>
      </c>
      <c r="C3095" s="17">
        <f t="shared" si="48"/>
        <v>1695.4516800000001</v>
      </c>
      <c r="D3095" s="60" t="s">
        <v>1090</v>
      </c>
      <c r="E3095" s="12"/>
    </row>
    <row r="3096" spans="1:5">
      <c r="A3096" s="60">
        <v>54322</v>
      </c>
      <c r="B3096" s="61">
        <v>1723.02</v>
      </c>
      <c r="C3096" s="17">
        <f t="shared" si="48"/>
        <v>1695.4516800000001</v>
      </c>
      <c r="D3096" s="60" t="s">
        <v>1090</v>
      </c>
      <c r="E3096" s="12"/>
    </row>
    <row r="3097" spans="1:5">
      <c r="A3097" s="60">
        <v>54324</v>
      </c>
      <c r="B3097" s="61">
        <v>1723.02</v>
      </c>
      <c r="C3097" s="17">
        <f t="shared" si="48"/>
        <v>1695.4516800000001</v>
      </c>
      <c r="D3097" s="60" t="s">
        <v>1090</v>
      </c>
      <c r="E3097" s="12"/>
    </row>
    <row r="3098" spans="1:5">
      <c r="A3098" s="60">
        <v>54326</v>
      </c>
      <c r="B3098" s="61">
        <v>1723.02</v>
      </c>
      <c r="C3098" s="17">
        <f t="shared" si="48"/>
        <v>1695.4516800000001</v>
      </c>
      <c r="D3098" s="60" t="s">
        <v>1090</v>
      </c>
      <c r="E3098" s="12"/>
    </row>
    <row r="3099" spans="1:5">
      <c r="A3099" s="60">
        <v>54328</v>
      </c>
      <c r="B3099" s="61">
        <v>1723.02</v>
      </c>
      <c r="C3099" s="17">
        <f t="shared" si="48"/>
        <v>1695.4516800000001</v>
      </c>
      <c r="D3099" s="60" t="s">
        <v>1090</v>
      </c>
      <c r="E3099" s="12"/>
    </row>
    <row r="3100" spans="1:5">
      <c r="A3100" s="60">
        <v>54332</v>
      </c>
      <c r="B3100" s="61">
        <v>1723.02</v>
      </c>
      <c r="C3100" s="17">
        <f t="shared" si="48"/>
        <v>1695.4516800000001</v>
      </c>
      <c r="D3100" s="60" t="s">
        <v>1087</v>
      </c>
      <c r="E3100" s="12"/>
    </row>
    <row r="3101" spans="1:5">
      <c r="A3101" s="60">
        <v>54336</v>
      </c>
      <c r="B3101" s="61">
        <v>1723.02</v>
      </c>
      <c r="C3101" s="17">
        <f t="shared" si="48"/>
        <v>1695.4516800000001</v>
      </c>
      <c r="D3101" s="60" t="s">
        <v>1087</v>
      </c>
      <c r="E3101" s="12"/>
    </row>
    <row r="3102" spans="1:5">
      <c r="A3102" s="60">
        <v>54340</v>
      </c>
      <c r="B3102" s="61">
        <v>1723.02</v>
      </c>
      <c r="C3102" s="17">
        <f t="shared" si="48"/>
        <v>1695.4516800000001</v>
      </c>
      <c r="D3102" s="60" t="s">
        <v>1090</v>
      </c>
      <c r="E3102" s="12"/>
    </row>
    <row r="3103" spans="1:5">
      <c r="A3103" s="60">
        <v>54344</v>
      </c>
      <c r="B3103" s="61">
        <v>4995.8</v>
      </c>
      <c r="C3103" s="17">
        <f t="shared" si="48"/>
        <v>4915.8672000000006</v>
      </c>
      <c r="D3103" s="60" t="s">
        <v>1090</v>
      </c>
      <c r="E3103" s="12"/>
    </row>
    <row r="3104" spans="1:5">
      <c r="A3104" s="60">
        <v>54348</v>
      </c>
      <c r="B3104" s="61">
        <v>2729.66</v>
      </c>
      <c r="C3104" s="17">
        <f t="shared" si="48"/>
        <v>2685.9854400000004</v>
      </c>
      <c r="D3104" s="60" t="s">
        <v>1090</v>
      </c>
      <c r="E3104" s="12"/>
    </row>
    <row r="3105" spans="1:5">
      <c r="A3105" s="60">
        <v>54352</v>
      </c>
      <c r="B3105" s="61">
        <v>2729.66</v>
      </c>
      <c r="C3105" s="17">
        <f t="shared" si="48"/>
        <v>2685.9854400000004</v>
      </c>
      <c r="D3105" s="60" t="s">
        <v>1090</v>
      </c>
      <c r="E3105" s="12"/>
    </row>
    <row r="3106" spans="1:5">
      <c r="A3106" s="60">
        <v>54360</v>
      </c>
      <c r="B3106" s="61">
        <v>1723.02</v>
      </c>
      <c r="C3106" s="17">
        <f t="shared" si="48"/>
        <v>1695.4516800000001</v>
      </c>
      <c r="D3106" s="60" t="s">
        <v>1090</v>
      </c>
      <c r="E3106" s="12"/>
    </row>
    <row r="3107" spans="1:5">
      <c r="A3107" s="60">
        <v>54380</v>
      </c>
      <c r="B3107" s="61">
        <v>1001.95</v>
      </c>
      <c r="C3107" s="17">
        <f t="shared" si="48"/>
        <v>985.91880000000003</v>
      </c>
      <c r="D3107" s="60" t="s">
        <v>1090</v>
      </c>
      <c r="E3107" s="12"/>
    </row>
    <row r="3108" spans="1:5">
      <c r="A3108" s="60">
        <v>54385</v>
      </c>
      <c r="B3108" s="61">
        <v>1001.95</v>
      </c>
      <c r="C3108" s="17">
        <f t="shared" si="48"/>
        <v>985.91880000000003</v>
      </c>
      <c r="D3108" s="60" t="s">
        <v>1090</v>
      </c>
      <c r="E3108" s="12"/>
    </row>
    <row r="3109" spans="1:5">
      <c r="A3109" s="60">
        <v>54400</v>
      </c>
      <c r="B3109" s="61">
        <v>11036.91</v>
      </c>
      <c r="C3109" s="17">
        <f t="shared" si="48"/>
        <v>10860.319439999999</v>
      </c>
      <c r="D3109" s="60" t="s">
        <v>1086</v>
      </c>
      <c r="E3109" s="12"/>
    </row>
    <row r="3110" spans="1:5">
      <c r="A3110" s="60">
        <v>54401</v>
      </c>
      <c r="B3110" s="61">
        <v>17867.28</v>
      </c>
      <c r="C3110" s="17">
        <f t="shared" si="48"/>
        <v>17581.40352</v>
      </c>
      <c r="D3110" s="60" t="s">
        <v>1086</v>
      </c>
      <c r="E3110" s="12"/>
    </row>
    <row r="3111" spans="1:5">
      <c r="A3111" s="60">
        <v>54405</v>
      </c>
      <c r="B3111" s="61">
        <v>18018.509999999998</v>
      </c>
      <c r="C3111" s="17">
        <f t="shared" si="48"/>
        <v>17730.21384</v>
      </c>
      <c r="D3111" s="60" t="s">
        <v>1086</v>
      </c>
      <c r="E3111" s="12"/>
    </row>
    <row r="3112" spans="1:5">
      <c r="A3112" s="60">
        <v>54406</v>
      </c>
      <c r="B3112" s="61">
        <v>1723.02</v>
      </c>
      <c r="C3112" s="17">
        <f t="shared" si="48"/>
        <v>1695.4516800000001</v>
      </c>
      <c r="D3112" s="60" t="s">
        <v>1090</v>
      </c>
      <c r="E3112" s="12"/>
    </row>
    <row r="3113" spans="1:5">
      <c r="A3113" s="60">
        <v>54408</v>
      </c>
      <c r="B3113" s="61">
        <v>2729.66</v>
      </c>
      <c r="C3113" s="17">
        <f t="shared" si="48"/>
        <v>2685.9854400000004</v>
      </c>
      <c r="D3113" s="60" t="s">
        <v>1090</v>
      </c>
      <c r="E3113" s="12"/>
    </row>
    <row r="3114" spans="1:5">
      <c r="A3114" s="60">
        <v>54410</v>
      </c>
      <c r="B3114" s="61">
        <v>17546.29</v>
      </c>
      <c r="C3114" s="17">
        <f t="shared" si="48"/>
        <v>17265.549360000001</v>
      </c>
      <c r="D3114" s="60" t="s">
        <v>1086</v>
      </c>
      <c r="E3114" s="12"/>
    </row>
    <row r="3115" spans="1:5">
      <c r="A3115" s="60">
        <v>54411</v>
      </c>
      <c r="B3115" s="61">
        <v>18069.240000000002</v>
      </c>
      <c r="C3115" s="17">
        <f t="shared" si="48"/>
        <v>17780.132160000001</v>
      </c>
      <c r="D3115" s="60" t="s">
        <v>1086</v>
      </c>
      <c r="E3115" s="12"/>
    </row>
    <row r="3116" spans="1:5">
      <c r="A3116" s="60">
        <v>54415</v>
      </c>
      <c r="B3116" s="61">
        <v>1723.02</v>
      </c>
      <c r="C3116" s="17">
        <f t="shared" si="48"/>
        <v>1695.4516800000001</v>
      </c>
      <c r="D3116" s="60" t="s">
        <v>1090</v>
      </c>
      <c r="E3116" s="12"/>
    </row>
    <row r="3117" spans="1:5">
      <c r="A3117" s="60">
        <v>54416</v>
      </c>
      <c r="B3117" s="61">
        <v>17660.439999999999</v>
      </c>
      <c r="C3117" s="17">
        <f t="shared" si="48"/>
        <v>17377.872960000001</v>
      </c>
      <c r="D3117" s="60" t="s">
        <v>1086</v>
      </c>
      <c r="E3117" s="12"/>
    </row>
    <row r="3118" spans="1:5">
      <c r="A3118" s="60">
        <v>54417</v>
      </c>
      <c r="B3118" s="61">
        <v>17478.97</v>
      </c>
      <c r="C3118" s="17">
        <f t="shared" si="48"/>
        <v>17199.306480000003</v>
      </c>
      <c r="D3118" s="60" t="s">
        <v>1086</v>
      </c>
      <c r="E3118" s="12"/>
    </row>
    <row r="3119" spans="1:5">
      <c r="A3119" s="60">
        <v>54420</v>
      </c>
      <c r="B3119" s="61">
        <v>1723.02</v>
      </c>
      <c r="C3119" s="17">
        <f t="shared" si="48"/>
        <v>1695.4516800000001</v>
      </c>
      <c r="D3119" s="60" t="s">
        <v>1090</v>
      </c>
      <c r="E3119" s="12"/>
    </row>
    <row r="3120" spans="1:5">
      <c r="A3120" s="60">
        <v>54435</v>
      </c>
      <c r="B3120" s="61">
        <v>1723.02</v>
      </c>
      <c r="C3120" s="17">
        <f t="shared" si="48"/>
        <v>1695.4516800000001</v>
      </c>
      <c r="D3120" s="60" t="s">
        <v>1090</v>
      </c>
      <c r="E3120" s="12"/>
    </row>
    <row r="3121" spans="1:5">
      <c r="A3121" s="60">
        <v>54437</v>
      </c>
      <c r="B3121" s="61">
        <v>1723.02</v>
      </c>
      <c r="C3121" s="17">
        <f t="shared" si="48"/>
        <v>1695.4516800000001</v>
      </c>
      <c r="D3121" s="60" t="s">
        <v>1087</v>
      </c>
      <c r="E3121" s="12"/>
    </row>
    <row r="3122" spans="1:5">
      <c r="A3122" s="60">
        <v>54440</v>
      </c>
      <c r="B3122" s="61">
        <v>1723.02</v>
      </c>
      <c r="C3122" s="17">
        <f t="shared" si="48"/>
        <v>1695.4516800000001</v>
      </c>
      <c r="D3122" s="60" t="s">
        <v>1090</v>
      </c>
      <c r="E3122" s="12"/>
    </row>
    <row r="3123" spans="1:5">
      <c r="A3123" s="60">
        <v>54450</v>
      </c>
      <c r="B3123" s="61">
        <v>137.79</v>
      </c>
      <c r="C3123" s="17">
        <f t="shared" si="48"/>
        <v>135.58536000000001</v>
      </c>
      <c r="D3123" s="60" t="s">
        <v>1090</v>
      </c>
      <c r="E3123" s="12"/>
    </row>
    <row r="3124" spans="1:5">
      <c r="A3124" s="60">
        <v>54500</v>
      </c>
      <c r="B3124" s="61">
        <v>1248.3599999999999</v>
      </c>
      <c r="C3124" s="17">
        <f t="shared" si="48"/>
        <v>1228.38624</v>
      </c>
      <c r="D3124" s="60" t="s">
        <v>1090</v>
      </c>
      <c r="E3124" s="12"/>
    </row>
    <row r="3125" spans="1:5">
      <c r="A3125" s="60">
        <v>54505</v>
      </c>
      <c r="B3125" s="61">
        <v>1723.02</v>
      </c>
      <c r="C3125" s="17">
        <f t="shared" si="48"/>
        <v>1695.4516800000001</v>
      </c>
      <c r="D3125" s="60" t="s">
        <v>1090</v>
      </c>
      <c r="E3125" s="12"/>
    </row>
    <row r="3126" spans="1:5">
      <c r="A3126" s="60">
        <v>54512</v>
      </c>
      <c r="B3126" s="61">
        <v>1723.02</v>
      </c>
      <c r="C3126" s="17">
        <f t="shared" si="48"/>
        <v>1695.4516800000001</v>
      </c>
      <c r="D3126" s="60" t="s">
        <v>1090</v>
      </c>
      <c r="E3126" s="12"/>
    </row>
    <row r="3127" spans="1:5">
      <c r="A3127" s="60">
        <v>54520</v>
      </c>
      <c r="B3127" s="61">
        <v>1723.02</v>
      </c>
      <c r="C3127" s="17">
        <f t="shared" si="48"/>
        <v>1695.4516800000001</v>
      </c>
      <c r="D3127" s="60" t="s">
        <v>1090</v>
      </c>
      <c r="E3127" s="12"/>
    </row>
    <row r="3128" spans="1:5">
      <c r="A3128" s="60">
        <v>54522</v>
      </c>
      <c r="B3128" s="61">
        <v>1723.02</v>
      </c>
      <c r="C3128" s="17">
        <f t="shared" si="48"/>
        <v>1695.4516800000001</v>
      </c>
      <c r="D3128" s="60" t="s">
        <v>1090</v>
      </c>
      <c r="E3128" s="12"/>
    </row>
    <row r="3129" spans="1:5">
      <c r="A3129" s="60">
        <v>54530</v>
      </c>
      <c r="B3129" s="61">
        <v>1744.22</v>
      </c>
      <c r="C3129" s="17">
        <f t="shared" si="48"/>
        <v>1716.3124800000003</v>
      </c>
      <c r="D3129" s="60" t="s">
        <v>1090</v>
      </c>
      <c r="E3129" s="12"/>
    </row>
    <row r="3130" spans="1:5">
      <c r="A3130" s="60">
        <v>54535</v>
      </c>
      <c r="B3130" s="61">
        <v>1723.02</v>
      </c>
      <c r="C3130" s="17">
        <f t="shared" si="48"/>
        <v>1695.4516800000001</v>
      </c>
      <c r="D3130" s="60" t="s">
        <v>1087</v>
      </c>
      <c r="E3130" s="12"/>
    </row>
    <row r="3131" spans="1:5">
      <c r="A3131" s="60">
        <v>54550</v>
      </c>
      <c r="B3131" s="61">
        <v>1744.22</v>
      </c>
      <c r="C3131" s="17">
        <f t="shared" si="48"/>
        <v>1716.3124800000003</v>
      </c>
      <c r="D3131" s="60" t="s">
        <v>1090</v>
      </c>
      <c r="E3131" s="12"/>
    </row>
    <row r="3132" spans="1:5">
      <c r="A3132" s="60">
        <v>54560</v>
      </c>
      <c r="B3132" s="61">
        <v>1001.95</v>
      </c>
      <c r="C3132" s="17">
        <f t="shared" si="48"/>
        <v>985.91880000000003</v>
      </c>
      <c r="D3132" s="60" t="s">
        <v>1087</v>
      </c>
      <c r="E3132" s="12"/>
    </row>
    <row r="3133" spans="1:5">
      <c r="A3133" s="60">
        <v>54600</v>
      </c>
      <c r="B3133" s="61">
        <v>1723.02</v>
      </c>
      <c r="C3133" s="17">
        <f t="shared" si="48"/>
        <v>1695.4516800000001</v>
      </c>
      <c r="D3133" s="60" t="s">
        <v>1090</v>
      </c>
      <c r="E3133" s="12"/>
    </row>
    <row r="3134" spans="1:5">
      <c r="A3134" s="60">
        <v>54620</v>
      </c>
      <c r="B3134" s="61">
        <v>1723.02</v>
      </c>
      <c r="C3134" s="17">
        <f t="shared" si="48"/>
        <v>1695.4516800000001</v>
      </c>
      <c r="D3134" s="60" t="s">
        <v>1090</v>
      </c>
      <c r="E3134" s="12"/>
    </row>
    <row r="3135" spans="1:5">
      <c r="A3135" s="60">
        <v>54640</v>
      </c>
      <c r="B3135" s="61">
        <v>1744.22</v>
      </c>
      <c r="C3135" s="17">
        <f t="shared" si="48"/>
        <v>1716.3124800000003</v>
      </c>
      <c r="D3135" s="60" t="s">
        <v>1090</v>
      </c>
      <c r="E3135" s="12"/>
    </row>
    <row r="3136" spans="1:5">
      <c r="A3136" s="60">
        <v>54650</v>
      </c>
      <c r="B3136" s="61">
        <v>1744.22</v>
      </c>
      <c r="C3136" s="17">
        <f t="shared" si="48"/>
        <v>1716.3124800000003</v>
      </c>
      <c r="D3136" s="60" t="s">
        <v>1087</v>
      </c>
      <c r="E3136" s="12"/>
    </row>
    <row r="3137" spans="1:5">
      <c r="A3137" s="60">
        <v>54660</v>
      </c>
      <c r="B3137" s="61">
        <v>3681.87</v>
      </c>
      <c r="C3137" s="17">
        <f t="shared" si="48"/>
        <v>3622.9600799999998</v>
      </c>
      <c r="D3137" s="60" t="s">
        <v>1086</v>
      </c>
      <c r="E3137" s="12"/>
    </row>
    <row r="3138" spans="1:5">
      <c r="A3138" s="60">
        <v>54670</v>
      </c>
      <c r="B3138" s="61">
        <v>1723.02</v>
      </c>
      <c r="C3138" s="17">
        <f t="shared" si="48"/>
        <v>1695.4516800000001</v>
      </c>
      <c r="D3138" s="60" t="s">
        <v>1090</v>
      </c>
      <c r="E3138" s="12"/>
    </row>
    <row r="3139" spans="1:5">
      <c r="A3139" s="60">
        <v>54680</v>
      </c>
      <c r="B3139" s="61">
        <v>1723.02</v>
      </c>
      <c r="C3139" s="17">
        <f t="shared" si="48"/>
        <v>1695.4516800000001</v>
      </c>
      <c r="D3139" s="60" t="s">
        <v>1090</v>
      </c>
      <c r="E3139" s="12"/>
    </row>
    <row r="3140" spans="1:5">
      <c r="A3140" s="60">
        <v>54690</v>
      </c>
      <c r="B3140" s="61">
        <v>3030.97</v>
      </c>
      <c r="C3140" s="17">
        <f t="shared" si="48"/>
        <v>2982.4744799999999</v>
      </c>
      <c r="D3140" s="60" t="s">
        <v>1090</v>
      </c>
      <c r="E3140" s="12"/>
    </row>
    <row r="3141" spans="1:5">
      <c r="A3141" s="60">
        <v>54692</v>
      </c>
      <c r="B3141" s="61">
        <v>3030.97</v>
      </c>
      <c r="C3141" s="17">
        <f t="shared" si="48"/>
        <v>2982.4744799999999</v>
      </c>
      <c r="D3141" s="60" t="s">
        <v>1087</v>
      </c>
      <c r="E3141" s="12"/>
    </row>
    <row r="3142" spans="1:5">
      <c r="A3142" s="60">
        <v>54700</v>
      </c>
      <c r="B3142" s="61">
        <v>1001.95</v>
      </c>
      <c r="C3142" s="17">
        <f t="shared" si="48"/>
        <v>985.91880000000003</v>
      </c>
      <c r="D3142" s="60" t="s">
        <v>1090</v>
      </c>
      <c r="E3142" s="12"/>
    </row>
    <row r="3143" spans="1:5">
      <c r="A3143" s="60">
        <v>54800</v>
      </c>
      <c r="B3143" s="61">
        <v>742.04</v>
      </c>
      <c r="C3143" s="17">
        <f t="shared" si="48"/>
        <v>730.16735999999992</v>
      </c>
      <c r="D3143" s="60" t="s">
        <v>1090</v>
      </c>
      <c r="E3143" s="12"/>
    </row>
    <row r="3144" spans="1:5">
      <c r="A3144" s="60">
        <v>54830</v>
      </c>
      <c r="B3144" s="61">
        <v>1723.02</v>
      </c>
      <c r="C3144" s="17">
        <f t="shared" si="48"/>
        <v>1695.4516800000001</v>
      </c>
      <c r="D3144" s="60" t="s">
        <v>1090</v>
      </c>
      <c r="E3144" s="12"/>
    </row>
    <row r="3145" spans="1:5">
      <c r="A3145" s="60">
        <v>54840</v>
      </c>
      <c r="B3145" s="61">
        <v>1001.95</v>
      </c>
      <c r="C3145" s="17">
        <f t="shared" si="48"/>
        <v>985.91880000000003</v>
      </c>
      <c r="D3145" s="60" t="s">
        <v>1090</v>
      </c>
      <c r="E3145" s="12"/>
    </row>
    <row r="3146" spans="1:5">
      <c r="A3146" s="60">
        <v>54860</v>
      </c>
      <c r="B3146" s="61">
        <v>1723.02</v>
      </c>
      <c r="C3146" s="17">
        <f t="shared" si="48"/>
        <v>1695.4516800000001</v>
      </c>
      <c r="D3146" s="60" t="s">
        <v>1090</v>
      </c>
      <c r="E3146" s="12"/>
    </row>
    <row r="3147" spans="1:5">
      <c r="A3147" s="60">
        <v>54861</v>
      </c>
      <c r="B3147" s="61">
        <v>1723.02</v>
      </c>
      <c r="C3147" s="17">
        <f t="shared" si="48"/>
        <v>1695.4516800000001</v>
      </c>
      <c r="D3147" s="60" t="s">
        <v>1090</v>
      </c>
      <c r="E3147" s="12"/>
    </row>
    <row r="3148" spans="1:5">
      <c r="A3148" s="60">
        <v>54865</v>
      </c>
      <c r="B3148" s="61">
        <v>1723.02</v>
      </c>
      <c r="C3148" s="17">
        <f t="shared" si="48"/>
        <v>1695.4516800000001</v>
      </c>
      <c r="D3148" s="60" t="s">
        <v>1090</v>
      </c>
      <c r="E3148" s="12"/>
    </row>
    <row r="3149" spans="1:5">
      <c r="A3149" s="60">
        <v>54900</v>
      </c>
      <c r="B3149" s="61">
        <v>1001.95</v>
      </c>
      <c r="C3149" s="17">
        <f t="shared" si="48"/>
        <v>985.91880000000003</v>
      </c>
      <c r="D3149" s="60" t="s">
        <v>1090</v>
      </c>
      <c r="E3149" s="12"/>
    </row>
    <row r="3150" spans="1:5">
      <c r="A3150" s="60">
        <v>54901</v>
      </c>
      <c r="B3150" s="61">
        <v>1723.02</v>
      </c>
      <c r="C3150" s="17">
        <f t="shared" ref="C3150:C3213" si="49">(B3150*0.8*0.98)+(B3150*0.2)</f>
        <v>1695.4516800000001</v>
      </c>
      <c r="D3150" s="60" t="s">
        <v>1090</v>
      </c>
      <c r="E3150" s="12"/>
    </row>
    <row r="3151" spans="1:5">
      <c r="A3151" s="60">
        <v>55000</v>
      </c>
      <c r="B3151" s="61">
        <v>74.180000000000007</v>
      </c>
      <c r="C3151" s="17">
        <f t="shared" si="49"/>
        <v>72.993120000000005</v>
      </c>
      <c r="D3151" s="60" t="s">
        <v>1089</v>
      </c>
      <c r="E3151" s="12"/>
    </row>
    <row r="3152" spans="1:5">
      <c r="A3152" s="60">
        <v>55040</v>
      </c>
      <c r="B3152" s="61">
        <v>1744.22</v>
      </c>
      <c r="C3152" s="17">
        <f t="shared" si="49"/>
        <v>1716.3124800000003</v>
      </c>
      <c r="D3152" s="60" t="s">
        <v>1090</v>
      </c>
      <c r="E3152" s="12"/>
    </row>
    <row r="3153" spans="1:5">
      <c r="A3153" s="60">
        <v>55041</v>
      </c>
      <c r="B3153" s="61">
        <v>1744.22</v>
      </c>
      <c r="C3153" s="17">
        <f t="shared" si="49"/>
        <v>1716.3124800000003</v>
      </c>
      <c r="D3153" s="60" t="s">
        <v>1090</v>
      </c>
      <c r="E3153" s="12"/>
    </row>
    <row r="3154" spans="1:5">
      <c r="A3154" s="60">
        <v>55060</v>
      </c>
      <c r="B3154" s="61">
        <v>1723.02</v>
      </c>
      <c r="C3154" s="17">
        <f t="shared" si="49"/>
        <v>1695.4516800000001</v>
      </c>
      <c r="D3154" s="60" t="s">
        <v>1090</v>
      </c>
      <c r="E3154" s="12"/>
    </row>
    <row r="3155" spans="1:5">
      <c r="A3155" s="60">
        <v>55100</v>
      </c>
      <c r="B3155" s="61">
        <v>742.04</v>
      </c>
      <c r="C3155" s="17">
        <f t="shared" si="49"/>
        <v>730.16735999999992</v>
      </c>
      <c r="D3155" s="60" t="s">
        <v>1090</v>
      </c>
      <c r="E3155" s="12"/>
    </row>
    <row r="3156" spans="1:5">
      <c r="A3156" s="60">
        <v>55110</v>
      </c>
      <c r="B3156" s="61">
        <v>1723.02</v>
      </c>
      <c r="C3156" s="17">
        <f t="shared" si="49"/>
        <v>1695.4516800000001</v>
      </c>
      <c r="D3156" s="60" t="s">
        <v>1090</v>
      </c>
      <c r="E3156" s="12"/>
    </row>
    <row r="3157" spans="1:5">
      <c r="A3157" s="60">
        <v>55120</v>
      </c>
      <c r="B3157" s="61">
        <v>1001.95</v>
      </c>
      <c r="C3157" s="17">
        <f t="shared" si="49"/>
        <v>985.91880000000003</v>
      </c>
      <c r="D3157" s="60" t="s">
        <v>1090</v>
      </c>
      <c r="E3157" s="12"/>
    </row>
    <row r="3158" spans="1:5">
      <c r="A3158" s="60">
        <v>55150</v>
      </c>
      <c r="B3158" s="61">
        <v>1723.02</v>
      </c>
      <c r="C3158" s="17">
        <f t="shared" si="49"/>
        <v>1695.4516800000001</v>
      </c>
      <c r="D3158" s="60" t="s">
        <v>1090</v>
      </c>
      <c r="E3158" s="12"/>
    </row>
    <row r="3159" spans="1:5">
      <c r="A3159" s="60">
        <v>55175</v>
      </c>
      <c r="B3159" s="61">
        <v>1723.02</v>
      </c>
      <c r="C3159" s="17">
        <f t="shared" si="49"/>
        <v>1695.4516800000001</v>
      </c>
      <c r="D3159" s="60" t="s">
        <v>1090</v>
      </c>
      <c r="E3159" s="12"/>
    </row>
    <row r="3160" spans="1:5">
      <c r="A3160" s="60">
        <v>55180</v>
      </c>
      <c r="B3160" s="61">
        <v>2729.66</v>
      </c>
      <c r="C3160" s="17">
        <f t="shared" si="49"/>
        <v>2685.9854400000004</v>
      </c>
      <c r="D3160" s="60" t="s">
        <v>1090</v>
      </c>
      <c r="E3160" s="12"/>
    </row>
    <row r="3161" spans="1:5">
      <c r="A3161" s="60">
        <v>55200</v>
      </c>
      <c r="B3161" s="61">
        <v>1723.02</v>
      </c>
      <c r="C3161" s="17">
        <f t="shared" si="49"/>
        <v>1695.4516800000001</v>
      </c>
      <c r="D3161" s="60" t="s">
        <v>1090</v>
      </c>
      <c r="E3161" s="12"/>
    </row>
    <row r="3162" spans="1:5">
      <c r="A3162" s="60">
        <v>55250</v>
      </c>
      <c r="B3162" s="61">
        <v>1001.95</v>
      </c>
      <c r="C3162" s="17">
        <f t="shared" si="49"/>
        <v>985.91880000000003</v>
      </c>
      <c r="D3162" s="60" t="s">
        <v>1090</v>
      </c>
      <c r="E3162" s="12"/>
    </row>
    <row r="3163" spans="1:5">
      <c r="A3163" s="60">
        <v>55400</v>
      </c>
      <c r="B3163" s="61">
        <v>1723.02</v>
      </c>
      <c r="C3163" s="17">
        <f t="shared" si="49"/>
        <v>1695.4516800000001</v>
      </c>
      <c r="D3163" s="60" t="s">
        <v>1090</v>
      </c>
      <c r="E3163" s="12"/>
    </row>
    <row r="3164" spans="1:5">
      <c r="A3164" s="60">
        <v>55500</v>
      </c>
      <c r="B3164" s="61">
        <v>1723.02</v>
      </c>
      <c r="C3164" s="17">
        <f t="shared" si="49"/>
        <v>1695.4516800000001</v>
      </c>
      <c r="D3164" s="60" t="s">
        <v>1090</v>
      </c>
      <c r="E3164" s="12"/>
    </row>
    <row r="3165" spans="1:5">
      <c r="A3165" s="60">
        <v>55520</v>
      </c>
      <c r="B3165" s="61">
        <v>1723.02</v>
      </c>
      <c r="C3165" s="17">
        <f t="shared" si="49"/>
        <v>1695.4516800000001</v>
      </c>
      <c r="D3165" s="60" t="s">
        <v>1090</v>
      </c>
      <c r="E3165" s="12"/>
    </row>
    <row r="3166" spans="1:5">
      <c r="A3166" s="60">
        <v>55530</v>
      </c>
      <c r="B3166" s="61">
        <v>1723.02</v>
      </c>
      <c r="C3166" s="17">
        <f t="shared" si="49"/>
        <v>1695.4516800000001</v>
      </c>
      <c r="D3166" s="60" t="s">
        <v>1090</v>
      </c>
      <c r="E3166" s="12"/>
    </row>
    <row r="3167" spans="1:5">
      <c r="A3167" s="60">
        <v>55535</v>
      </c>
      <c r="B3167" s="61">
        <v>3365.12</v>
      </c>
      <c r="C3167" s="17">
        <f t="shared" si="49"/>
        <v>3311.27808</v>
      </c>
      <c r="D3167" s="60" t="s">
        <v>1090</v>
      </c>
      <c r="E3167" s="12"/>
    </row>
    <row r="3168" spans="1:5">
      <c r="A3168" s="60">
        <v>55540</v>
      </c>
      <c r="B3168" s="61">
        <v>1744.22</v>
      </c>
      <c r="C3168" s="17">
        <f t="shared" si="49"/>
        <v>1716.3124800000003</v>
      </c>
      <c r="D3168" s="60" t="s">
        <v>1090</v>
      </c>
      <c r="E3168" s="12"/>
    </row>
    <row r="3169" spans="1:5">
      <c r="A3169" s="60">
        <v>55550</v>
      </c>
      <c r="B3169" s="61">
        <v>3030.97</v>
      </c>
      <c r="C3169" s="17">
        <f t="shared" si="49"/>
        <v>2982.4744799999999</v>
      </c>
      <c r="D3169" s="60" t="s">
        <v>1090</v>
      </c>
      <c r="E3169" s="12"/>
    </row>
    <row r="3170" spans="1:5">
      <c r="A3170" s="60">
        <v>55600</v>
      </c>
      <c r="B3170" s="61">
        <v>1001.95</v>
      </c>
      <c r="C3170" s="17">
        <f t="shared" si="49"/>
        <v>985.91880000000003</v>
      </c>
      <c r="D3170" s="60" t="s">
        <v>1088</v>
      </c>
      <c r="E3170" s="12"/>
    </row>
    <row r="3171" spans="1:5">
      <c r="A3171" s="60">
        <v>55680</v>
      </c>
      <c r="B3171" s="61">
        <v>1723.02</v>
      </c>
      <c r="C3171" s="17">
        <f t="shared" si="49"/>
        <v>1695.4516800000001</v>
      </c>
      <c r="D3171" s="60" t="s">
        <v>1090</v>
      </c>
      <c r="E3171" s="12"/>
    </row>
    <row r="3172" spans="1:5">
      <c r="A3172" s="60">
        <v>55705</v>
      </c>
      <c r="B3172" s="61">
        <v>1723.02</v>
      </c>
      <c r="C3172" s="17">
        <f t="shared" si="49"/>
        <v>1695.4516800000001</v>
      </c>
      <c r="D3172" s="60" t="s">
        <v>1090</v>
      </c>
      <c r="E3172" s="12"/>
    </row>
    <row r="3173" spans="1:5">
      <c r="A3173" s="60">
        <v>55706</v>
      </c>
      <c r="B3173" s="61">
        <v>1723.02</v>
      </c>
      <c r="C3173" s="17">
        <f t="shared" si="49"/>
        <v>1695.4516800000001</v>
      </c>
      <c r="D3173" s="60" t="s">
        <v>1087</v>
      </c>
      <c r="E3173" s="12"/>
    </row>
    <row r="3174" spans="1:5">
      <c r="A3174" s="60">
        <v>55707</v>
      </c>
      <c r="B3174" s="61">
        <v>1723.02</v>
      </c>
      <c r="C3174" s="17">
        <f t="shared" si="49"/>
        <v>1695.4516800000001</v>
      </c>
      <c r="D3174" s="60" t="s">
        <v>1087</v>
      </c>
      <c r="E3174" s="12"/>
    </row>
    <row r="3175" spans="1:5">
      <c r="A3175" s="60">
        <v>55708</v>
      </c>
      <c r="B3175" s="61">
        <v>1723.02</v>
      </c>
      <c r="C3175" s="17">
        <f t="shared" si="49"/>
        <v>1695.4516800000001</v>
      </c>
      <c r="D3175" s="60" t="s">
        <v>1087</v>
      </c>
      <c r="E3175" s="12"/>
    </row>
    <row r="3176" spans="1:5">
      <c r="A3176" s="60">
        <v>55709</v>
      </c>
      <c r="B3176" s="61">
        <v>1723.02</v>
      </c>
      <c r="C3176" s="17">
        <f t="shared" si="49"/>
        <v>1695.4516800000001</v>
      </c>
      <c r="D3176" s="60" t="s">
        <v>1087</v>
      </c>
      <c r="E3176" s="12"/>
    </row>
    <row r="3177" spans="1:5">
      <c r="A3177" s="60">
        <v>55710</v>
      </c>
      <c r="B3177" s="61">
        <v>1723.02</v>
      </c>
      <c r="C3177" s="17">
        <f t="shared" si="49"/>
        <v>1695.4516800000001</v>
      </c>
      <c r="D3177" s="60" t="s">
        <v>1087</v>
      </c>
      <c r="E3177" s="12"/>
    </row>
    <row r="3178" spans="1:5">
      <c r="A3178" s="60">
        <v>55711</v>
      </c>
      <c r="B3178" s="61">
        <v>1723.02</v>
      </c>
      <c r="C3178" s="17">
        <f t="shared" si="49"/>
        <v>1695.4516800000001</v>
      </c>
      <c r="D3178" s="60" t="s">
        <v>1087</v>
      </c>
      <c r="E3178" s="12"/>
    </row>
    <row r="3179" spans="1:5">
      <c r="A3179" s="60">
        <v>55712</v>
      </c>
      <c r="B3179" s="61">
        <v>1723.02</v>
      </c>
      <c r="C3179" s="17">
        <f t="shared" si="49"/>
        <v>1695.4516800000001</v>
      </c>
      <c r="D3179" s="60" t="s">
        <v>1087</v>
      </c>
      <c r="E3179" s="12"/>
    </row>
    <row r="3180" spans="1:5">
      <c r="A3180" s="60">
        <v>55713</v>
      </c>
      <c r="B3180" s="61">
        <v>2729.66</v>
      </c>
      <c r="C3180" s="17">
        <f t="shared" si="49"/>
        <v>2685.9854400000004</v>
      </c>
      <c r="D3180" s="60" t="s">
        <v>1087</v>
      </c>
      <c r="E3180" s="12"/>
    </row>
    <row r="3181" spans="1:5">
      <c r="A3181" s="60">
        <v>55714</v>
      </c>
      <c r="B3181" s="61">
        <v>2729.66</v>
      </c>
      <c r="C3181" s="17">
        <f t="shared" si="49"/>
        <v>2685.9854400000004</v>
      </c>
      <c r="D3181" s="60" t="s">
        <v>1087</v>
      </c>
      <c r="E3181" s="12"/>
    </row>
    <row r="3182" spans="1:5">
      <c r="A3182" s="60">
        <v>55720</v>
      </c>
      <c r="B3182" s="61">
        <v>1723.02</v>
      </c>
      <c r="C3182" s="17">
        <f t="shared" si="49"/>
        <v>1695.4516800000001</v>
      </c>
      <c r="D3182" s="60" t="s">
        <v>1090</v>
      </c>
      <c r="E3182" s="12"/>
    </row>
    <row r="3183" spans="1:5">
      <c r="A3183" s="60">
        <v>55725</v>
      </c>
      <c r="B3183" s="61">
        <v>1723.02</v>
      </c>
      <c r="C3183" s="17">
        <f t="shared" si="49"/>
        <v>1695.4516800000001</v>
      </c>
      <c r="D3183" s="60" t="s">
        <v>1090</v>
      </c>
      <c r="E3183" s="12"/>
    </row>
    <row r="3184" spans="1:5">
      <c r="A3184" s="60">
        <v>55860</v>
      </c>
      <c r="B3184" s="61">
        <v>2729.66</v>
      </c>
      <c r="C3184" s="17">
        <f t="shared" si="49"/>
        <v>2685.9854400000004</v>
      </c>
      <c r="D3184" s="60" t="s">
        <v>1087</v>
      </c>
      <c r="E3184" s="12"/>
    </row>
    <row r="3185" spans="1:5">
      <c r="A3185" s="60">
        <v>55866</v>
      </c>
      <c r="B3185" s="61">
        <v>5120.5</v>
      </c>
      <c r="C3185" s="17">
        <f t="shared" si="49"/>
        <v>5038.572000000001</v>
      </c>
      <c r="D3185" s="60" t="s">
        <v>1087</v>
      </c>
      <c r="E3185" s="12"/>
    </row>
    <row r="3186" spans="1:5">
      <c r="A3186" s="60">
        <v>55867</v>
      </c>
      <c r="B3186" s="61">
        <v>5120.5</v>
      </c>
      <c r="C3186" s="17">
        <f t="shared" si="49"/>
        <v>5038.572000000001</v>
      </c>
      <c r="D3186" s="60" t="s">
        <v>1087</v>
      </c>
      <c r="E3186" s="12"/>
    </row>
    <row r="3187" spans="1:5">
      <c r="A3187" s="60">
        <v>55868</v>
      </c>
      <c r="B3187" s="61">
        <v>5120.5</v>
      </c>
      <c r="C3187" s="17">
        <f t="shared" si="49"/>
        <v>5038.572000000001</v>
      </c>
      <c r="D3187" s="60" t="s">
        <v>1087</v>
      </c>
      <c r="E3187" s="12"/>
    </row>
    <row r="3188" spans="1:5">
      <c r="A3188" s="60">
        <v>55869</v>
      </c>
      <c r="B3188" s="61">
        <v>5120.5</v>
      </c>
      <c r="C3188" s="17">
        <f t="shared" si="49"/>
        <v>5038.572000000001</v>
      </c>
      <c r="D3188" s="60" t="s">
        <v>1087</v>
      </c>
      <c r="E3188" s="12"/>
    </row>
    <row r="3189" spans="1:5">
      <c r="A3189" s="60">
        <v>55870</v>
      </c>
      <c r="B3189" s="61">
        <v>90.63</v>
      </c>
      <c r="C3189" s="17">
        <f t="shared" si="49"/>
        <v>89.17992000000001</v>
      </c>
      <c r="D3189" s="60" t="s">
        <v>1089</v>
      </c>
      <c r="E3189" s="12"/>
    </row>
    <row r="3190" spans="1:5">
      <c r="A3190" s="60">
        <v>55873</v>
      </c>
      <c r="B3190" s="61">
        <v>7397.75</v>
      </c>
      <c r="C3190" s="17">
        <f t="shared" si="49"/>
        <v>7279.3860000000004</v>
      </c>
      <c r="D3190" s="60" t="s">
        <v>1086</v>
      </c>
      <c r="E3190" s="12"/>
    </row>
    <row r="3191" spans="1:5">
      <c r="A3191" s="60">
        <v>55874</v>
      </c>
      <c r="B3191" s="61">
        <v>4229.6899999999996</v>
      </c>
      <c r="C3191" s="17">
        <f t="shared" si="49"/>
        <v>4162.0149599999995</v>
      </c>
      <c r="D3191" s="60" t="s">
        <v>1086</v>
      </c>
      <c r="E3191" s="12"/>
    </row>
    <row r="3192" spans="1:5">
      <c r="A3192" s="60">
        <v>55875</v>
      </c>
      <c r="B3192" s="61">
        <v>2729.66</v>
      </c>
      <c r="C3192" s="17">
        <f t="shared" si="49"/>
        <v>2685.9854400000004</v>
      </c>
      <c r="D3192" s="60" t="s">
        <v>1090</v>
      </c>
      <c r="E3192" s="12"/>
    </row>
    <row r="3193" spans="1:5">
      <c r="A3193" s="60">
        <v>55876</v>
      </c>
      <c r="B3193" s="61">
        <v>981.33</v>
      </c>
      <c r="C3193" s="17">
        <f t="shared" si="49"/>
        <v>965.62872000000016</v>
      </c>
      <c r="D3193" s="60" t="s">
        <v>1086</v>
      </c>
      <c r="E3193" s="12"/>
    </row>
    <row r="3194" spans="1:5">
      <c r="A3194" s="60">
        <v>55877</v>
      </c>
      <c r="B3194" s="61">
        <v>7609.75</v>
      </c>
      <c r="C3194" s="17">
        <f t="shared" si="49"/>
        <v>7487.9939999999997</v>
      </c>
      <c r="D3194" s="60" t="s">
        <v>1086</v>
      </c>
      <c r="E3194" s="12"/>
    </row>
    <row r="3195" spans="1:5">
      <c r="A3195" s="60">
        <v>55880</v>
      </c>
      <c r="B3195" s="61">
        <v>4995.8</v>
      </c>
      <c r="C3195" s="17">
        <f t="shared" si="49"/>
        <v>4915.8672000000006</v>
      </c>
      <c r="D3195" s="60" t="s">
        <v>1087</v>
      </c>
      <c r="E3195" s="12"/>
    </row>
    <row r="3196" spans="1:5">
      <c r="A3196" s="60">
        <v>55882</v>
      </c>
      <c r="B3196" s="61">
        <v>10873.65</v>
      </c>
      <c r="C3196" s="17">
        <f t="shared" si="49"/>
        <v>10699.6716</v>
      </c>
      <c r="D3196" s="60" t="s">
        <v>1086</v>
      </c>
      <c r="E3196" s="12"/>
    </row>
    <row r="3197" spans="1:5">
      <c r="A3197" s="60">
        <v>55920</v>
      </c>
      <c r="B3197" s="61">
        <v>2295.5500000000002</v>
      </c>
      <c r="C3197" s="17">
        <f t="shared" si="49"/>
        <v>2258.8212000000003</v>
      </c>
      <c r="D3197" s="60" t="s">
        <v>1087</v>
      </c>
      <c r="E3197" s="12"/>
    </row>
    <row r="3198" spans="1:5">
      <c r="A3198" s="60">
        <v>55970</v>
      </c>
      <c r="B3198" s="61">
        <v>2295.5500000000002</v>
      </c>
      <c r="C3198" s="17">
        <f t="shared" si="49"/>
        <v>2258.8212000000003</v>
      </c>
      <c r="D3198" s="60" t="s">
        <v>1087</v>
      </c>
      <c r="E3198" s="12"/>
    </row>
    <row r="3199" spans="1:5">
      <c r="A3199" s="60">
        <v>55980</v>
      </c>
      <c r="B3199" s="61">
        <v>1723.02</v>
      </c>
      <c r="C3199" s="17">
        <f t="shared" si="49"/>
        <v>1695.4516800000001</v>
      </c>
      <c r="D3199" s="60" t="s">
        <v>1087</v>
      </c>
      <c r="E3199" s="12"/>
    </row>
    <row r="3200" spans="1:5">
      <c r="A3200" s="60">
        <v>56405</v>
      </c>
      <c r="B3200" s="61">
        <v>89.29</v>
      </c>
      <c r="C3200" s="17">
        <f t="shared" si="49"/>
        <v>87.861360000000005</v>
      </c>
      <c r="D3200" s="60" t="s">
        <v>1089</v>
      </c>
      <c r="E3200" s="12"/>
    </row>
    <row r="3201" spans="1:5">
      <c r="A3201" s="60">
        <v>56420</v>
      </c>
      <c r="B3201" s="61">
        <v>111.71</v>
      </c>
      <c r="C3201" s="17">
        <f t="shared" si="49"/>
        <v>109.92263999999999</v>
      </c>
      <c r="D3201" s="60" t="s">
        <v>1091</v>
      </c>
      <c r="E3201" s="12"/>
    </row>
    <row r="3202" spans="1:5">
      <c r="A3202" s="60">
        <v>56440</v>
      </c>
      <c r="B3202" s="61">
        <v>1738.07</v>
      </c>
      <c r="C3202" s="17">
        <f t="shared" si="49"/>
        <v>1710.26088</v>
      </c>
      <c r="D3202" s="60" t="s">
        <v>1090</v>
      </c>
      <c r="E3202" s="12"/>
    </row>
    <row r="3203" spans="1:5">
      <c r="A3203" s="60">
        <v>56441</v>
      </c>
      <c r="B3203" s="61">
        <v>1738.07</v>
      </c>
      <c r="C3203" s="17">
        <f t="shared" si="49"/>
        <v>1710.26088</v>
      </c>
      <c r="D3203" s="60" t="s">
        <v>1090</v>
      </c>
      <c r="E3203" s="12"/>
    </row>
    <row r="3204" spans="1:5">
      <c r="A3204" s="60">
        <v>56442</v>
      </c>
      <c r="B3204" s="61">
        <v>1738.07</v>
      </c>
      <c r="C3204" s="17">
        <f t="shared" si="49"/>
        <v>1710.26088</v>
      </c>
      <c r="D3204" s="60" t="s">
        <v>1090</v>
      </c>
      <c r="E3204" s="12"/>
    </row>
    <row r="3205" spans="1:5">
      <c r="A3205" s="60">
        <v>56501</v>
      </c>
      <c r="B3205" s="61">
        <v>125.88</v>
      </c>
      <c r="C3205" s="17">
        <f t="shared" si="49"/>
        <v>123.86592</v>
      </c>
      <c r="D3205" s="60" t="s">
        <v>1089</v>
      </c>
      <c r="E3205" s="12"/>
    </row>
    <row r="3206" spans="1:5">
      <c r="A3206" s="60">
        <v>56515</v>
      </c>
      <c r="B3206" s="61">
        <v>1128.57</v>
      </c>
      <c r="C3206" s="17">
        <f t="shared" si="49"/>
        <v>1110.51288</v>
      </c>
      <c r="D3206" s="60" t="s">
        <v>1090</v>
      </c>
      <c r="E3206" s="12"/>
    </row>
    <row r="3207" spans="1:5">
      <c r="A3207" s="60">
        <v>56605</v>
      </c>
      <c r="B3207" s="61">
        <v>52.03</v>
      </c>
      <c r="C3207" s="17">
        <f t="shared" si="49"/>
        <v>51.197519999999997</v>
      </c>
      <c r="D3207" s="60" t="s">
        <v>1089</v>
      </c>
      <c r="E3207" s="12"/>
    </row>
    <row r="3208" spans="1:5">
      <c r="A3208" s="60">
        <v>56620</v>
      </c>
      <c r="B3208" s="61">
        <v>1738.07</v>
      </c>
      <c r="C3208" s="17">
        <f t="shared" si="49"/>
        <v>1710.26088</v>
      </c>
      <c r="D3208" s="60" t="s">
        <v>1090</v>
      </c>
      <c r="E3208" s="12"/>
    </row>
    <row r="3209" spans="1:5">
      <c r="A3209" s="60">
        <v>56625</v>
      </c>
      <c r="B3209" s="61">
        <v>1738.07</v>
      </c>
      <c r="C3209" s="17">
        <f t="shared" si="49"/>
        <v>1710.26088</v>
      </c>
      <c r="D3209" s="60" t="s">
        <v>1090</v>
      </c>
      <c r="E3209" s="12"/>
    </row>
    <row r="3210" spans="1:5">
      <c r="A3210" s="60">
        <v>56630</v>
      </c>
      <c r="B3210" s="61">
        <v>2295.5500000000002</v>
      </c>
      <c r="C3210" s="17">
        <f t="shared" si="49"/>
        <v>2258.8212000000003</v>
      </c>
      <c r="D3210" s="60" t="s">
        <v>1087</v>
      </c>
      <c r="E3210" s="12"/>
    </row>
    <row r="3211" spans="1:5">
      <c r="A3211" s="60">
        <v>56700</v>
      </c>
      <c r="B3211" s="61">
        <v>1738.07</v>
      </c>
      <c r="C3211" s="17">
        <f t="shared" si="49"/>
        <v>1710.26088</v>
      </c>
      <c r="D3211" s="60" t="s">
        <v>1090</v>
      </c>
      <c r="E3211" s="12"/>
    </row>
    <row r="3212" spans="1:5">
      <c r="A3212" s="60">
        <v>56740</v>
      </c>
      <c r="B3212" s="61">
        <v>1738.07</v>
      </c>
      <c r="C3212" s="17">
        <f t="shared" si="49"/>
        <v>1710.26088</v>
      </c>
      <c r="D3212" s="60" t="s">
        <v>1090</v>
      </c>
      <c r="E3212" s="12"/>
    </row>
    <row r="3213" spans="1:5">
      <c r="A3213" s="60">
        <v>56800</v>
      </c>
      <c r="B3213" s="61">
        <v>1738.07</v>
      </c>
      <c r="C3213" s="17">
        <f t="shared" si="49"/>
        <v>1710.26088</v>
      </c>
      <c r="D3213" s="60" t="s">
        <v>1090</v>
      </c>
      <c r="E3213" s="12"/>
    </row>
    <row r="3214" spans="1:5">
      <c r="A3214" s="60">
        <v>56805</v>
      </c>
      <c r="B3214" s="61">
        <v>1738.07</v>
      </c>
      <c r="C3214" s="17">
        <f t="shared" ref="C3214:C3277" si="50">(B3214*0.8*0.98)+(B3214*0.2)</f>
        <v>1710.26088</v>
      </c>
      <c r="D3214" s="60" t="s">
        <v>1087</v>
      </c>
      <c r="E3214" s="12"/>
    </row>
    <row r="3215" spans="1:5">
      <c r="A3215" s="60">
        <v>56810</v>
      </c>
      <c r="B3215" s="61">
        <v>1738.07</v>
      </c>
      <c r="C3215" s="17">
        <f t="shared" si="50"/>
        <v>1710.26088</v>
      </c>
      <c r="D3215" s="60" t="s">
        <v>1090</v>
      </c>
      <c r="E3215" s="12"/>
    </row>
    <row r="3216" spans="1:5">
      <c r="A3216" s="60">
        <v>56820</v>
      </c>
      <c r="B3216" s="61">
        <v>70.489999999999995</v>
      </c>
      <c r="C3216" s="17">
        <f t="shared" si="50"/>
        <v>69.362159999999989</v>
      </c>
      <c r="D3216" s="60" t="s">
        <v>1089</v>
      </c>
      <c r="E3216" s="12"/>
    </row>
    <row r="3217" spans="1:5">
      <c r="A3217" s="60">
        <v>56821</v>
      </c>
      <c r="B3217" s="61">
        <v>91.97</v>
      </c>
      <c r="C3217" s="17">
        <f t="shared" si="50"/>
        <v>90.498480000000015</v>
      </c>
      <c r="D3217" s="60" t="s">
        <v>1089</v>
      </c>
      <c r="E3217" s="12"/>
    </row>
    <row r="3218" spans="1:5">
      <c r="A3218" s="60">
        <v>57000</v>
      </c>
      <c r="B3218" s="61">
        <v>1738.07</v>
      </c>
      <c r="C3218" s="17">
        <f t="shared" si="50"/>
        <v>1710.26088</v>
      </c>
      <c r="D3218" s="60" t="s">
        <v>1090</v>
      </c>
      <c r="E3218" s="12"/>
    </row>
    <row r="3219" spans="1:5">
      <c r="A3219" s="60">
        <v>57010</v>
      </c>
      <c r="B3219" s="61">
        <v>1738.07</v>
      </c>
      <c r="C3219" s="17">
        <f t="shared" si="50"/>
        <v>1710.26088</v>
      </c>
      <c r="D3219" s="60" t="s">
        <v>1090</v>
      </c>
      <c r="E3219" s="12"/>
    </row>
    <row r="3220" spans="1:5">
      <c r="A3220" s="60">
        <v>57020</v>
      </c>
      <c r="B3220" s="61">
        <v>2295.5500000000002</v>
      </c>
      <c r="C3220" s="17">
        <f t="shared" si="50"/>
        <v>2258.8212000000003</v>
      </c>
      <c r="D3220" s="60" t="s">
        <v>1090</v>
      </c>
      <c r="E3220" s="12"/>
    </row>
    <row r="3221" spans="1:5">
      <c r="A3221" s="60">
        <v>57022</v>
      </c>
      <c r="B3221" s="61">
        <v>1248.3599999999999</v>
      </c>
      <c r="C3221" s="17">
        <f t="shared" si="50"/>
        <v>1228.38624</v>
      </c>
      <c r="D3221" s="60" t="s">
        <v>1088</v>
      </c>
      <c r="E3221" s="12"/>
    </row>
    <row r="3222" spans="1:5">
      <c r="A3222" s="60">
        <v>57023</v>
      </c>
      <c r="B3222" s="61">
        <v>1248.3599999999999</v>
      </c>
      <c r="C3222" s="17">
        <f t="shared" si="50"/>
        <v>1228.38624</v>
      </c>
      <c r="D3222" s="60" t="s">
        <v>1090</v>
      </c>
      <c r="E3222" s="12"/>
    </row>
    <row r="3223" spans="1:5">
      <c r="A3223" s="60">
        <v>57061</v>
      </c>
      <c r="B3223" s="61">
        <v>114.13</v>
      </c>
      <c r="C3223" s="17">
        <f t="shared" si="50"/>
        <v>112.30392000000001</v>
      </c>
      <c r="D3223" s="60" t="s">
        <v>1089</v>
      </c>
      <c r="E3223" s="12"/>
    </row>
    <row r="3224" spans="1:5">
      <c r="A3224" s="60">
        <v>57065</v>
      </c>
      <c r="B3224" s="61">
        <v>1738.07</v>
      </c>
      <c r="C3224" s="17">
        <f t="shared" si="50"/>
        <v>1710.26088</v>
      </c>
      <c r="D3224" s="60" t="s">
        <v>1090</v>
      </c>
      <c r="E3224" s="12"/>
    </row>
    <row r="3225" spans="1:5">
      <c r="A3225" s="60">
        <v>57100</v>
      </c>
      <c r="B3225" s="61">
        <v>59.08</v>
      </c>
      <c r="C3225" s="17">
        <f t="shared" si="50"/>
        <v>58.134720000000002</v>
      </c>
      <c r="D3225" s="60" t="s">
        <v>1089</v>
      </c>
      <c r="E3225" s="12"/>
    </row>
    <row r="3226" spans="1:5">
      <c r="A3226" s="60">
        <v>57105</v>
      </c>
      <c r="B3226" s="61">
        <v>1738.07</v>
      </c>
      <c r="C3226" s="17">
        <f t="shared" si="50"/>
        <v>1710.26088</v>
      </c>
      <c r="D3226" s="60" t="s">
        <v>1090</v>
      </c>
      <c r="E3226" s="12"/>
    </row>
    <row r="3227" spans="1:5">
      <c r="A3227" s="60">
        <v>57106</v>
      </c>
      <c r="B3227" s="61">
        <v>1738.07</v>
      </c>
      <c r="C3227" s="17">
        <f t="shared" si="50"/>
        <v>1710.26088</v>
      </c>
      <c r="D3227" s="60" t="s">
        <v>1087</v>
      </c>
      <c r="E3227" s="12"/>
    </row>
    <row r="3228" spans="1:5">
      <c r="A3228" s="60">
        <v>57107</v>
      </c>
      <c r="B3228" s="61">
        <v>1738.07</v>
      </c>
      <c r="C3228" s="17">
        <f t="shared" si="50"/>
        <v>1710.26088</v>
      </c>
      <c r="D3228" s="60" t="s">
        <v>1087</v>
      </c>
      <c r="E3228" s="12"/>
    </row>
    <row r="3229" spans="1:5">
      <c r="A3229" s="60">
        <v>57109</v>
      </c>
      <c r="B3229" s="61">
        <v>1738.07</v>
      </c>
      <c r="C3229" s="17">
        <f t="shared" si="50"/>
        <v>1710.26088</v>
      </c>
      <c r="D3229" s="60" t="s">
        <v>1087</v>
      </c>
      <c r="E3229" s="12"/>
    </row>
    <row r="3230" spans="1:5">
      <c r="A3230" s="60">
        <v>57120</v>
      </c>
      <c r="B3230" s="61">
        <v>2295.5500000000002</v>
      </c>
      <c r="C3230" s="17">
        <f t="shared" si="50"/>
        <v>2258.8212000000003</v>
      </c>
      <c r="D3230" s="60" t="s">
        <v>1087</v>
      </c>
      <c r="E3230" s="12"/>
    </row>
    <row r="3231" spans="1:5">
      <c r="A3231" s="60">
        <v>57130</v>
      </c>
      <c r="B3231" s="61">
        <v>1738.07</v>
      </c>
      <c r="C3231" s="17">
        <f t="shared" si="50"/>
        <v>1710.26088</v>
      </c>
      <c r="D3231" s="60" t="s">
        <v>1090</v>
      </c>
      <c r="E3231" s="12"/>
    </row>
    <row r="3232" spans="1:5">
      <c r="A3232" s="60">
        <v>57135</v>
      </c>
      <c r="B3232" s="61">
        <v>1738.07</v>
      </c>
      <c r="C3232" s="17">
        <f t="shared" si="50"/>
        <v>1710.26088</v>
      </c>
      <c r="D3232" s="60" t="s">
        <v>1090</v>
      </c>
      <c r="E3232" s="12"/>
    </row>
    <row r="3233" spans="1:5">
      <c r="A3233" s="60">
        <v>57155</v>
      </c>
      <c r="B3233" s="61">
        <v>2295.5500000000002</v>
      </c>
      <c r="C3233" s="17">
        <f t="shared" si="50"/>
        <v>2258.8212000000003</v>
      </c>
      <c r="D3233" s="60" t="s">
        <v>1090</v>
      </c>
      <c r="E3233" s="12"/>
    </row>
    <row r="3234" spans="1:5">
      <c r="A3234" s="60">
        <v>57156</v>
      </c>
      <c r="B3234" s="61">
        <v>166.92</v>
      </c>
      <c r="C3234" s="17">
        <f t="shared" si="50"/>
        <v>164.24928</v>
      </c>
      <c r="D3234" s="60" t="s">
        <v>1087</v>
      </c>
      <c r="E3234" s="12"/>
    </row>
    <row r="3235" spans="1:5">
      <c r="A3235" s="60">
        <v>57160</v>
      </c>
      <c r="B3235" s="61">
        <v>36.590000000000003</v>
      </c>
      <c r="C3235" s="17">
        <f t="shared" si="50"/>
        <v>36.004560000000005</v>
      </c>
      <c r="D3235" s="60" t="s">
        <v>1089</v>
      </c>
      <c r="E3235" s="12"/>
    </row>
    <row r="3236" spans="1:5">
      <c r="A3236" s="60">
        <v>57170</v>
      </c>
      <c r="B3236" s="61">
        <v>37.93</v>
      </c>
      <c r="C3236" s="17">
        <f t="shared" si="50"/>
        <v>37.323120000000003</v>
      </c>
      <c r="D3236" s="60" t="s">
        <v>1089</v>
      </c>
      <c r="E3236" s="12"/>
    </row>
    <row r="3237" spans="1:5">
      <c r="A3237" s="60">
        <v>57180</v>
      </c>
      <c r="B3237" s="61">
        <v>111.71</v>
      </c>
      <c r="C3237" s="17">
        <f t="shared" si="50"/>
        <v>109.92263999999999</v>
      </c>
      <c r="D3237" s="60" t="s">
        <v>1090</v>
      </c>
      <c r="E3237" s="12"/>
    </row>
    <row r="3238" spans="1:5">
      <c r="A3238" s="60">
        <v>57200</v>
      </c>
      <c r="B3238" s="61">
        <v>1738.07</v>
      </c>
      <c r="C3238" s="17">
        <f t="shared" si="50"/>
        <v>1710.26088</v>
      </c>
      <c r="D3238" s="60" t="s">
        <v>1090</v>
      </c>
      <c r="E3238" s="12"/>
    </row>
    <row r="3239" spans="1:5">
      <c r="A3239" s="60">
        <v>57210</v>
      </c>
      <c r="B3239" s="61">
        <v>1738.07</v>
      </c>
      <c r="C3239" s="17">
        <f t="shared" si="50"/>
        <v>1710.26088</v>
      </c>
      <c r="D3239" s="60" t="s">
        <v>1090</v>
      </c>
      <c r="E3239" s="12"/>
    </row>
    <row r="3240" spans="1:5">
      <c r="A3240" s="60">
        <v>57220</v>
      </c>
      <c r="B3240" s="61">
        <v>2295.5500000000002</v>
      </c>
      <c r="C3240" s="17">
        <f t="shared" si="50"/>
        <v>2258.8212000000003</v>
      </c>
      <c r="D3240" s="60" t="s">
        <v>1090</v>
      </c>
      <c r="E3240" s="12"/>
    </row>
    <row r="3241" spans="1:5">
      <c r="A3241" s="60">
        <v>57230</v>
      </c>
      <c r="B3241" s="61">
        <v>1738.07</v>
      </c>
      <c r="C3241" s="17">
        <f t="shared" si="50"/>
        <v>1710.26088</v>
      </c>
      <c r="D3241" s="60" t="s">
        <v>1090</v>
      </c>
      <c r="E3241" s="12"/>
    </row>
    <row r="3242" spans="1:5">
      <c r="A3242" s="60">
        <v>57240</v>
      </c>
      <c r="B3242" s="61">
        <v>2295.5500000000002</v>
      </c>
      <c r="C3242" s="17">
        <f t="shared" si="50"/>
        <v>2258.8212000000003</v>
      </c>
      <c r="D3242" s="60" t="s">
        <v>1090</v>
      </c>
      <c r="E3242" s="12"/>
    </row>
    <row r="3243" spans="1:5">
      <c r="A3243" s="60">
        <v>57250</v>
      </c>
      <c r="B3243" s="61">
        <v>2295.5500000000002</v>
      </c>
      <c r="C3243" s="17">
        <f t="shared" si="50"/>
        <v>2258.8212000000003</v>
      </c>
      <c r="D3243" s="60" t="s">
        <v>1090</v>
      </c>
      <c r="E3243" s="12"/>
    </row>
    <row r="3244" spans="1:5">
      <c r="A3244" s="60">
        <v>57260</v>
      </c>
      <c r="B3244" s="61">
        <v>2295.5500000000002</v>
      </c>
      <c r="C3244" s="17">
        <f t="shared" si="50"/>
        <v>2258.8212000000003</v>
      </c>
      <c r="D3244" s="60" t="s">
        <v>1090</v>
      </c>
      <c r="E3244" s="12"/>
    </row>
    <row r="3245" spans="1:5">
      <c r="A3245" s="60">
        <v>57265</v>
      </c>
      <c r="B3245" s="61">
        <v>2295.5500000000002</v>
      </c>
      <c r="C3245" s="17">
        <f t="shared" si="50"/>
        <v>2258.8212000000003</v>
      </c>
      <c r="D3245" s="60" t="s">
        <v>1090</v>
      </c>
      <c r="E3245" s="12"/>
    </row>
    <row r="3246" spans="1:5">
      <c r="A3246" s="60">
        <v>57268</v>
      </c>
      <c r="B3246" s="61">
        <v>2295.5500000000002</v>
      </c>
      <c r="C3246" s="17">
        <f t="shared" si="50"/>
        <v>2258.8212000000003</v>
      </c>
      <c r="D3246" s="60" t="s">
        <v>1090</v>
      </c>
      <c r="E3246" s="12"/>
    </row>
    <row r="3247" spans="1:5">
      <c r="A3247" s="60">
        <v>57282</v>
      </c>
      <c r="B3247" s="61">
        <v>3227.39</v>
      </c>
      <c r="C3247" s="17">
        <f t="shared" si="50"/>
        <v>3175.7517600000001</v>
      </c>
      <c r="D3247" s="60" t="s">
        <v>1087</v>
      </c>
      <c r="E3247" s="12"/>
    </row>
    <row r="3248" spans="1:5">
      <c r="A3248" s="60">
        <v>57283</v>
      </c>
      <c r="B3248" s="61">
        <v>3227.39</v>
      </c>
      <c r="C3248" s="17">
        <f t="shared" si="50"/>
        <v>3175.7517600000001</v>
      </c>
      <c r="D3248" s="60" t="s">
        <v>1087</v>
      </c>
      <c r="E3248" s="12"/>
    </row>
    <row r="3249" spans="1:5">
      <c r="A3249" s="60">
        <v>57284</v>
      </c>
      <c r="B3249" s="61">
        <v>3031.87</v>
      </c>
      <c r="C3249" s="17">
        <f t="shared" si="50"/>
        <v>2983.3600800000004</v>
      </c>
      <c r="D3249" s="60" t="s">
        <v>1086</v>
      </c>
      <c r="E3249" s="12"/>
    </row>
    <row r="3250" spans="1:5">
      <c r="A3250" s="60">
        <v>57285</v>
      </c>
      <c r="B3250" s="61">
        <v>3227.39</v>
      </c>
      <c r="C3250" s="17">
        <f t="shared" si="50"/>
        <v>3175.7517600000001</v>
      </c>
      <c r="D3250" s="60" t="s">
        <v>1087</v>
      </c>
      <c r="E3250" s="12"/>
    </row>
    <row r="3251" spans="1:5">
      <c r="A3251" s="60">
        <v>57287</v>
      </c>
      <c r="B3251" s="61">
        <v>1738.07</v>
      </c>
      <c r="C3251" s="17">
        <f t="shared" si="50"/>
        <v>1710.26088</v>
      </c>
      <c r="D3251" s="60" t="s">
        <v>1087</v>
      </c>
      <c r="E3251" s="12"/>
    </row>
    <row r="3252" spans="1:5">
      <c r="A3252" s="60">
        <v>57288</v>
      </c>
      <c r="B3252" s="61">
        <v>2973.54</v>
      </c>
      <c r="C3252" s="17">
        <f t="shared" si="50"/>
        <v>2925.9633599999997</v>
      </c>
      <c r="D3252" s="60" t="s">
        <v>1086</v>
      </c>
      <c r="E3252" s="12"/>
    </row>
    <row r="3253" spans="1:5">
      <c r="A3253" s="60">
        <v>57289</v>
      </c>
      <c r="B3253" s="61">
        <v>3227.39</v>
      </c>
      <c r="C3253" s="17">
        <f t="shared" si="50"/>
        <v>3175.7517600000001</v>
      </c>
      <c r="D3253" s="60" t="s">
        <v>1090</v>
      </c>
      <c r="E3253" s="12"/>
    </row>
    <row r="3254" spans="1:5">
      <c r="A3254" s="60">
        <v>57291</v>
      </c>
      <c r="B3254" s="61">
        <v>2295.5500000000002</v>
      </c>
      <c r="C3254" s="17">
        <f t="shared" si="50"/>
        <v>2258.8212000000003</v>
      </c>
      <c r="D3254" s="60" t="s">
        <v>1090</v>
      </c>
      <c r="E3254" s="12"/>
    </row>
    <row r="3255" spans="1:5">
      <c r="A3255" s="60">
        <v>57292</v>
      </c>
      <c r="B3255" s="61">
        <v>2295.5500000000002</v>
      </c>
      <c r="C3255" s="17">
        <f t="shared" si="50"/>
        <v>2258.8212000000003</v>
      </c>
      <c r="D3255" s="60" t="s">
        <v>1087</v>
      </c>
      <c r="E3255" s="12"/>
    </row>
    <row r="3256" spans="1:5">
      <c r="A3256" s="60">
        <v>57295</v>
      </c>
      <c r="B3256" s="61">
        <v>1738.07</v>
      </c>
      <c r="C3256" s="17">
        <f t="shared" si="50"/>
        <v>1710.26088</v>
      </c>
      <c r="D3256" s="60" t="s">
        <v>1087</v>
      </c>
      <c r="E3256" s="12"/>
    </row>
    <row r="3257" spans="1:5">
      <c r="A3257" s="60">
        <v>57300</v>
      </c>
      <c r="B3257" s="61">
        <v>1738.07</v>
      </c>
      <c r="C3257" s="17">
        <f t="shared" si="50"/>
        <v>1710.26088</v>
      </c>
      <c r="D3257" s="60" t="s">
        <v>1090</v>
      </c>
      <c r="E3257" s="12"/>
    </row>
    <row r="3258" spans="1:5">
      <c r="A3258" s="60">
        <v>57310</v>
      </c>
      <c r="B3258" s="61">
        <v>3227.39</v>
      </c>
      <c r="C3258" s="17">
        <f t="shared" si="50"/>
        <v>3175.7517600000001</v>
      </c>
      <c r="D3258" s="60" t="s">
        <v>1087</v>
      </c>
      <c r="E3258" s="12"/>
    </row>
    <row r="3259" spans="1:5">
      <c r="A3259" s="60">
        <v>57320</v>
      </c>
      <c r="B3259" s="61">
        <v>2295.5500000000002</v>
      </c>
      <c r="C3259" s="17">
        <f t="shared" si="50"/>
        <v>2258.8212000000003</v>
      </c>
      <c r="D3259" s="60" t="s">
        <v>1087</v>
      </c>
      <c r="E3259" s="12"/>
    </row>
    <row r="3260" spans="1:5">
      <c r="A3260" s="60">
        <v>57330</v>
      </c>
      <c r="B3260" s="61">
        <v>3227.39</v>
      </c>
      <c r="C3260" s="17">
        <f t="shared" si="50"/>
        <v>3175.7517600000001</v>
      </c>
      <c r="D3260" s="60" t="s">
        <v>1087</v>
      </c>
      <c r="E3260" s="12"/>
    </row>
    <row r="3261" spans="1:5">
      <c r="A3261" s="60">
        <v>57335</v>
      </c>
      <c r="B3261" s="61">
        <v>2295.5500000000002</v>
      </c>
      <c r="C3261" s="17">
        <f t="shared" si="50"/>
        <v>2258.8212000000003</v>
      </c>
      <c r="D3261" s="60" t="s">
        <v>1087</v>
      </c>
      <c r="E3261" s="12"/>
    </row>
    <row r="3262" spans="1:5">
      <c r="A3262" s="60">
        <v>57400</v>
      </c>
      <c r="B3262" s="61">
        <v>1738.07</v>
      </c>
      <c r="C3262" s="17">
        <f t="shared" si="50"/>
        <v>1710.26088</v>
      </c>
      <c r="D3262" s="60" t="s">
        <v>1090</v>
      </c>
      <c r="E3262" s="12"/>
    </row>
    <row r="3263" spans="1:5">
      <c r="A3263" s="60">
        <v>57410</v>
      </c>
      <c r="B3263" s="61">
        <v>1738.07</v>
      </c>
      <c r="C3263" s="17">
        <f t="shared" si="50"/>
        <v>1710.26088</v>
      </c>
      <c r="D3263" s="60" t="s">
        <v>1090</v>
      </c>
      <c r="E3263" s="12"/>
    </row>
    <row r="3264" spans="1:5">
      <c r="A3264" s="60">
        <v>57415</v>
      </c>
      <c r="B3264" s="61">
        <v>1738.07</v>
      </c>
      <c r="C3264" s="17">
        <f t="shared" si="50"/>
        <v>1710.26088</v>
      </c>
      <c r="D3264" s="60" t="s">
        <v>1090</v>
      </c>
      <c r="E3264" s="12"/>
    </row>
    <row r="3265" spans="1:5">
      <c r="A3265" s="60">
        <v>57420</v>
      </c>
      <c r="B3265" s="61">
        <v>75.86</v>
      </c>
      <c r="C3265" s="17">
        <f t="shared" si="50"/>
        <v>74.646240000000006</v>
      </c>
      <c r="D3265" s="60" t="s">
        <v>1089</v>
      </c>
      <c r="E3265" s="12"/>
    </row>
    <row r="3266" spans="1:5">
      <c r="A3266" s="60">
        <v>57421</v>
      </c>
      <c r="B3266" s="61">
        <v>96.67</v>
      </c>
      <c r="C3266" s="17">
        <f t="shared" si="50"/>
        <v>95.123280000000008</v>
      </c>
      <c r="D3266" s="60" t="s">
        <v>1089</v>
      </c>
      <c r="E3266" s="12"/>
    </row>
    <row r="3267" spans="1:5">
      <c r="A3267" s="60">
        <v>57423</v>
      </c>
      <c r="B3267" s="61">
        <v>5120.5</v>
      </c>
      <c r="C3267" s="17">
        <f t="shared" si="50"/>
        <v>5038.572000000001</v>
      </c>
      <c r="D3267" s="60" t="s">
        <v>1087</v>
      </c>
      <c r="E3267" s="12"/>
    </row>
    <row r="3268" spans="1:5">
      <c r="A3268" s="60">
        <v>57425</v>
      </c>
      <c r="B3268" s="61">
        <v>5120.5</v>
      </c>
      <c r="C3268" s="17">
        <f t="shared" si="50"/>
        <v>5038.572000000001</v>
      </c>
      <c r="D3268" s="60" t="s">
        <v>1087</v>
      </c>
      <c r="E3268" s="12"/>
    </row>
    <row r="3269" spans="1:5">
      <c r="A3269" s="60">
        <v>57426</v>
      </c>
      <c r="B3269" s="61">
        <v>3227.39</v>
      </c>
      <c r="C3269" s="17">
        <f t="shared" si="50"/>
        <v>3175.7517600000001</v>
      </c>
      <c r="D3269" s="60" t="s">
        <v>1087</v>
      </c>
      <c r="E3269" s="12"/>
    </row>
    <row r="3270" spans="1:5">
      <c r="A3270" s="60">
        <v>57452</v>
      </c>
      <c r="B3270" s="61">
        <v>68.48</v>
      </c>
      <c r="C3270" s="17">
        <f t="shared" si="50"/>
        <v>67.384320000000002</v>
      </c>
      <c r="D3270" s="60" t="s">
        <v>1089</v>
      </c>
      <c r="E3270" s="12"/>
    </row>
    <row r="3271" spans="1:5">
      <c r="A3271" s="60">
        <v>57454</v>
      </c>
      <c r="B3271" s="61">
        <v>77.540000000000006</v>
      </c>
      <c r="C3271" s="17">
        <f t="shared" si="50"/>
        <v>76.299360000000007</v>
      </c>
      <c r="D3271" s="60" t="s">
        <v>1089</v>
      </c>
      <c r="E3271" s="12"/>
    </row>
    <row r="3272" spans="1:5">
      <c r="A3272" s="60">
        <v>57455</v>
      </c>
      <c r="B3272" s="61">
        <v>84.59</v>
      </c>
      <c r="C3272" s="17">
        <f t="shared" si="50"/>
        <v>83.236560000000011</v>
      </c>
      <c r="D3272" s="60" t="s">
        <v>1089</v>
      </c>
      <c r="E3272" s="12"/>
    </row>
    <row r="3273" spans="1:5">
      <c r="A3273" s="60">
        <v>57456</v>
      </c>
      <c r="B3273" s="61">
        <v>79.89</v>
      </c>
      <c r="C3273" s="17">
        <f t="shared" si="50"/>
        <v>78.611760000000004</v>
      </c>
      <c r="D3273" s="60" t="s">
        <v>1089</v>
      </c>
      <c r="E3273" s="12"/>
    </row>
    <row r="3274" spans="1:5">
      <c r="A3274" s="60">
        <v>57460</v>
      </c>
      <c r="B3274" s="61">
        <v>202.08</v>
      </c>
      <c r="C3274" s="17">
        <f t="shared" si="50"/>
        <v>198.84672</v>
      </c>
      <c r="D3274" s="60" t="s">
        <v>1089</v>
      </c>
      <c r="E3274" s="12"/>
    </row>
    <row r="3275" spans="1:5">
      <c r="A3275" s="60">
        <v>57461</v>
      </c>
      <c r="B3275" s="61">
        <v>218.86</v>
      </c>
      <c r="C3275" s="17">
        <f t="shared" si="50"/>
        <v>215.35824000000002</v>
      </c>
      <c r="D3275" s="60" t="s">
        <v>1089</v>
      </c>
      <c r="E3275" s="12"/>
    </row>
    <row r="3276" spans="1:5">
      <c r="A3276" s="60">
        <v>57500</v>
      </c>
      <c r="B3276" s="61">
        <v>106.07</v>
      </c>
      <c r="C3276" s="17">
        <f t="shared" si="50"/>
        <v>104.37287999999999</v>
      </c>
      <c r="D3276" s="60" t="s">
        <v>1089</v>
      </c>
      <c r="E3276" s="12"/>
    </row>
    <row r="3277" spans="1:5">
      <c r="A3277" s="60">
        <v>57505</v>
      </c>
      <c r="B3277" s="61">
        <v>103.72</v>
      </c>
      <c r="C3277" s="17">
        <f t="shared" si="50"/>
        <v>102.06048</v>
      </c>
      <c r="D3277" s="60" t="s">
        <v>1089</v>
      </c>
      <c r="E3277" s="12"/>
    </row>
    <row r="3278" spans="1:5">
      <c r="A3278" s="60">
        <v>57510</v>
      </c>
      <c r="B3278" s="61">
        <v>90.97</v>
      </c>
      <c r="C3278" s="17">
        <f t="shared" ref="C3278:C3341" si="51">(B3278*0.8*0.98)+(B3278*0.2)</f>
        <v>89.514479999999992</v>
      </c>
      <c r="D3278" s="60" t="s">
        <v>1089</v>
      </c>
      <c r="E3278" s="12"/>
    </row>
    <row r="3279" spans="1:5">
      <c r="A3279" s="60">
        <v>57511</v>
      </c>
      <c r="B3279" s="61">
        <v>115.81</v>
      </c>
      <c r="C3279" s="17">
        <f t="shared" si="51"/>
        <v>113.95704000000002</v>
      </c>
      <c r="D3279" s="60" t="s">
        <v>1089</v>
      </c>
      <c r="E3279" s="12"/>
    </row>
    <row r="3280" spans="1:5">
      <c r="A3280" s="60">
        <v>57513</v>
      </c>
      <c r="B3280" s="61">
        <v>1738.07</v>
      </c>
      <c r="C3280" s="17">
        <f t="shared" si="51"/>
        <v>1710.26088</v>
      </c>
      <c r="D3280" s="60" t="s">
        <v>1090</v>
      </c>
      <c r="E3280" s="12"/>
    </row>
    <row r="3281" spans="1:5">
      <c r="A3281" s="60">
        <v>57520</v>
      </c>
      <c r="B3281" s="61">
        <v>1738.07</v>
      </c>
      <c r="C3281" s="17">
        <f t="shared" si="51"/>
        <v>1710.26088</v>
      </c>
      <c r="D3281" s="60" t="s">
        <v>1090</v>
      </c>
      <c r="E3281" s="12"/>
    </row>
    <row r="3282" spans="1:5">
      <c r="A3282" s="60">
        <v>57522</v>
      </c>
      <c r="B3282" s="61">
        <v>1738.07</v>
      </c>
      <c r="C3282" s="17">
        <f t="shared" si="51"/>
        <v>1710.26088</v>
      </c>
      <c r="D3282" s="60" t="s">
        <v>1090</v>
      </c>
      <c r="E3282" s="12"/>
    </row>
    <row r="3283" spans="1:5">
      <c r="A3283" s="60">
        <v>57530</v>
      </c>
      <c r="B3283" s="61">
        <v>2295.5500000000002</v>
      </c>
      <c r="C3283" s="17">
        <f t="shared" si="51"/>
        <v>2258.8212000000003</v>
      </c>
      <c r="D3283" s="60" t="s">
        <v>1090</v>
      </c>
      <c r="E3283" s="12"/>
    </row>
    <row r="3284" spans="1:5">
      <c r="A3284" s="60">
        <v>57550</v>
      </c>
      <c r="B3284" s="61">
        <v>2295.5500000000002</v>
      </c>
      <c r="C3284" s="17">
        <f t="shared" si="51"/>
        <v>2258.8212000000003</v>
      </c>
      <c r="D3284" s="60" t="s">
        <v>1090</v>
      </c>
      <c r="E3284" s="12"/>
    </row>
    <row r="3285" spans="1:5">
      <c r="A3285" s="60">
        <v>57555</v>
      </c>
      <c r="B3285" s="61">
        <v>2295.5500000000002</v>
      </c>
      <c r="C3285" s="17">
        <f t="shared" si="51"/>
        <v>2258.8212000000003</v>
      </c>
      <c r="D3285" s="60" t="s">
        <v>1087</v>
      </c>
      <c r="E3285" s="12"/>
    </row>
    <row r="3286" spans="1:5">
      <c r="A3286" s="60">
        <v>57556</v>
      </c>
      <c r="B3286" s="61">
        <v>2295.5500000000002</v>
      </c>
      <c r="C3286" s="17">
        <f t="shared" si="51"/>
        <v>2258.8212000000003</v>
      </c>
      <c r="D3286" s="60" t="s">
        <v>1090</v>
      </c>
      <c r="E3286" s="12"/>
    </row>
    <row r="3287" spans="1:5">
      <c r="A3287" s="60">
        <v>57558</v>
      </c>
      <c r="B3287" s="61">
        <v>1738.07</v>
      </c>
      <c r="C3287" s="17">
        <f t="shared" si="51"/>
        <v>1710.26088</v>
      </c>
      <c r="D3287" s="60" t="s">
        <v>1090</v>
      </c>
      <c r="E3287" s="12"/>
    </row>
    <row r="3288" spans="1:5">
      <c r="A3288" s="60">
        <v>57700</v>
      </c>
      <c r="B3288" s="61">
        <v>1738.07</v>
      </c>
      <c r="C3288" s="17">
        <f t="shared" si="51"/>
        <v>1710.26088</v>
      </c>
      <c r="D3288" s="60" t="s">
        <v>1090</v>
      </c>
      <c r="E3288" s="12"/>
    </row>
    <row r="3289" spans="1:5">
      <c r="A3289" s="60">
        <v>57720</v>
      </c>
      <c r="B3289" s="61">
        <v>1738.07</v>
      </c>
      <c r="C3289" s="17">
        <f t="shared" si="51"/>
        <v>1710.26088</v>
      </c>
      <c r="D3289" s="60" t="s">
        <v>1090</v>
      </c>
      <c r="E3289" s="12"/>
    </row>
    <row r="3290" spans="1:5">
      <c r="A3290" s="60">
        <v>57800</v>
      </c>
      <c r="B3290" s="61">
        <v>44.64</v>
      </c>
      <c r="C3290" s="17">
        <f t="shared" si="51"/>
        <v>43.925759999999997</v>
      </c>
      <c r="D3290" s="60" t="s">
        <v>1089</v>
      </c>
      <c r="E3290" s="12"/>
    </row>
    <row r="3291" spans="1:5">
      <c r="A3291" s="60">
        <v>58100</v>
      </c>
      <c r="B3291" s="61">
        <v>52.03</v>
      </c>
      <c r="C3291" s="17">
        <f t="shared" si="51"/>
        <v>51.197519999999997</v>
      </c>
      <c r="D3291" s="60" t="s">
        <v>1089</v>
      </c>
      <c r="E3291" s="12"/>
    </row>
    <row r="3292" spans="1:5">
      <c r="A3292" s="60">
        <v>58120</v>
      </c>
      <c r="B3292" s="61">
        <v>1738.07</v>
      </c>
      <c r="C3292" s="17">
        <f t="shared" si="51"/>
        <v>1710.26088</v>
      </c>
      <c r="D3292" s="60" t="s">
        <v>1090</v>
      </c>
      <c r="E3292" s="12"/>
    </row>
    <row r="3293" spans="1:5">
      <c r="A3293" s="60">
        <v>58145</v>
      </c>
      <c r="B3293" s="61">
        <v>1738.07</v>
      </c>
      <c r="C3293" s="17">
        <f t="shared" si="51"/>
        <v>1710.26088</v>
      </c>
      <c r="D3293" s="60" t="s">
        <v>1090</v>
      </c>
      <c r="E3293" s="12"/>
    </row>
    <row r="3294" spans="1:5">
      <c r="A3294" s="60">
        <v>58260</v>
      </c>
      <c r="B3294" s="61">
        <v>2295.5500000000002</v>
      </c>
      <c r="C3294" s="17">
        <f t="shared" si="51"/>
        <v>2258.8212000000003</v>
      </c>
      <c r="D3294" s="60" t="s">
        <v>1087</v>
      </c>
      <c r="E3294" s="12"/>
    </row>
    <row r="3295" spans="1:5">
      <c r="A3295" s="60">
        <v>58262</v>
      </c>
      <c r="B3295" s="61">
        <v>2295.5500000000002</v>
      </c>
      <c r="C3295" s="17">
        <f t="shared" si="51"/>
        <v>2258.8212000000003</v>
      </c>
      <c r="D3295" s="60" t="s">
        <v>1087</v>
      </c>
      <c r="E3295" s="12"/>
    </row>
    <row r="3296" spans="1:5">
      <c r="A3296" s="60">
        <v>58263</v>
      </c>
      <c r="B3296" s="61">
        <v>2295.5500000000002</v>
      </c>
      <c r="C3296" s="17">
        <f t="shared" si="51"/>
        <v>2258.8212000000003</v>
      </c>
      <c r="D3296" s="60" t="s">
        <v>1087</v>
      </c>
      <c r="E3296" s="12"/>
    </row>
    <row r="3297" spans="1:5">
      <c r="A3297" s="60">
        <v>58270</v>
      </c>
      <c r="B3297" s="61">
        <v>2295.5500000000002</v>
      </c>
      <c r="C3297" s="17">
        <f t="shared" si="51"/>
        <v>2258.8212000000003</v>
      </c>
      <c r="D3297" s="60" t="s">
        <v>1087</v>
      </c>
      <c r="E3297" s="12"/>
    </row>
    <row r="3298" spans="1:5">
      <c r="A3298" s="60">
        <v>58290</v>
      </c>
      <c r="B3298" s="61">
        <v>3227.39</v>
      </c>
      <c r="C3298" s="17">
        <f t="shared" si="51"/>
        <v>3175.7517600000001</v>
      </c>
      <c r="D3298" s="60" t="s">
        <v>1087</v>
      </c>
      <c r="E3298" s="12"/>
    </row>
    <row r="3299" spans="1:5">
      <c r="A3299" s="60">
        <v>58291</v>
      </c>
      <c r="B3299" s="61">
        <v>2295.5500000000002</v>
      </c>
      <c r="C3299" s="17">
        <f t="shared" si="51"/>
        <v>2258.8212000000003</v>
      </c>
      <c r="D3299" s="60" t="s">
        <v>1087</v>
      </c>
      <c r="E3299" s="12"/>
    </row>
    <row r="3300" spans="1:5">
      <c r="A3300" s="60">
        <v>58292</v>
      </c>
      <c r="B3300" s="61">
        <v>3227.39</v>
      </c>
      <c r="C3300" s="17">
        <f t="shared" si="51"/>
        <v>3175.7517600000001</v>
      </c>
      <c r="D3300" s="60" t="s">
        <v>1087</v>
      </c>
      <c r="E3300" s="12"/>
    </row>
    <row r="3301" spans="1:5">
      <c r="A3301" s="60">
        <v>58294</v>
      </c>
      <c r="B3301" s="61">
        <v>2295.5500000000002</v>
      </c>
      <c r="C3301" s="17">
        <f t="shared" si="51"/>
        <v>2258.8212000000003</v>
      </c>
      <c r="D3301" s="60" t="s">
        <v>1087</v>
      </c>
      <c r="E3301" s="12"/>
    </row>
    <row r="3302" spans="1:5">
      <c r="A3302" s="60">
        <v>58301</v>
      </c>
      <c r="B3302" s="61">
        <v>63.44</v>
      </c>
      <c r="C3302" s="17">
        <f t="shared" si="51"/>
        <v>62.424960000000006</v>
      </c>
      <c r="D3302" s="60" t="s">
        <v>1089</v>
      </c>
      <c r="E3302" s="12"/>
    </row>
    <row r="3303" spans="1:5">
      <c r="A3303" s="60">
        <v>58321</v>
      </c>
      <c r="B3303" s="61">
        <v>48.67</v>
      </c>
      <c r="C3303" s="17">
        <f t="shared" si="51"/>
        <v>47.891280000000009</v>
      </c>
      <c r="D3303" s="60" t="s">
        <v>1089</v>
      </c>
      <c r="E3303" s="12"/>
    </row>
    <row r="3304" spans="1:5">
      <c r="A3304" s="60">
        <v>58322</v>
      </c>
      <c r="B3304" s="61">
        <v>51.02</v>
      </c>
      <c r="C3304" s="17">
        <f t="shared" si="51"/>
        <v>50.203680000000006</v>
      </c>
      <c r="D3304" s="60" t="s">
        <v>1089</v>
      </c>
      <c r="E3304" s="12"/>
    </row>
    <row r="3305" spans="1:5">
      <c r="A3305" s="60">
        <v>58323</v>
      </c>
      <c r="B3305" s="61">
        <v>6.04</v>
      </c>
      <c r="C3305" s="17">
        <f t="shared" si="51"/>
        <v>5.9433600000000011</v>
      </c>
      <c r="D3305" s="60" t="s">
        <v>1089</v>
      </c>
      <c r="E3305" s="12"/>
    </row>
    <row r="3306" spans="1:5">
      <c r="A3306" s="60">
        <v>58345</v>
      </c>
      <c r="B3306" s="61">
        <v>1738.07</v>
      </c>
      <c r="C3306" s="17">
        <f t="shared" si="51"/>
        <v>1710.26088</v>
      </c>
      <c r="D3306" s="60" t="s">
        <v>1088</v>
      </c>
      <c r="E3306" s="12"/>
    </row>
    <row r="3307" spans="1:5">
      <c r="A3307" s="60">
        <v>58346</v>
      </c>
      <c r="B3307" s="61">
        <v>2295.5500000000002</v>
      </c>
      <c r="C3307" s="17">
        <f t="shared" si="51"/>
        <v>2258.8212000000003</v>
      </c>
      <c r="D3307" s="60" t="s">
        <v>1090</v>
      </c>
      <c r="E3307" s="12"/>
    </row>
    <row r="3308" spans="1:5">
      <c r="A3308" s="60">
        <v>58350</v>
      </c>
      <c r="B3308" s="61">
        <v>2295.5500000000002</v>
      </c>
      <c r="C3308" s="17">
        <f t="shared" si="51"/>
        <v>2258.8212000000003</v>
      </c>
      <c r="D3308" s="60" t="s">
        <v>1090</v>
      </c>
      <c r="E3308" s="12"/>
    </row>
    <row r="3309" spans="1:5">
      <c r="A3309" s="60">
        <v>58353</v>
      </c>
      <c r="B3309" s="61">
        <v>2295.5500000000002</v>
      </c>
      <c r="C3309" s="17">
        <f t="shared" si="51"/>
        <v>2258.8212000000003</v>
      </c>
      <c r="D3309" s="60" t="s">
        <v>1090</v>
      </c>
      <c r="E3309" s="12"/>
    </row>
    <row r="3310" spans="1:5">
      <c r="A3310" s="60">
        <v>58356</v>
      </c>
      <c r="B3310" s="61">
        <v>1378.95</v>
      </c>
      <c r="C3310" s="17">
        <f t="shared" si="51"/>
        <v>1356.8868</v>
      </c>
      <c r="D3310" s="60" t="s">
        <v>1089</v>
      </c>
      <c r="E3310" s="12"/>
    </row>
    <row r="3311" spans="1:5">
      <c r="A3311" s="60">
        <v>58541</v>
      </c>
      <c r="B3311" s="61">
        <v>5120.5</v>
      </c>
      <c r="C3311" s="17">
        <f t="shared" si="51"/>
        <v>5038.572000000001</v>
      </c>
      <c r="D3311" s="60" t="s">
        <v>1087</v>
      </c>
      <c r="E3311" s="12"/>
    </row>
    <row r="3312" spans="1:5">
      <c r="A3312" s="60">
        <v>58542</v>
      </c>
      <c r="B3312" s="61">
        <v>5120.5</v>
      </c>
      <c r="C3312" s="17">
        <f t="shared" si="51"/>
        <v>5038.572000000001</v>
      </c>
      <c r="D3312" s="60" t="s">
        <v>1087</v>
      </c>
      <c r="E3312" s="12"/>
    </row>
    <row r="3313" spans="1:5">
      <c r="A3313" s="60">
        <v>58543</v>
      </c>
      <c r="B3313" s="61">
        <v>5120.5</v>
      </c>
      <c r="C3313" s="17">
        <f t="shared" si="51"/>
        <v>5038.572000000001</v>
      </c>
      <c r="D3313" s="60" t="s">
        <v>1087</v>
      </c>
      <c r="E3313" s="12"/>
    </row>
    <row r="3314" spans="1:5">
      <c r="A3314" s="60">
        <v>58544</v>
      </c>
      <c r="B3314" s="61">
        <v>5120.5</v>
      </c>
      <c r="C3314" s="17">
        <f t="shared" si="51"/>
        <v>5038.572000000001</v>
      </c>
      <c r="D3314" s="60" t="s">
        <v>1087</v>
      </c>
      <c r="E3314" s="12"/>
    </row>
    <row r="3315" spans="1:5">
      <c r="A3315" s="60">
        <v>58545</v>
      </c>
      <c r="B3315" s="61">
        <v>3030.97</v>
      </c>
      <c r="C3315" s="17">
        <f t="shared" si="51"/>
        <v>2982.4744799999999</v>
      </c>
      <c r="D3315" s="60" t="s">
        <v>1090</v>
      </c>
      <c r="E3315" s="12"/>
    </row>
    <row r="3316" spans="1:5">
      <c r="A3316" s="60">
        <v>58546</v>
      </c>
      <c r="B3316" s="61">
        <v>5120.5</v>
      </c>
      <c r="C3316" s="17">
        <f t="shared" si="51"/>
        <v>5038.572000000001</v>
      </c>
      <c r="D3316" s="60" t="s">
        <v>1090</v>
      </c>
      <c r="E3316" s="12"/>
    </row>
    <row r="3317" spans="1:5">
      <c r="A3317" s="60">
        <v>58550</v>
      </c>
      <c r="B3317" s="61">
        <v>3030.97</v>
      </c>
      <c r="C3317" s="17">
        <f t="shared" si="51"/>
        <v>2982.4744799999999</v>
      </c>
      <c r="D3317" s="60" t="s">
        <v>1090</v>
      </c>
      <c r="E3317" s="12"/>
    </row>
    <row r="3318" spans="1:5">
      <c r="A3318" s="60">
        <v>58552</v>
      </c>
      <c r="B3318" s="61">
        <v>5120.5</v>
      </c>
      <c r="C3318" s="17">
        <f t="shared" si="51"/>
        <v>5038.572000000001</v>
      </c>
      <c r="D3318" s="60" t="s">
        <v>1087</v>
      </c>
      <c r="E3318" s="12"/>
    </row>
    <row r="3319" spans="1:5">
      <c r="A3319" s="60">
        <v>58553</v>
      </c>
      <c r="B3319" s="61">
        <v>5120.5</v>
      </c>
      <c r="C3319" s="17">
        <f t="shared" si="51"/>
        <v>5038.572000000001</v>
      </c>
      <c r="D3319" s="60" t="s">
        <v>1087</v>
      </c>
      <c r="E3319" s="12"/>
    </row>
    <row r="3320" spans="1:5">
      <c r="A3320" s="60">
        <v>58554</v>
      </c>
      <c r="B3320" s="61">
        <v>5120.5</v>
      </c>
      <c r="C3320" s="17">
        <f t="shared" si="51"/>
        <v>5038.572000000001</v>
      </c>
      <c r="D3320" s="60" t="s">
        <v>1087</v>
      </c>
      <c r="E3320" s="12"/>
    </row>
    <row r="3321" spans="1:5">
      <c r="A3321" s="60">
        <v>58555</v>
      </c>
      <c r="B3321" s="61">
        <v>1738.07</v>
      </c>
      <c r="C3321" s="17">
        <f t="shared" si="51"/>
        <v>1710.26088</v>
      </c>
      <c r="D3321" s="60" t="s">
        <v>1090</v>
      </c>
      <c r="E3321" s="12"/>
    </row>
    <row r="3322" spans="1:5">
      <c r="A3322" s="60">
        <v>58558</v>
      </c>
      <c r="B3322" s="61">
        <v>1738.07</v>
      </c>
      <c r="C3322" s="17">
        <f t="shared" si="51"/>
        <v>1710.26088</v>
      </c>
      <c r="D3322" s="60" t="s">
        <v>1090</v>
      </c>
      <c r="E3322" s="12"/>
    </row>
    <row r="3323" spans="1:5">
      <c r="A3323" s="60">
        <v>58559</v>
      </c>
      <c r="B3323" s="61">
        <v>2295.5500000000002</v>
      </c>
      <c r="C3323" s="17">
        <f t="shared" si="51"/>
        <v>2258.8212000000003</v>
      </c>
      <c r="D3323" s="60" t="s">
        <v>1090</v>
      </c>
      <c r="E3323" s="12"/>
    </row>
    <row r="3324" spans="1:5">
      <c r="A3324" s="60">
        <v>58560</v>
      </c>
      <c r="B3324" s="61">
        <v>2295.5500000000002</v>
      </c>
      <c r="C3324" s="17">
        <f t="shared" si="51"/>
        <v>2258.8212000000003</v>
      </c>
      <c r="D3324" s="60" t="s">
        <v>1090</v>
      </c>
      <c r="E3324" s="12"/>
    </row>
    <row r="3325" spans="1:5">
      <c r="A3325" s="60">
        <v>58561</v>
      </c>
      <c r="B3325" s="61">
        <v>2295.5500000000002</v>
      </c>
      <c r="C3325" s="17">
        <f t="shared" si="51"/>
        <v>2258.8212000000003</v>
      </c>
      <c r="D3325" s="60" t="s">
        <v>1090</v>
      </c>
      <c r="E3325" s="12"/>
    </row>
    <row r="3326" spans="1:5">
      <c r="A3326" s="60">
        <v>58562</v>
      </c>
      <c r="B3326" s="61">
        <v>1738.07</v>
      </c>
      <c r="C3326" s="17">
        <f t="shared" si="51"/>
        <v>1710.26088</v>
      </c>
      <c r="D3326" s="60" t="s">
        <v>1090</v>
      </c>
      <c r="E3326" s="12"/>
    </row>
    <row r="3327" spans="1:5">
      <c r="A3327" s="60">
        <v>58563</v>
      </c>
      <c r="B3327" s="61">
        <v>2295.5500000000002</v>
      </c>
      <c r="C3327" s="17">
        <f t="shared" si="51"/>
        <v>2258.8212000000003</v>
      </c>
      <c r="D3327" s="60" t="s">
        <v>1090</v>
      </c>
      <c r="E3327" s="12"/>
    </row>
    <row r="3328" spans="1:5">
      <c r="A3328" s="60">
        <v>58565</v>
      </c>
      <c r="B3328" s="61">
        <v>2908.49</v>
      </c>
      <c r="C3328" s="17">
        <f t="shared" si="51"/>
        <v>2861.9541599999998</v>
      </c>
      <c r="D3328" s="60" t="s">
        <v>1086</v>
      </c>
      <c r="E3328" s="12"/>
    </row>
    <row r="3329" spans="1:5">
      <c r="A3329" s="60">
        <v>58570</v>
      </c>
      <c r="B3329" s="61">
        <v>5120.5</v>
      </c>
      <c r="C3329" s="17">
        <f t="shared" si="51"/>
        <v>5038.572000000001</v>
      </c>
      <c r="D3329" s="60" t="s">
        <v>1087</v>
      </c>
      <c r="E3329" s="12"/>
    </row>
    <row r="3330" spans="1:5">
      <c r="A3330" s="60">
        <v>58571</v>
      </c>
      <c r="B3330" s="61">
        <v>5120.5</v>
      </c>
      <c r="C3330" s="17">
        <f t="shared" si="51"/>
        <v>5038.572000000001</v>
      </c>
      <c r="D3330" s="60" t="s">
        <v>1087</v>
      </c>
      <c r="E3330" s="12"/>
    </row>
    <row r="3331" spans="1:5">
      <c r="A3331" s="60">
        <v>58572</v>
      </c>
      <c r="B3331" s="61">
        <v>5120.5</v>
      </c>
      <c r="C3331" s="17">
        <f t="shared" si="51"/>
        <v>5038.572000000001</v>
      </c>
      <c r="D3331" s="60" t="s">
        <v>1087</v>
      </c>
      <c r="E3331" s="12"/>
    </row>
    <row r="3332" spans="1:5">
      <c r="A3332" s="60">
        <v>58573</v>
      </c>
      <c r="B3332" s="61">
        <v>5120.5</v>
      </c>
      <c r="C3332" s="17">
        <f t="shared" si="51"/>
        <v>5038.572000000001</v>
      </c>
      <c r="D3332" s="60" t="s">
        <v>1087</v>
      </c>
      <c r="E3332" s="12"/>
    </row>
    <row r="3333" spans="1:5">
      <c r="A3333" s="60">
        <v>58580</v>
      </c>
      <c r="B3333" s="61">
        <v>4284.5600000000004</v>
      </c>
      <c r="C3333" s="17">
        <f t="shared" si="51"/>
        <v>4216.0070400000004</v>
      </c>
      <c r="D3333" s="60" t="s">
        <v>1086</v>
      </c>
      <c r="E3333" s="12"/>
    </row>
    <row r="3334" spans="1:5">
      <c r="A3334" s="60">
        <v>58600</v>
      </c>
      <c r="B3334" s="61">
        <v>1738.07</v>
      </c>
      <c r="C3334" s="17">
        <f t="shared" si="51"/>
        <v>1710.26088</v>
      </c>
      <c r="D3334" s="60" t="s">
        <v>1087</v>
      </c>
      <c r="E3334" s="12"/>
    </row>
    <row r="3335" spans="1:5">
      <c r="A3335" s="60">
        <v>58615</v>
      </c>
      <c r="B3335" s="61">
        <v>1738.07</v>
      </c>
      <c r="C3335" s="17">
        <f t="shared" si="51"/>
        <v>1710.26088</v>
      </c>
      <c r="D3335" s="60" t="s">
        <v>1087</v>
      </c>
      <c r="E3335" s="12"/>
    </row>
    <row r="3336" spans="1:5">
      <c r="A3336" s="60">
        <v>58660</v>
      </c>
      <c r="B3336" s="61">
        <v>3030.97</v>
      </c>
      <c r="C3336" s="17">
        <f t="shared" si="51"/>
        <v>2982.4744799999999</v>
      </c>
      <c r="D3336" s="60" t="s">
        <v>1090</v>
      </c>
      <c r="E3336" s="12"/>
    </row>
    <row r="3337" spans="1:5">
      <c r="A3337" s="60">
        <v>58661</v>
      </c>
      <c r="B3337" s="61">
        <v>3030.97</v>
      </c>
      <c r="C3337" s="17">
        <f t="shared" si="51"/>
        <v>2982.4744799999999</v>
      </c>
      <c r="D3337" s="60" t="s">
        <v>1090</v>
      </c>
      <c r="E3337" s="12"/>
    </row>
    <row r="3338" spans="1:5">
      <c r="A3338" s="60">
        <v>58662</v>
      </c>
      <c r="B3338" s="61">
        <v>3030.97</v>
      </c>
      <c r="C3338" s="17">
        <f t="shared" si="51"/>
        <v>2982.4744799999999</v>
      </c>
      <c r="D3338" s="60" t="s">
        <v>1090</v>
      </c>
      <c r="E3338" s="12"/>
    </row>
    <row r="3339" spans="1:5">
      <c r="A3339" s="60">
        <v>58670</v>
      </c>
      <c r="B3339" s="61">
        <v>3030.97</v>
      </c>
      <c r="C3339" s="17">
        <f t="shared" si="51"/>
        <v>2982.4744799999999</v>
      </c>
      <c r="D3339" s="60" t="s">
        <v>1090</v>
      </c>
      <c r="E3339" s="12"/>
    </row>
    <row r="3340" spans="1:5">
      <c r="A3340" s="60">
        <v>58671</v>
      </c>
      <c r="B3340" s="61">
        <v>3030.97</v>
      </c>
      <c r="C3340" s="17">
        <f t="shared" si="51"/>
        <v>2982.4744799999999</v>
      </c>
      <c r="D3340" s="60" t="s">
        <v>1090</v>
      </c>
      <c r="E3340" s="12"/>
    </row>
    <row r="3341" spans="1:5">
      <c r="A3341" s="60">
        <v>58672</v>
      </c>
      <c r="B3341" s="61">
        <v>3030.97</v>
      </c>
      <c r="C3341" s="17">
        <f t="shared" si="51"/>
        <v>2982.4744799999999</v>
      </c>
      <c r="D3341" s="60" t="s">
        <v>1090</v>
      </c>
      <c r="E3341" s="12"/>
    </row>
    <row r="3342" spans="1:5">
      <c r="A3342" s="60">
        <v>58673</v>
      </c>
      <c r="B3342" s="61">
        <v>5120.5</v>
      </c>
      <c r="C3342" s="17">
        <f t="shared" ref="C3342:C3405" si="52">(B3342*0.8*0.98)+(B3342*0.2)</f>
        <v>5038.572000000001</v>
      </c>
      <c r="D3342" s="60" t="s">
        <v>1090</v>
      </c>
      <c r="E3342" s="12"/>
    </row>
    <row r="3343" spans="1:5">
      <c r="A3343" s="60">
        <v>58674</v>
      </c>
      <c r="B3343" s="61">
        <v>5120.5</v>
      </c>
      <c r="C3343" s="17">
        <f t="shared" si="52"/>
        <v>5038.572000000001</v>
      </c>
      <c r="D3343" s="60" t="s">
        <v>1087</v>
      </c>
      <c r="E3343" s="12"/>
    </row>
    <row r="3344" spans="1:5">
      <c r="A3344" s="60">
        <v>58770</v>
      </c>
      <c r="B3344" s="61">
        <v>1738.07</v>
      </c>
      <c r="C3344" s="17">
        <f t="shared" si="52"/>
        <v>1710.26088</v>
      </c>
      <c r="D3344" s="60" t="s">
        <v>1087</v>
      </c>
      <c r="E3344" s="12"/>
    </row>
    <row r="3345" spans="1:5">
      <c r="A3345" s="60">
        <v>58800</v>
      </c>
      <c r="B3345" s="61">
        <v>1738.07</v>
      </c>
      <c r="C3345" s="17">
        <f t="shared" si="52"/>
        <v>1710.26088</v>
      </c>
      <c r="D3345" s="60" t="s">
        <v>1090</v>
      </c>
      <c r="E3345" s="12"/>
    </row>
    <row r="3346" spans="1:5">
      <c r="A3346" s="60">
        <v>58805</v>
      </c>
      <c r="B3346" s="61">
        <v>1738.07</v>
      </c>
      <c r="C3346" s="17">
        <f t="shared" si="52"/>
        <v>1710.26088</v>
      </c>
      <c r="D3346" s="60" t="s">
        <v>1087</v>
      </c>
      <c r="E3346" s="12"/>
    </row>
    <row r="3347" spans="1:5">
      <c r="A3347" s="60">
        <v>58820</v>
      </c>
      <c r="B3347" s="61">
        <v>1738.07</v>
      </c>
      <c r="C3347" s="17">
        <f t="shared" si="52"/>
        <v>1710.26088</v>
      </c>
      <c r="D3347" s="60" t="s">
        <v>1090</v>
      </c>
      <c r="E3347" s="12"/>
    </row>
    <row r="3348" spans="1:5">
      <c r="A3348" s="60">
        <v>58900</v>
      </c>
      <c r="B3348" s="61">
        <v>1738.07</v>
      </c>
      <c r="C3348" s="17">
        <f t="shared" si="52"/>
        <v>1710.26088</v>
      </c>
      <c r="D3348" s="60" t="s">
        <v>1090</v>
      </c>
      <c r="E3348" s="12"/>
    </row>
    <row r="3349" spans="1:5">
      <c r="A3349" s="60">
        <v>58920</v>
      </c>
      <c r="B3349" s="61">
        <v>3227.39</v>
      </c>
      <c r="C3349" s="17">
        <f t="shared" si="52"/>
        <v>3175.7517600000001</v>
      </c>
      <c r="D3349" s="60" t="s">
        <v>1087</v>
      </c>
      <c r="E3349" s="12"/>
    </row>
    <row r="3350" spans="1:5">
      <c r="A3350" s="60">
        <v>58925</v>
      </c>
      <c r="B3350" s="61">
        <v>2295.5500000000002</v>
      </c>
      <c r="C3350" s="17">
        <f t="shared" si="52"/>
        <v>2258.8212000000003</v>
      </c>
      <c r="D3350" s="60" t="s">
        <v>1087</v>
      </c>
      <c r="E3350" s="12"/>
    </row>
    <row r="3351" spans="1:5">
      <c r="A3351" s="60">
        <v>58970</v>
      </c>
      <c r="B3351" s="61">
        <v>504.51</v>
      </c>
      <c r="C3351" s="17">
        <f t="shared" si="52"/>
        <v>496.43783999999999</v>
      </c>
      <c r="D3351" s="60" t="s">
        <v>1090</v>
      </c>
      <c r="E3351" s="12"/>
    </row>
    <row r="3352" spans="1:5">
      <c r="A3352" s="60">
        <v>58974</v>
      </c>
      <c r="B3352" s="61">
        <v>504.51</v>
      </c>
      <c r="C3352" s="17">
        <f t="shared" si="52"/>
        <v>496.43783999999999</v>
      </c>
      <c r="D3352" s="60" t="s">
        <v>1090</v>
      </c>
      <c r="E3352" s="12"/>
    </row>
    <row r="3353" spans="1:5">
      <c r="A3353" s="60">
        <v>58976</v>
      </c>
      <c r="B3353" s="61">
        <v>166.92</v>
      </c>
      <c r="C3353" s="17">
        <f t="shared" si="52"/>
        <v>164.24928</v>
      </c>
      <c r="D3353" s="60" t="s">
        <v>1090</v>
      </c>
      <c r="E3353" s="12"/>
    </row>
    <row r="3354" spans="1:5">
      <c r="A3354" s="60">
        <v>59000</v>
      </c>
      <c r="B3354" s="61">
        <v>64.11</v>
      </c>
      <c r="C3354" s="17">
        <f t="shared" si="52"/>
        <v>63.084240000000008</v>
      </c>
      <c r="D3354" s="60" t="s">
        <v>1089</v>
      </c>
      <c r="E3354" s="12"/>
    </row>
    <row r="3355" spans="1:5">
      <c r="A3355" s="60">
        <v>59001</v>
      </c>
      <c r="B3355" s="61">
        <v>166.92</v>
      </c>
      <c r="C3355" s="17">
        <f t="shared" si="52"/>
        <v>164.24928</v>
      </c>
      <c r="D3355" s="60" t="s">
        <v>1088</v>
      </c>
      <c r="E3355" s="12"/>
    </row>
    <row r="3356" spans="1:5">
      <c r="A3356" s="60">
        <v>59012</v>
      </c>
      <c r="B3356" s="61">
        <v>166.92</v>
      </c>
      <c r="C3356" s="17">
        <f t="shared" si="52"/>
        <v>164.24928</v>
      </c>
      <c r="D3356" s="60" t="s">
        <v>1087</v>
      </c>
      <c r="E3356" s="12"/>
    </row>
    <row r="3357" spans="1:5">
      <c r="A3357" s="60">
        <v>59015</v>
      </c>
      <c r="B3357" s="61">
        <v>66.459999999999994</v>
      </c>
      <c r="C3357" s="17">
        <f t="shared" si="52"/>
        <v>65.396639999999991</v>
      </c>
      <c r="D3357" s="60" t="s">
        <v>1089</v>
      </c>
      <c r="E3357" s="12"/>
    </row>
    <row r="3358" spans="1:5">
      <c r="A3358" s="60">
        <v>59020</v>
      </c>
      <c r="B3358" s="61">
        <v>35.92</v>
      </c>
      <c r="C3358" s="17">
        <f t="shared" si="52"/>
        <v>35.345280000000002</v>
      </c>
      <c r="D3358" s="60" t="s">
        <v>1089</v>
      </c>
      <c r="E3358" s="12"/>
    </row>
    <row r="3359" spans="1:5">
      <c r="A3359" s="60">
        <v>59025</v>
      </c>
      <c r="B3359" s="61">
        <v>20.81</v>
      </c>
      <c r="C3359" s="17">
        <f t="shared" si="52"/>
        <v>20.477039999999999</v>
      </c>
      <c r="D3359" s="60" t="s">
        <v>1089</v>
      </c>
      <c r="E3359" s="12"/>
    </row>
    <row r="3360" spans="1:5">
      <c r="A3360" s="60">
        <v>59030</v>
      </c>
      <c r="B3360" s="61">
        <v>166.92</v>
      </c>
      <c r="C3360" s="17">
        <f t="shared" si="52"/>
        <v>164.24928</v>
      </c>
      <c r="D3360" s="60" t="s">
        <v>1087</v>
      </c>
      <c r="E3360" s="12"/>
    </row>
    <row r="3361" spans="1:5">
      <c r="A3361" s="60">
        <v>59070</v>
      </c>
      <c r="B3361" s="61">
        <v>166.92</v>
      </c>
      <c r="C3361" s="17">
        <f t="shared" si="52"/>
        <v>164.24928</v>
      </c>
      <c r="D3361" s="60" t="s">
        <v>1087</v>
      </c>
      <c r="E3361" s="12"/>
    </row>
    <row r="3362" spans="1:5">
      <c r="A3362" s="60">
        <v>59072</v>
      </c>
      <c r="B3362" s="61">
        <v>225.35</v>
      </c>
      <c r="C3362" s="17">
        <f t="shared" si="52"/>
        <v>221.74439999999998</v>
      </c>
      <c r="D3362" s="60" t="s">
        <v>1086</v>
      </c>
      <c r="E3362" s="12"/>
    </row>
    <row r="3363" spans="1:5">
      <c r="A3363" s="60">
        <v>59074</v>
      </c>
      <c r="B3363" s="61">
        <v>166.92</v>
      </c>
      <c r="C3363" s="17">
        <f t="shared" si="52"/>
        <v>164.24928</v>
      </c>
      <c r="D3363" s="60" t="s">
        <v>1087</v>
      </c>
      <c r="E3363" s="12"/>
    </row>
    <row r="3364" spans="1:5">
      <c r="A3364" s="60">
        <v>59076</v>
      </c>
      <c r="B3364" s="61">
        <v>166.92</v>
      </c>
      <c r="C3364" s="17">
        <f t="shared" si="52"/>
        <v>164.24928</v>
      </c>
      <c r="D3364" s="60" t="s">
        <v>1087</v>
      </c>
      <c r="E3364" s="12"/>
    </row>
    <row r="3365" spans="1:5">
      <c r="A3365" s="60">
        <v>59100</v>
      </c>
      <c r="B3365" s="61">
        <v>2295.5500000000002</v>
      </c>
      <c r="C3365" s="17">
        <f t="shared" si="52"/>
        <v>2258.8212000000003</v>
      </c>
      <c r="D3365" s="60" t="s">
        <v>1088</v>
      </c>
      <c r="E3365" s="12"/>
    </row>
    <row r="3366" spans="1:5">
      <c r="A3366" s="60">
        <v>59150</v>
      </c>
      <c r="B3366" s="61">
        <v>3030.97</v>
      </c>
      <c r="C3366" s="17">
        <f t="shared" si="52"/>
        <v>2982.4744799999999</v>
      </c>
      <c r="D3366" s="60" t="s">
        <v>1087</v>
      </c>
      <c r="E3366" s="12"/>
    </row>
    <row r="3367" spans="1:5">
      <c r="A3367" s="60">
        <v>59151</v>
      </c>
      <c r="B3367" s="61">
        <v>3030.97</v>
      </c>
      <c r="C3367" s="17">
        <f t="shared" si="52"/>
        <v>2982.4744799999999</v>
      </c>
      <c r="D3367" s="60" t="s">
        <v>1087</v>
      </c>
      <c r="E3367" s="12"/>
    </row>
    <row r="3368" spans="1:5">
      <c r="A3368" s="60">
        <v>59160</v>
      </c>
      <c r="B3368" s="61">
        <v>1738.07</v>
      </c>
      <c r="C3368" s="17">
        <f t="shared" si="52"/>
        <v>1710.26088</v>
      </c>
      <c r="D3368" s="60" t="s">
        <v>1090</v>
      </c>
      <c r="E3368" s="12"/>
    </row>
    <row r="3369" spans="1:5">
      <c r="A3369" s="60">
        <v>59200</v>
      </c>
      <c r="B3369" s="61">
        <v>79.55</v>
      </c>
      <c r="C3369" s="17">
        <f t="shared" si="52"/>
        <v>78.277199999999993</v>
      </c>
      <c r="D3369" s="60" t="s">
        <v>1089</v>
      </c>
      <c r="E3369" s="12"/>
    </row>
    <row r="3370" spans="1:5">
      <c r="A3370" s="60">
        <v>59300</v>
      </c>
      <c r="B3370" s="61">
        <v>122.19</v>
      </c>
      <c r="C3370" s="17">
        <f t="shared" si="52"/>
        <v>120.23496000000002</v>
      </c>
      <c r="D3370" s="60" t="s">
        <v>1089</v>
      </c>
      <c r="E3370" s="12"/>
    </row>
    <row r="3371" spans="1:5">
      <c r="A3371" s="60">
        <v>59320</v>
      </c>
      <c r="B3371" s="61">
        <v>1738.07</v>
      </c>
      <c r="C3371" s="17">
        <f t="shared" si="52"/>
        <v>1710.26088</v>
      </c>
      <c r="D3371" s="60" t="s">
        <v>1090</v>
      </c>
      <c r="E3371" s="12"/>
    </row>
    <row r="3372" spans="1:5">
      <c r="A3372" s="60">
        <v>59409</v>
      </c>
      <c r="B3372" s="61">
        <v>1738.07</v>
      </c>
      <c r="C3372" s="17">
        <f t="shared" si="52"/>
        <v>1710.26088</v>
      </c>
      <c r="D3372" s="60" t="s">
        <v>1087</v>
      </c>
      <c r="E3372" s="12"/>
    </row>
    <row r="3373" spans="1:5">
      <c r="A3373" s="60">
        <v>59412</v>
      </c>
      <c r="B3373" s="61">
        <v>1738.07</v>
      </c>
      <c r="C3373" s="17">
        <f t="shared" si="52"/>
        <v>1710.26088</v>
      </c>
      <c r="D3373" s="60" t="s">
        <v>1087</v>
      </c>
      <c r="E3373" s="12"/>
    </row>
    <row r="3374" spans="1:5">
      <c r="A3374" s="60">
        <v>59414</v>
      </c>
      <c r="B3374" s="61">
        <v>1738.07</v>
      </c>
      <c r="C3374" s="17">
        <f t="shared" si="52"/>
        <v>1710.26088</v>
      </c>
      <c r="D3374" s="60" t="s">
        <v>1087</v>
      </c>
      <c r="E3374" s="12"/>
    </row>
    <row r="3375" spans="1:5">
      <c r="A3375" s="60">
        <v>59612</v>
      </c>
      <c r="B3375" s="61">
        <v>1738.07</v>
      </c>
      <c r="C3375" s="17">
        <f t="shared" si="52"/>
        <v>1710.26088</v>
      </c>
      <c r="D3375" s="60" t="s">
        <v>1087</v>
      </c>
      <c r="E3375" s="12"/>
    </row>
    <row r="3376" spans="1:5">
      <c r="A3376" s="60">
        <v>59812</v>
      </c>
      <c r="B3376" s="61">
        <v>1738.07</v>
      </c>
      <c r="C3376" s="17">
        <f t="shared" si="52"/>
        <v>1710.26088</v>
      </c>
      <c r="D3376" s="60" t="s">
        <v>1090</v>
      </c>
      <c r="E3376" s="12"/>
    </row>
    <row r="3377" spans="1:5">
      <c r="A3377" s="60">
        <v>59820</v>
      </c>
      <c r="B3377" s="61">
        <v>1738.07</v>
      </c>
      <c r="C3377" s="17">
        <f t="shared" si="52"/>
        <v>1710.26088</v>
      </c>
      <c r="D3377" s="60" t="s">
        <v>1090</v>
      </c>
      <c r="E3377" s="12"/>
    </row>
    <row r="3378" spans="1:5">
      <c r="A3378" s="60">
        <v>59821</v>
      </c>
      <c r="B3378" s="61">
        <v>1738.07</v>
      </c>
      <c r="C3378" s="17">
        <f t="shared" si="52"/>
        <v>1710.26088</v>
      </c>
      <c r="D3378" s="60" t="s">
        <v>1090</v>
      </c>
      <c r="E3378" s="12"/>
    </row>
    <row r="3379" spans="1:5">
      <c r="A3379" s="60">
        <v>59840</v>
      </c>
      <c r="B3379" s="61">
        <v>1738.07</v>
      </c>
      <c r="C3379" s="17">
        <f t="shared" si="52"/>
        <v>1710.26088</v>
      </c>
      <c r="D3379" s="60" t="s">
        <v>1090</v>
      </c>
      <c r="E3379" s="12"/>
    </row>
    <row r="3380" spans="1:5">
      <c r="A3380" s="60">
        <v>59841</v>
      </c>
      <c r="B3380" s="61">
        <v>1738.07</v>
      </c>
      <c r="C3380" s="17">
        <f t="shared" si="52"/>
        <v>1710.26088</v>
      </c>
      <c r="D3380" s="60" t="s">
        <v>1090</v>
      </c>
      <c r="E3380" s="12"/>
    </row>
    <row r="3381" spans="1:5">
      <c r="A3381" s="60">
        <v>59866</v>
      </c>
      <c r="B3381" s="61">
        <v>166.92</v>
      </c>
      <c r="C3381" s="17">
        <f t="shared" si="52"/>
        <v>164.24928</v>
      </c>
      <c r="D3381" s="60" t="s">
        <v>1087</v>
      </c>
      <c r="E3381" s="12"/>
    </row>
    <row r="3382" spans="1:5">
      <c r="A3382" s="60">
        <v>59870</v>
      </c>
      <c r="B3382" s="61">
        <v>1738.07</v>
      </c>
      <c r="C3382" s="17">
        <f t="shared" si="52"/>
        <v>1710.26088</v>
      </c>
      <c r="D3382" s="60" t="s">
        <v>1090</v>
      </c>
      <c r="E3382" s="12"/>
    </row>
    <row r="3383" spans="1:5">
      <c r="A3383" s="60">
        <v>59871</v>
      </c>
      <c r="B3383" s="61">
        <v>1738.07</v>
      </c>
      <c r="C3383" s="17">
        <f t="shared" si="52"/>
        <v>1710.26088</v>
      </c>
      <c r="D3383" s="60" t="s">
        <v>1090</v>
      </c>
      <c r="E3383" s="12"/>
    </row>
    <row r="3384" spans="1:5">
      <c r="A3384" s="60">
        <v>60000</v>
      </c>
      <c r="B3384" s="61">
        <v>659.17</v>
      </c>
      <c r="C3384" s="17">
        <f t="shared" si="52"/>
        <v>648.62328000000002</v>
      </c>
      <c r="D3384" s="60" t="s">
        <v>1090</v>
      </c>
      <c r="E3384" s="12"/>
    </row>
    <row r="3385" spans="1:5">
      <c r="A3385" s="60">
        <v>60100</v>
      </c>
      <c r="B3385" s="61">
        <v>52.37</v>
      </c>
      <c r="C3385" s="17">
        <f t="shared" si="52"/>
        <v>51.532079999999993</v>
      </c>
      <c r="D3385" s="60" t="s">
        <v>1089</v>
      </c>
      <c r="E3385" s="12"/>
    </row>
    <row r="3386" spans="1:5">
      <c r="A3386" s="60">
        <v>60200</v>
      </c>
      <c r="B3386" s="61">
        <v>3030.97</v>
      </c>
      <c r="C3386" s="17">
        <f t="shared" si="52"/>
        <v>2982.4744799999999</v>
      </c>
      <c r="D3386" s="60" t="s">
        <v>1090</v>
      </c>
      <c r="E3386" s="12"/>
    </row>
    <row r="3387" spans="1:5">
      <c r="A3387" s="60">
        <v>60210</v>
      </c>
      <c r="B3387" s="61">
        <v>3030.97</v>
      </c>
      <c r="C3387" s="17">
        <f t="shared" si="52"/>
        <v>2982.4744799999999</v>
      </c>
      <c r="D3387" s="60" t="s">
        <v>1087</v>
      </c>
      <c r="E3387" s="12"/>
    </row>
    <row r="3388" spans="1:5">
      <c r="A3388" s="60">
        <v>60212</v>
      </c>
      <c r="B3388" s="61">
        <v>3030.97</v>
      </c>
      <c r="C3388" s="17">
        <f t="shared" si="52"/>
        <v>2982.4744799999999</v>
      </c>
      <c r="D3388" s="60" t="s">
        <v>1087</v>
      </c>
      <c r="E3388" s="12"/>
    </row>
    <row r="3389" spans="1:5">
      <c r="A3389" s="60">
        <v>60220</v>
      </c>
      <c r="B3389" s="61">
        <v>3030.97</v>
      </c>
      <c r="C3389" s="17">
        <f t="shared" si="52"/>
        <v>2982.4744799999999</v>
      </c>
      <c r="D3389" s="60" t="s">
        <v>1087</v>
      </c>
      <c r="E3389" s="12"/>
    </row>
    <row r="3390" spans="1:5">
      <c r="A3390" s="60">
        <v>60225</v>
      </c>
      <c r="B3390" s="61">
        <v>3030.97</v>
      </c>
      <c r="C3390" s="17">
        <f t="shared" si="52"/>
        <v>2982.4744799999999</v>
      </c>
      <c r="D3390" s="60" t="s">
        <v>1087</v>
      </c>
      <c r="E3390" s="12"/>
    </row>
    <row r="3391" spans="1:5">
      <c r="A3391" s="60">
        <v>60240</v>
      </c>
      <c r="B3391" s="61">
        <v>3030.97</v>
      </c>
      <c r="C3391" s="17">
        <f t="shared" si="52"/>
        <v>2982.4744799999999</v>
      </c>
      <c r="D3391" s="60" t="s">
        <v>1087</v>
      </c>
      <c r="E3391" s="12"/>
    </row>
    <row r="3392" spans="1:5">
      <c r="A3392" s="60">
        <v>60252</v>
      </c>
      <c r="B3392" s="61">
        <v>3025.62</v>
      </c>
      <c r="C3392" s="17">
        <f t="shared" si="52"/>
        <v>2977.2100799999998</v>
      </c>
      <c r="D3392" s="60" t="s">
        <v>1087</v>
      </c>
      <c r="E3392" s="12"/>
    </row>
    <row r="3393" spans="1:5">
      <c r="A3393" s="60">
        <v>60260</v>
      </c>
      <c r="B3393" s="61">
        <v>3025.62</v>
      </c>
      <c r="C3393" s="17">
        <f t="shared" si="52"/>
        <v>2977.2100799999998</v>
      </c>
      <c r="D3393" s="60" t="s">
        <v>1087</v>
      </c>
      <c r="E3393" s="12"/>
    </row>
    <row r="3394" spans="1:5">
      <c r="A3394" s="60">
        <v>60271</v>
      </c>
      <c r="B3394" s="61">
        <v>3025.62</v>
      </c>
      <c r="C3394" s="17">
        <f t="shared" si="52"/>
        <v>2977.2100799999998</v>
      </c>
      <c r="D3394" s="60" t="s">
        <v>1087</v>
      </c>
      <c r="E3394" s="12"/>
    </row>
    <row r="3395" spans="1:5">
      <c r="A3395" s="60">
        <v>60280</v>
      </c>
      <c r="B3395" s="61">
        <v>3030.97</v>
      </c>
      <c r="C3395" s="17">
        <f t="shared" si="52"/>
        <v>2982.4744799999999</v>
      </c>
      <c r="D3395" s="60" t="s">
        <v>1090</v>
      </c>
      <c r="E3395" s="12"/>
    </row>
    <row r="3396" spans="1:5">
      <c r="A3396" s="60">
        <v>60281</v>
      </c>
      <c r="B3396" s="61">
        <v>3030.97</v>
      </c>
      <c r="C3396" s="17">
        <f t="shared" si="52"/>
        <v>2982.4744799999999</v>
      </c>
      <c r="D3396" s="60" t="s">
        <v>1090</v>
      </c>
      <c r="E3396" s="12"/>
    </row>
    <row r="3397" spans="1:5">
      <c r="A3397" s="60">
        <v>60300</v>
      </c>
      <c r="B3397" s="61">
        <v>68.48</v>
      </c>
      <c r="C3397" s="17">
        <f t="shared" si="52"/>
        <v>67.384320000000002</v>
      </c>
      <c r="D3397" s="60" t="s">
        <v>1089</v>
      </c>
      <c r="E3397" s="12"/>
    </row>
    <row r="3398" spans="1:5">
      <c r="A3398" s="60">
        <v>60500</v>
      </c>
      <c r="B3398" s="61">
        <v>3025.62</v>
      </c>
      <c r="C3398" s="17">
        <f t="shared" si="52"/>
        <v>2977.2100799999998</v>
      </c>
      <c r="D3398" s="60" t="s">
        <v>1087</v>
      </c>
      <c r="E3398" s="12"/>
    </row>
    <row r="3399" spans="1:5">
      <c r="A3399" s="60">
        <v>60502</v>
      </c>
      <c r="B3399" s="61">
        <v>3025.62</v>
      </c>
      <c r="C3399" s="17">
        <f t="shared" si="52"/>
        <v>2977.2100799999998</v>
      </c>
      <c r="D3399" s="60" t="s">
        <v>1087</v>
      </c>
      <c r="E3399" s="12"/>
    </row>
    <row r="3400" spans="1:5">
      <c r="A3400" s="60">
        <v>60520</v>
      </c>
      <c r="B3400" s="61">
        <v>3025.62</v>
      </c>
      <c r="C3400" s="17">
        <f t="shared" si="52"/>
        <v>2977.2100799999998</v>
      </c>
      <c r="D3400" s="60" t="s">
        <v>1087</v>
      </c>
      <c r="E3400" s="12"/>
    </row>
    <row r="3401" spans="1:5">
      <c r="A3401" s="60">
        <v>60660</v>
      </c>
      <c r="B3401" s="61">
        <v>742.04</v>
      </c>
      <c r="C3401" s="17">
        <f t="shared" si="52"/>
        <v>730.16735999999992</v>
      </c>
      <c r="D3401" s="60" t="s">
        <v>1087</v>
      </c>
      <c r="E3401" s="12"/>
    </row>
    <row r="3402" spans="1:5">
      <c r="A3402" s="60">
        <v>61000</v>
      </c>
      <c r="B3402" s="61">
        <v>387.46</v>
      </c>
      <c r="C3402" s="17">
        <f t="shared" si="52"/>
        <v>381.26064000000002</v>
      </c>
      <c r="D3402" s="60" t="s">
        <v>1088</v>
      </c>
      <c r="E3402" s="12"/>
    </row>
    <row r="3403" spans="1:5">
      <c r="A3403" s="60">
        <v>61001</v>
      </c>
      <c r="B3403" s="61">
        <v>387.46</v>
      </c>
      <c r="C3403" s="17">
        <f t="shared" si="52"/>
        <v>381.26064000000002</v>
      </c>
      <c r="D3403" s="60" t="s">
        <v>1088</v>
      </c>
      <c r="E3403" s="12"/>
    </row>
    <row r="3404" spans="1:5">
      <c r="A3404" s="60">
        <v>61020</v>
      </c>
      <c r="B3404" s="61">
        <v>485.51</v>
      </c>
      <c r="C3404" s="17">
        <f t="shared" si="52"/>
        <v>477.74184000000002</v>
      </c>
      <c r="D3404" s="60" t="s">
        <v>1090</v>
      </c>
      <c r="E3404" s="12"/>
    </row>
    <row r="3405" spans="1:5">
      <c r="A3405" s="60">
        <v>61026</v>
      </c>
      <c r="B3405" s="61">
        <v>387.46</v>
      </c>
      <c r="C3405" s="17">
        <f t="shared" si="52"/>
        <v>381.26064000000002</v>
      </c>
      <c r="D3405" s="60" t="s">
        <v>1090</v>
      </c>
      <c r="E3405" s="12"/>
    </row>
    <row r="3406" spans="1:5">
      <c r="A3406" s="60">
        <v>61050</v>
      </c>
      <c r="B3406" s="61">
        <v>168.5</v>
      </c>
      <c r="C3406" s="17">
        <f t="shared" ref="C3406:C3469" si="53">(B3406*0.8*0.98)+(B3406*0.2)</f>
        <v>165.80400000000003</v>
      </c>
      <c r="D3406" s="60" t="s">
        <v>1090</v>
      </c>
      <c r="E3406" s="12"/>
    </row>
    <row r="3407" spans="1:5">
      <c r="A3407" s="60">
        <v>61055</v>
      </c>
      <c r="B3407" s="61">
        <v>168.5</v>
      </c>
      <c r="C3407" s="17">
        <f t="shared" si="53"/>
        <v>165.80400000000003</v>
      </c>
      <c r="D3407" s="60" t="s">
        <v>1090</v>
      </c>
      <c r="E3407" s="12"/>
    </row>
    <row r="3408" spans="1:5">
      <c r="A3408" s="60">
        <v>61070</v>
      </c>
      <c r="B3408" s="61">
        <v>387.46</v>
      </c>
      <c r="C3408" s="17">
        <f t="shared" si="53"/>
        <v>381.26064000000002</v>
      </c>
      <c r="D3408" s="60" t="s">
        <v>1090</v>
      </c>
      <c r="E3408" s="12"/>
    </row>
    <row r="3409" spans="1:5">
      <c r="A3409" s="60">
        <v>61215</v>
      </c>
      <c r="B3409" s="61">
        <v>4166.2</v>
      </c>
      <c r="C3409" s="17">
        <f t="shared" si="53"/>
        <v>4099.5407999999998</v>
      </c>
      <c r="D3409" s="60" t="s">
        <v>1090</v>
      </c>
      <c r="E3409" s="12"/>
    </row>
    <row r="3410" spans="1:5">
      <c r="A3410" s="60">
        <v>61330</v>
      </c>
      <c r="B3410" s="61">
        <v>1480.5</v>
      </c>
      <c r="C3410" s="17">
        <f t="shared" si="53"/>
        <v>1456.8119999999999</v>
      </c>
      <c r="D3410" s="60" t="s">
        <v>1087</v>
      </c>
      <c r="E3410" s="12"/>
    </row>
    <row r="3411" spans="1:5">
      <c r="A3411" s="60">
        <v>61623</v>
      </c>
      <c r="B3411" s="61">
        <v>7395.83</v>
      </c>
      <c r="C3411" s="17">
        <f t="shared" si="53"/>
        <v>7277.496720000001</v>
      </c>
      <c r="D3411" s="60" t="s">
        <v>1086</v>
      </c>
      <c r="E3411" s="12"/>
    </row>
    <row r="3412" spans="1:5">
      <c r="A3412" s="60">
        <v>61624</v>
      </c>
      <c r="B3412" s="61">
        <v>12762.09</v>
      </c>
      <c r="C3412" s="17">
        <f t="shared" si="53"/>
        <v>12557.896559999999</v>
      </c>
      <c r="D3412" s="60" t="s">
        <v>1086</v>
      </c>
      <c r="E3412" s="12"/>
    </row>
    <row r="3413" spans="1:5">
      <c r="A3413" s="60">
        <v>61626</v>
      </c>
      <c r="B3413" s="61">
        <v>6866.49</v>
      </c>
      <c r="C3413" s="17">
        <f t="shared" si="53"/>
        <v>6756.6261599999998</v>
      </c>
      <c r="D3413" s="60" t="s">
        <v>1086</v>
      </c>
      <c r="E3413" s="12"/>
    </row>
    <row r="3414" spans="1:5">
      <c r="A3414" s="60">
        <v>61720</v>
      </c>
      <c r="B3414" s="61">
        <v>4166.2</v>
      </c>
      <c r="C3414" s="17">
        <f t="shared" si="53"/>
        <v>4099.5407999999998</v>
      </c>
      <c r="D3414" s="60" t="s">
        <v>1087</v>
      </c>
      <c r="E3414" s="12"/>
    </row>
    <row r="3415" spans="1:5">
      <c r="A3415" s="60">
        <v>61770</v>
      </c>
      <c r="B3415" s="61">
        <v>2177.48</v>
      </c>
      <c r="C3415" s="17">
        <f t="shared" si="53"/>
        <v>2142.64032</v>
      </c>
      <c r="D3415" s="60" t="s">
        <v>1087</v>
      </c>
      <c r="E3415" s="12"/>
    </row>
    <row r="3416" spans="1:5">
      <c r="A3416" s="60">
        <v>61790</v>
      </c>
      <c r="B3416" s="61">
        <v>948.66</v>
      </c>
      <c r="C3416" s="17">
        <f t="shared" si="53"/>
        <v>933.48143999999991</v>
      </c>
      <c r="D3416" s="60" t="s">
        <v>1090</v>
      </c>
      <c r="E3416" s="12"/>
    </row>
    <row r="3417" spans="1:5">
      <c r="A3417" s="60">
        <v>61791</v>
      </c>
      <c r="B3417" s="61">
        <v>948.66</v>
      </c>
      <c r="C3417" s="17">
        <f t="shared" si="53"/>
        <v>933.48143999999991</v>
      </c>
      <c r="D3417" s="60" t="s">
        <v>1090</v>
      </c>
      <c r="E3417" s="12"/>
    </row>
    <row r="3418" spans="1:5">
      <c r="A3418" s="60">
        <v>61880</v>
      </c>
      <c r="B3418" s="61">
        <v>2003.41</v>
      </c>
      <c r="C3418" s="17">
        <f t="shared" si="53"/>
        <v>1971.35544</v>
      </c>
      <c r="D3418" s="60" t="s">
        <v>1087</v>
      </c>
      <c r="E3418" s="12"/>
    </row>
    <row r="3419" spans="1:5">
      <c r="A3419" s="60">
        <v>61885</v>
      </c>
      <c r="B3419" s="61">
        <v>27984.85</v>
      </c>
      <c r="C3419" s="17">
        <f t="shared" si="53"/>
        <v>27537.092400000001</v>
      </c>
      <c r="D3419" s="60" t="s">
        <v>1086</v>
      </c>
      <c r="E3419" s="12"/>
    </row>
    <row r="3420" spans="1:5">
      <c r="A3420" s="60">
        <v>61886</v>
      </c>
      <c r="B3420" s="61">
        <v>27401.95</v>
      </c>
      <c r="C3420" s="17">
        <f t="shared" si="53"/>
        <v>26963.518800000002</v>
      </c>
      <c r="D3420" s="60" t="s">
        <v>1086</v>
      </c>
      <c r="E3420" s="12"/>
    </row>
    <row r="3421" spans="1:5">
      <c r="A3421" s="60">
        <v>61888</v>
      </c>
      <c r="B3421" s="61">
        <v>8687.98</v>
      </c>
      <c r="C3421" s="17">
        <f t="shared" si="53"/>
        <v>8548.9723200000008</v>
      </c>
      <c r="D3421" s="60" t="s">
        <v>1086</v>
      </c>
      <c r="E3421" s="12"/>
    </row>
    <row r="3422" spans="1:5">
      <c r="A3422" s="60">
        <v>61891</v>
      </c>
      <c r="B3422" s="61">
        <v>26901.53</v>
      </c>
      <c r="C3422" s="17">
        <f t="shared" si="53"/>
        <v>26471.105520000001</v>
      </c>
      <c r="D3422" s="60" t="s">
        <v>1086</v>
      </c>
      <c r="E3422" s="12"/>
    </row>
    <row r="3423" spans="1:5">
      <c r="A3423" s="60">
        <v>61892</v>
      </c>
      <c r="B3423" s="61">
        <v>1644.87</v>
      </c>
      <c r="C3423" s="17">
        <f t="shared" si="53"/>
        <v>1618.5520799999999</v>
      </c>
      <c r="D3423" s="60" t="s">
        <v>1087</v>
      </c>
      <c r="E3423" s="12"/>
    </row>
    <row r="3424" spans="1:5">
      <c r="A3424" s="60">
        <v>62000</v>
      </c>
      <c r="B3424" s="61">
        <v>1480.5</v>
      </c>
      <c r="C3424" s="17">
        <f t="shared" si="53"/>
        <v>1456.8119999999999</v>
      </c>
      <c r="D3424" s="60" t="s">
        <v>1087</v>
      </c>
      <c r="E3424" s="12"/>
    </row>
    <row r="3425" spans="1:5">
      <c r="A3425" s="60">
        <v>62194</v>
      </c>
      <c r="B3425" s="61">
        <v>948.66</v>
      </c>
      <c r="C3425" s="17">
        <f t="shared" si="53"/>
        <v>933.48143999999991</v>
      </c>
      <c r="D3425" s="60" t="s">
        <v>1090</v>
      </c>
      <c r="E3425" s="12"/>
    </row>
    <row r="3426" spans="1:5">
      <c r="A3426" s="60">
        <v>62225</v>
      </c>
      <c r="B3426" s="61">
        <v>2177.48</v>
      </c>
      <c r="C3426" s="17">
        <f t="shared" si="53"/>
        <v>2142.64032</v>
      </c>
      <c r="D3426" s="60" t="s">
        <v>1090</v>
      </c>
      <c r="E3426" s="12"/>
    </row>
    <row r="3427" spans="1:5">
      <c r="A3427" s="60">
        <v>62230</v>
      </c>
      <c r="B3427" s="61">
        <v>4166.2</v>
      </c>
      <c r="C3427" s="17">
        <f t="shared" si="53"/>
        <v>4099.5407999999998</v>
      </c>
      <c r="D3427" s="60" t="s">
        <v>1087</v>
      </c>
      <c r="E3427" s="12"/>
    </row>
    <row r="3428" spans="1:5">
      <c r="A3428" s="60">
        <v>62252</v>
      </c>
      <c r="B3428" s="61">
        <v>54.38</v>
      </c>
      <c r="C3428" s="17">
        <f t="shared" si="53"/>
        <v>53.509920000000008</v>
      </c>
      <c r="D3428" s="60" t="s">
        <v>1089</v>
      </c>
      <c r="E3428" s="12"/>
    </row>
    <row r="3429" spans="1:5">
      <c r="A3429" s="60">
        <v>62263</v>
      </c>
      <c r="B3429" s="61">
        <v>485.51</v>
      </c>
      <c r="C3429" s="17">
        <f t="shared" si="53"/>
        <v>477.74184000000002</v>
      </c>
      <c r="D3429" s="60" t="s">
        <v>1090</v>
      </c>
      <c r="E3429" s="12"/>
    </row>
    <row r="3430" spans="1:5">
      <c r="A3430" s="60">
        <v>62264</v>
      </c>
      <c r="B3430" s="61">
        <v>485.51</v>
      </c>
      <c r="C3430" s="17">
        <f t="shared" si="53"/>
        <v>477.74184000000002</v>
      </c>
      <c r="D3430" s="60" t="s">
        <v>1090</v>
      </c>
      <c r="E3430" s="12"/>
    </row>
    <row r="3431" spans="1:5">
      <c r="A3431" s="60">
        <v>62267</v>
      </c>
      <c r="B3431" s="61">
        <v>388.55</v>
      </c>
      <c r="C3431" s="17">
        <f t="shared" si="53"/>
        <v>382.33320000000003</v>
      </c>
      <c r="D3431" s="60" t="s">
        <v>1087</v>
      </c>
      <c r="E3431" s="12"/>
    </row>
    <row r="3432" spans="1:5">
      <c r="A3432" s="60">
        <v>62268</v>
      </c>
      <c r="B3432" s="61">
        <v>485.51</v>
      </c>
      <c r="C3432" s="17">
        <f t="shared" si="53"/>
        <v>477.74184000000002</v>
      </c>
      <c r="D3432" s="60" t="s">
        <v>1090</v>
      </c>
      <c r="E3432" s="12"/>
    </row>
    <row r="3433" spans="1:5">
      <c r="A3433" s="60">
        <v>62269</v>
      </c>
      <c r="B3433" s="61">
        <v>742.04</v>
      </c>
      <c r="C3433" s="17">
        <f t="shared" si="53"/>
        <v>730.16735999999992</v>
      </c>
      <c r="D3433" s="60" t="s">
        <v>1090</v>
      </c>
      <c r="E3433" s="12"/>
    </row>
    <row r="3434" spans="1:5">
      <c r="A3434" s="60">
        <v>62270</v>
      </c>
      <c r="B3434" s="61">
        <v>387.46</v>
      </c>
      <c r="C3434" s="17">
        <f t="shared" si="53"/>
        <v>381.26064000000002</v>
      </c>
      <c r="D3434" s="60" t="s">
        <v>1090</v>
      </c>
      <c r="E3434" s="12"/>
    </row>
    <row r="3435" spans="1:5">
      <c r="A3435" s="60">
        <v>62272</v>
      </c>
      <c r="B3435" s="61">
        <v>387.46</v>
      </c>
      <c r="C3435" s="17">
        <f t="shared" si="53"/>
        <v>381.26064000000002</v>
      </c>
      <c r="D3435" s="60" t="s">
        <v>1090</v>
      </c>
      <c r="E3435" s="12"/>
    </row>
    <row r="3436" spans="1:5">
      <c r="A3436" s="60">
        <v>62273</v>
      </c>
      <c r="B3436" s="61">
        <v>387.46</v>
      </c>
      <c r="C3436" s="17">
        <f t="shared" si="53"/>
        <v>381.26064000000002</v>
      </c>
      <c r="D3436" s="60" t="s">
        <v>1090</v>
      </c>
      <c r="E3436" s="12"/>
    </row>
    <row r="3437" spans="1:5">
      <c r="A3437" s="60">
        <v>62280</v>
      </c>
      <c r="B3437" s="61">
        <v>485.51</v>
      </c>
      <c r="C3437" s="17">
        <f t="shared" si="53"/>
        <v>477.74184000000002</v>
      </c>
      <c r="D3437" s="60" t="s">
        <v>1090</v>
      </c>
      <c r="E3437" s="12"/>
    </row>
    <row r="3438" spans="1:5">
      <c r="A3438" s="60">
        <v>62281</v>
      </c>
      <c r="B3438" s="61">
        <v>485.51</v>
      </c>
      <c r="C3438" s="17">
        <f t="shared" si="53"/>
        <v>477.74184000000002</v>
      </c>
      <c r="D3438" s="60" t="s">
        <v>1090</v>
      </c>
      <c r="E3438" s="12"/>
    </row>
    <row r="3439" spans="1:5">
      <c r="A3439" s="60">
        <v>62282</v>
      </c>
      <c r="B3439" s="61">
        <v>485.51</v>
      </c>
      <c r="C3439" s="17">
        <f t="shared" si="53"/>
        <v>477.74184000000002</v>
      </c>
      <c r="D3439" s="60" t="s">
        <v>1090</v>
      </c>
      <c r="E3439" s="12"/>
    </row>
    <row r="3440" spans="1:5">
      <c r="A3440" s="60">
        <v>62287</v>
      </c>
      <c r="B3440" s="61">
        <v>948.66</v>
      </c>
      <c r="C3440" s="17">
        <f t="shared" si="53"/>
        <v>933.48143999999991</v>
      </c>
      <c r="D3440" s="60" t="s">
        <v>1090</v>
      </c>
      <c r="E3440" s="12"/>
    </row>
    <row r="3441" spans="1:5">
      <c r="A3441" s="60">
        <v>62292</v>
      </c>
      <c r="B3441" s="61">
        <v>948.66</v>
      </c>
      <c r="C3441" s="17">
        <f t="shared" si="53"/>
        <v>933.48143999999991</v>
      </c>
      <c r="D3441" s="60" t="s">
        <v>1088</v>
      </c>
      <c r="E3441" s="12"/>
    </row>
    <row r="3442" spans="1:5">
      <c r="A3442" s="60">
        <v>62294</v>
      </c>
      <c r="B3442" s="61">
        <v>485.51</v>
      </c>
      <c r="C3442" s="17">
        <f t="shared" si="53"/>
        <v>477.74184000000002</v>
      </c>
      <c r="D3442" s="60" t="s">
        <v>1090</v>
      </c>
      <c r="E3442" s="12"/>
    </row>
    <row r="3443" spans="1:5">
      <c r="A3443" s="60">
        <v>62320</v>
      </c>
      <c r="B3443" s="61">
        <v>387.46</v>
      </c>
      <c r="C3443" s="17">
        <f t="shared" si="53"/>
        <v>381.26064000000002</v>
      </c>
      <c r="D3443" s="60" t="s">
        <v>1087</v>
      </c>
      <c r="E3443" s="12"/>
    </row>
    <row r="3444" spans="1:5">
      <c r="A3444" s="60">
        <v>62321</v>
      </c>
      <c r="B3444" s="61">
        <v>387.46</v>
      </c>
      <c r="C3444" s="17">
        <f t="shared" si="53"/>
        <v>381.26064000000002</v>
      </c>
      <c r="D3444" s="60" t="s">
        <v>1087</v>
      </c>
      <c r="E3444" s="12"/>
    </row>
    <row r="3445" spans="1:5">
      <c r="A3445" s="60">
        <v>62322</v>
      </c>
      <c r="B3445" s="61">
        <v>485.51</v>
      </c>
      <c r="C3445" s="17">
        <f t="shared" si="53"/>
        <v>477.74184000000002</v>
      </c>
      <c r="D3445" s="60" t="s">
        <v>1087</v>
      </c>
      <c r="E3445" s="12"/>
    </row>
    <row r="3446" spans="1:5">
      <c r="A3446" s="60">
        <v>62323</v>
      </c>
      <c r="B3446" s="61">
        <v>387.46</v>
      </c>
      <c r="C3446" s="17">
        <f t="shared" si="53"/>
        <v>381.26064000000002</v>
      </c>
      <c r="D3446" s="60" t="s">
        <v>1087</v>
      </c>
      <c r="E3446" s="12"/>
    </row>
    <row r="3447" spans="1:5">
      <c r="A3447" s="60">
        <v>62324</v>
      </c>
      <c r="B3447" s="61">
        <v>485.51</v>
      </c>
      <c r="C3447" s="17">
        <f t="shared" si="53"/>
        <v>477.74184000000002</v>
      </c>
      <c r="D3447" s="60" t="s">
        <v>1087</v>
      </c>
      <c r="E3447" s="12"/>
    </row>
    <row r="3448" spans="1:5">
      <c r="A3448" s="60">
        <v>62325</v>
      </c>
      <c r="B3448" s="61">
        <v>485.51</v>
      </c>
      <c r="C3448" s="17">
        <f t="shared" si="53"/>
        <v>477.74184000000002</v>
      </c>
      <c r="D3448" s="60" t="s">
        <v>1087</v>
      </c>
      <c r="E3448" s="12"/>
    </row>
    <row r="3449" spans="1:5">
      <c r="A3449" s="60">
        <v>62326</v>
      </c>
      <c r="B3449" s="61">
        <v>485.51</v>
      </c>
      <c r="C3449" s="17">
        <f t="shared" si="53"/>
        <v>477.74184000000002</v>
      </c>
      <c r="D3449" s="60" t="s">
        <v>1087</v>
      </c>
      <c r="E3449" s="12"/>
    </row>
    <row r="3450" spans="1:5">
      <c r="A3450" s="60">
        <v>62327</v>
      </c>
      <c r="B3450" s="61">
        <v>485.51</v>
      </c>
      <c r="C3450" s="17">
        <f t="shared" si="53"/>
        <v>477.74184000000002</v>
      </c>
      <c r="D3450" s="60" t="s">
        <v>1087</v>
      </c>
      <c r="E3450" s="12"/>
    </row>
    <row r="3451" spans="1:5">
      <c r="A3451" s="60">
        <v>62328</v>
      </c>
      <c r="B3451" s="61">
        <v>387.46</v>
      </c>
      <c r="C3451" s="17">
        <f t="shared" si="53"/>
        <v>381.26064000000002</v>
      </c>
      <c r="D3451" s="60" t="s">
        <v>1087</v>
      </c>
      <c r="E3451" s="12"/>
    </row>
    <row r="3452" spans="1:5">
      <c r="A3452" s="60">
        <v>62329</v>
      </c>
      <c r="B3452" s="61">
        <v>387.46</v>
      </c>
      <c r="C3452" s="17">
        <f t="shared" si="53"/>
        <v>381.26064000000002</v>
      </c>
      <c r="D3452" s="60" t="s">
        <v>1087</v>
      </c>
      <c r="E3452" s="12"/>
    </row>
    <row r="3453" spans="1:5">
      <c r="A3453" s="60">
        <v>62330</v>
      </c>
      <c r="B3453" s="61">
        <v>5610.15</v>
      </c>
      <c r="C3453" s="17">
        <f t="shared" si="53"/>
        <v>5520.3875999999991</v>
      </c>
      <c r="D3453" s="60" t="s">
        <v>1086</v>
      </c>
      <c r="E3453" s="12"/>
    </row>
    <row r="3454" spans="1:5">
      <c r="A3454" s="60">
        <v>62350</v>
      </c>
      <c r="B3454" s="61">
        <v>5690.58</v>
      </c>
      <c r="C3454" s="17">
        <f t="shared" si="53"/>
        <v>5599.5307199999997</v>
      </c>
      <c r="D3454" s="60" t="s">
        <v>1086</v>
      </c>
      <c r="E3454" s="12"/>
    </row>
    <row r="3455" spans="1:5">
      <c r="A3455" s="60">
        <v>62351</v>
      </c>
      <c r="B3455" s="61">
        <v>4682.29</v>
      </c>
      <c r="C3455" s="17">
        <f t="shared" si="53"/>
        <v>4607.3733600000005</v>
      </c>
      <c r="D3455" s="60" t="s">
        <v>1086</v>
      </c>
      <c r="E3455" s="12"/>
    </row>
    <row r="3456" spans="1:5">
      <c r="A3456" s="60">
        <v>62355</v>
      </c>
      <c r="B3456" s="61">
        <v>948.66</v>
      </c>
      <c r="C3456" s="17">
        <f t="shared" si="53"/>
        <v>933.48143999999991</v>
      </c>
      <c r="D3456" s="60" t="s">
        <v>1090</v>
      </c>
      <c r="E3456" s="12"/>
    </row>
    <row r="3457" spans="1:5">
      <c r="A3457" s="60">
        <v>62360</v>
      </c>
      <c r="B3457" s="61">
        <v>15522.45</v>
      </c>
      <c r="C3457" s="17">
        <f t="shared" si="53"/>
        <v>15274.0908</v>
      </c>
      <c r="D3457" s="60" t="s">
        <v>1086</v>
      </c>
      <c r="E3457" s="12"/>
    </row>
    <row r="3458" spans="1:5">
      <c r="A3458" s="60">
        <v>62361</v>
      </c>
      <c r="B3458" s="61">
        <v>15470.73</v>
      </c>
      <c r="C3458" s="17">
        <f t="shared" si="53"/>
        <v>15223.198320000001</v>
      </c>
      <c r="D3458" s="60" t="s">
        <v>1086</v>
      </c>
      <c r="E3458" s="12"/>
    </row>
    <row r="3459" spans="1:5">
      <c r="A3459" s="60">
        <v>62362</v>
      </c>
      <c r="B3459" s="61">
        <v>15470.73</v>
      </c>
      <c r="C3459" s="17">
        <f t="shared" si="53"/>
        <v>15223.198320000001</v>
      </c>
      <c r="D3459" s="60" t="s">
        <v>1086</v>
      </c>
      <c r="E3459" s="12"/>
    </row>
    <row r="3460" spans="1:5">
      <c r="A3460" s="60">
        <v>62365</v>
      </c>
      <c r="B3460" s="61">
        <v>2177.48</v>
      </c>
      <c r="C3460" s="17">
        <f t="shared" si="53"/>
        <v>2142.64032</v>
      </c>
      <c r="D3460" s="60" t="s">
        <v>1090</v>
      </c>
      <c r="E3460" s="12"/>
    </row>
    <row r="3461" spans="1:5">
      <c r="A3461" s="60">
        <v>62367</v>
      </c>
      <c r="B3461" s="61">
        <v>16.11</v>
      </c>
      <c r="C3461" s="17">
        <f t="shared" si="53"/>
        <v>15.852239999999998</v>
      </c>
      <c r="D3461" s="60" t="s">
        <v>1089</v>
      </c>
      <c r="E3461" s="12"/>
    </row>
    <row r="3462" spans="1:5">
      <c r="A3462" s="60">
        <v>62368</v>
      </c>
      <c r="B3462" s="61">
        <v>22.49</v>
      </c>
      <c r="C3462" s="17">
        <f t="shared" si="53"/>
        <v>22.13016</v>
      </c>
      <c r="D3462" s="60" t="s">
        <v>1089</v>
      </c>
      <c r="E3462" s="12"/>
    </row>
    <row r="3463" spans="1:5">
      <c r="A3463" s="60">
        <v>62369</v>
      </c>
      <c r="B3463" s="61">
        <v>73.510000000000005</v>
      </c>
      <c r="C3463" s="17">
        <f t="shared" si="53"/>
        <v>72.333840000000009</v>
      </c>
      <c r="D3463" s="60" t="s">
        <v>1089</v>
      </c>
      <c r="E3463" s="12"/>
    </row>
    <row r="3464" spans="1:5">
      <c r="A3464" s="60">
        <v>62370</v>
      </c>
      <c r="B3464" s="61">
        <v>65.459999999999994</v>
      </c>
      <c r="C3464" s="17">
        <f t="shared" si="53"/>
        <v>64.412639999999996</v>
      </c>
      <c r="D3464" s="60" t="s">
        <v>1089</v>
      </c>
      <c r="E3464" s="12"/>
    </row>
    <row r="3465" spans="1:5">
      <c r="A3465" s="60">
        <v>62380</v>
      </c>
      <c r="B3465" s="61">
        <v>3695.53</v>
      </c>
      <c r="C3465" s="17">
        <f t="shared" si="53"/>
        <v>3636.4015200000008</v>
      </c>
      <c r="D3465" s="60" t="s">
        <v>1087</v>
      </c>
      <c r="E3465" s="12"/>
    </row>
    <row r="3466" spans="1:5">
      <c r="A3466" s="60">
        <v>63001</v>
      </c>
      <c r="B3466" s="61">
        <v>3695.53</v>
      </c>
      <c r="C3466" s="17">
        <f t="shared" si="53"/>
        <v>3636.4015200000008</v>
      </c>
      <c r="D3466" s="60" t="s">
        <v>1087</v>
      </c>
      <c r="E3466" s="12"/>
    </row>
    <row r="3467" spans="1:5">
      <c r="A3467" s="60">
        <v>63003</v>
      </c>
      <c r="B3467" s="61">
        <v>3695.53</v>
      </c>
      <c r="C3467" s="17">
        <f t="shared" si="53"/>
        <v>3636.4015200000008</v>
      </c>
      <c r="D3467" s="60" t="s">
        <v>1087</v>
      </c>
      <c r="E3467" s="12"/>
    </row>
    <row r="3468" spans="1:5">
      <c r="A3468" s="60">
        <v>63005</v>
      </c>
      <c r="B3468" s="61">
        <v>3695.53</v>
      </c>
      <c r="C3468" s="17">
        <f t="shared" si="53"/>
        <v>3636.4015200000008</v>
      </c>
      <c r="D3468" s="60" t="s">
        <v>1087</v>
      </c>
      <c r="E3468" s="12"/>
    </row>
    <row r="3469" spans="1:5">
      <c r="A3469" s="60">
        <v>63011</v>
      </c>
      <c r="B3469" s="61">
        <v>3695.53</v>
      </c>
      <c r="C3469" s="17">
        <f t="shared" si="53"/>
        <v>3636.4015200000008</v>
      </c>
      <c r="D3469" s="60" t="s">
        <v>1087</v>
      </c>
      <c r="E3469" s="12"/>
    </row>
    <row r="3470" spans="1:5">
      <c r="A3470" s="60">
        <v>63012</v>
      </c>
      <c r="B3470" s="61">
        <v>3695.53</v>
      </c>
      <c r="C3470" s="17">
        <f t="shared" ref="C3470:C3533" si="54">(B3470*0.8*0.98)+(B3470*0.2)</f>
        <v>3636.4015200000008</v>
      </c>
      <c r="D3470" s="60" t="s">
        <v>1087</v>
      </c>
      <c r="E3470" s="12"/>
    </row>
    <row r="3471" spans="1:5">
      <c r="A3471" s="60">
        <v>63015</v>
      </c>
      <c r="B3471" s="61">
        <v>3695.53</v>
      </c>
      <c r="C3471" s="17">
        <f t="shared" si="54"/>
        <v>3636.4015200000008</v>
      </c>
      <c r="D3471" s="60" t="s">
        <v>1087</v>
      </c>
      <c r="E3471" s="12"/>
    </row>
    <row r="3472" spans="1:5">
      <c r="A3472" s="60">
        <v>63016</v>
      </c>
      <c r="B3472" s="61">
        <v>3695.53</v>
      </c>
      <c r="C3472" s="17">
        <f t="shared" si="54"/>
        <v>3636.4015200000008</v>
      </c>
      <c r="D3472" s="60" t="s">
        <v>1087</v>
      </c>
      <c r="E3472" s="12"/>
    </row>
    <row r="3473" spans="1:5">
      <c r="A3473" s="60">
        <v>63017</v>
      </c>
      <c r="B3473" s="61">
        <v>3695.53</v>
      </c>
      <c r="C3473" s="17">
        <f t="shared" si="54"/>
        <v>3636.4015200000008</v>
      </c>
      <c r="D3473" s="60" t="s">
        <v>1087</v>
      </c>
      <c r="E3473" s="12"/>
    </row>
    <row r="3474" spans="1:5">
      <c r="A3474" s="60">
        <v>63020</v>
      </c>
      <c r="B3474" s="61">
        <v>3695.53</v>
      </c>
      <c r="C3474" s="17">
        <f t="shared" si="54"/>
        <v>3636.4015200000008</v>
      </c>
      <c r="D3474" s="60" t="s">
        <v>1087</v>
      </c>
      <c r="E3474" s="12"/>
    </row>
    <row r="3475" spans="1:5">
      <c r="A3475" s="60">
        <v>63030</v>
      </c>
      <c r="B3475" s="61">
        <v>3695.53</v>
      </c>
      <c r="C3475" s="17">
        <f t="shared" si="54"/>
        <v>3636.4015200000008</v>
      </c>
      <c r="D3475" s="60" t="s">
        <v>1087</v>
      </c>
      <c r="E3475" s="12"/>
    </row>
    <row r="3476" spans="1:5">
      <c r="A3476" s="60">
        <v>63040</v>
      </c>
      <c r="B3476" s="61">
        <v>3695.53</v>
      </c>
      <c r="C3476" s="17">
        <f t="shared" si="54"/>
        <v>3636.4015200000008</v>
      </c>
      <c r="D3476" s="60" t="s">
        <v>1087</v>
      </c>
      <c r="E3476" s="12"/>
    </row>
    <row r="3477" spans="1:5">
      <c r="A3477" s="60">
        <v>63042</v>
      </c>
      <c r="B3477" s="61">
        <v>3695.53</v>
      </c>
      <c r="C3477" s="17">
        <f t="shared" si="54"/>
        <v>3636.4015200000008</v>
      </c>
      <c r="D3477" s="60" t="s">
        <v>1087</v>
      </c>
      <c r="E3477" s="12"/>
    </row>
    <row r="3478" spans="1:5">
      <c r="A3478" s="60">
        <v>63045</v>
      </c>
      <c r="B3478" s="61">
        <v>3695.53</v>
      </c>
      <c r="C3478" s="17">
        <f t="shared" si="54"/>
        <v>3636.4015200000008</v>
      </c>
      <c r="D3478" s="60" t="s">
        <v>1087</v>
      </c>
      <c r="E3478" s="12"/>
    </row>
    <row r="3479" spans="1:5">
      <c r="A3479" s="60">
        <v>63046</v>
      </c>
      <c r="B3479" s="61">
        <v>3695.53</v>
      </c>
      <c r="C3479" s="17">
        <f t="shared" si="54"/>
        <v>3636.4015200000008</v>
      </c>
      <c r="D3479" s="60" t="s">
        <v>1087</v>
      </c>
      <c r="E3479" s="12"/>
    </row>
    <row r="3480" spans="1:5">
      <c r="A3480" s="60">
        <v>63047</v>
      </c>
      <c r="B3480" s="61">
        <v>3695.53</v>
      </c>
      <c r="C3480" s="17">
        <f t="shared" si="54"/>
        <v>3636.4015200000008</v>
      </c>
      <c r="D3480" s="60" t="s">
        <v>1087</v>
      </c>
      <c r="E3480" s="12"/>
    </row>
    <row r="3481" spans="1:5">
      <c r="A3481" s="60">
        <v>63055</v>
      </c>
      <c r="B3481" s="61">
        <v>3695.53</v>
      </c>
      <c r="C3481" s="17">
        <f t="shared" si="54"/>
        <v>3636.4015200000008</v>
      </c>
      <c r="D3481" s="60" t="s">
        <v>1087</v>
      </c>
      <c r="E3481" s="12"/>
    </row>
    <row r="3482" spans="1:5">
      <c r="A3482" s="60">
        <v>63056</v>
      </c>
      <c r="B3482" s="61">
        <v>3695.53</v>
      </c>
      <c r="C3482" s="17">
        <f t="shared" si="54"/>
        <v>3636.4015200000008</v>
      </c>
      <c r="D3482" s="60" t="s">
        <v>1087</v>
      </c>
      <c r="E3482" s="12"/>
    </row>
    <row r="3483" spans="1:5">
      <c r="A3483" s="60">
        <v>63064</v>
      </c>
      <c r="B3483" s="61">
        <v>3695.53</v>
      </c>
      <c r="C3483" s="17">
        <f t="shared" si="54"/>
        <v>3636.4015200000008</v>
      </c>
      <c r="D3483" s="60" t="s">
        <v>1087</v>
      </c>
      <c r="E3483" s="12"/>
    </row>
    <row r="3484" spans="1:5">
      <c r="A3484" s="60">
        <v>63075</v>
      </c>
      <c r="B3484" s="61">
        <v>3695.53</v>
      </c>
      <c r="C3484" s="17">
        <f t="shared" si="54"/>
        <v>3636.4015200000008</v>
      </c>
      <c r="D3484" s="60" t="s">
        <v>1087</v>
      </c>
      <c r="E3484" s="12"/>
    </row>
    <row r="3485" spans="1:5">
      <c r="A3485" s="60">
        <v>63265</v>
      </c>
      <c r="B3485" s="61">
        <v>3695.53</v>
      </c>
      <c r="C3485" s="17">
        <f t="shared" si="54"/>
        <v>3636.4015200000008</v>
      </c>
      <c r="D3485" s="60" t="s">
        <v>1087</v>
      </c>
      <c r="E3485" s="12"/>
    </row>
    <row r="3486" spans="1:5">
      <c r="A3486" s="60">
        <v>63266</v>
      </c>
      <c r="B3486" s="61">
        <v>3695.53</v>
      </c>
      <c r="C3486" s="17">
        <f t="shared" si="54"/>
        <v>3636.4015200000008</v>
      </c>
      <c r="D3486" s="60" t="s">
        <v>1087</v>
      </c>
      <c r="E3486" s="12"/>
    </row>
    <row r="3487" spans="1:5">
      <c r="A3487" s="60">
        <v>63267</v>
      </c>
      <c r="B3487" s="61">
        <v>3695.53</v>
      </c>
      <c r="C3487" s="17">
        <f t="shared" si="54"/>
        <v>3636.4015200000008</v>
      </c>
      <c r="D3487" s="60" t="s">
        <v>1087</v>
      </c>
      <c r="E3487" s="12"/>
    </row>
    <row r="3488" spans="1:5">
      <c r="A3488" s="60">
        <v>63268</v>
      </c>
      <c r="B3488" s="61">
        <v>3695.53</v>
      </c>
      <c r="C3488" s="17">
        <f t="shared" si="54"/>
        <v>3636.4015200000008</v>
      </c>
      <c r="D3488" s="60" t="s">
        <v>1087</v>
      </c>
      <c r="E3488" s="12"/>
    </row>
    <row r="3489" spans="1:5">
      <c r="A3489" s="60">
        <v>63600</v>
      </c>
      <c r="B3489" s="61">
        <v>948.66</v>
      </c>
      <c r="C3489" s="17">
        <f t="shared" si="54"/>
        <v>933.48143999999991</v>
      </c>
      <c r="D3489" s="60" t="s">
        <v>1090</v>
      </c>
      <c r="E3489" s="12"/>
    </row>
    <row r="3490" spans="1:5">
      <c r="A3490" s="60">
        <v>63610</v>
      </c>
      <c r="B3490" s="61">
        <v>1416.28</v>
      </c>
      <c r="C3490" s="17">
        <f t="shared" si="54"/>
        <v>1393.6195200000002</v>
      </c>
      <c r="D3490" s="60" t="s">
        <v>1086</v>
      </c>
      <c r="E3490" s="12"/>
    </row>
    <row r="3491" spans="1:5">
      <c r="A3491" s="60">
        <v>63650</v>
      </c>
      <c r="B3491" s="61">
        <v>5030.95</v>
      </c>
      <c r="C3491" s="17">
        <f t="shared" si="54"/>
        <v>4950.4547999999995</v>
      </c>
      <c r="D3491" s="60" t="s">
        <v>1086</v>
      </c>
      <c r="E3491" s="12"/>
    </row>
    <row r="3492" spans="1:5">
      <c r="A3492" s="60">
        <v>63655</v>
      </c>
      <c r="B3492" s="61">
        <v>14405.66</v>
      </c>
      <c r="C3492" s="17">
        <f t="shared" si="54"/>
        <v>14175.16944</v>
      </c>
      <c r="D3492" s="60" t="s">
        <v>1086</v>
      </c>
      <c r="E3492" s="12"/>
    </row>
    <row r="3493" spans="1:5">
      <c r="A3493" s="60">
        <v>63661</v>
      </c>
      <c r="B3493" s="61">
        <v>948.66</v>
      </c>
      <c r="C3493" s="17">
        <f t="shared" si="54"/>
        <v>933.48143999999991</v>
      </c>
      <c r="D3493" s="60" t="s">
        <v>1087</v>
      </c>
      <c r="E3493" s="12"/>
    </row>
    <row r="3494" spans="1:5">
      <c r="A3494" s="60">
        <v>63662</v>
      </c>
      <c r="B3494" s="61">
        <v>2003.41</v>
      </c>
      <c r="C3494" s="17">
        <f t="shared" si="54"/>
        <v>1971.35544</v>
      </c>
      <c r="D3494" s="60" t="s">
        <v>1087</v>
      </c>
      <c r="E3494" s="12"/>
    </row>
    <row r="3495" spans="1:5">
      <c r="A3495" s="60">
        <v>63663</v>
      </c>
      <c r="B3495" s="61">
        <v>5076.32</v>
      </c>
      <c r="C3495" s="17">
        <f t="shared" si="54"/>
        <v>4995.0988799999996</v>
      </c>
      <c r="D3495" s="60" t="s">
        <v>1086</v>
      </c>
      <c r="E3495" s="12"/>
    </row>
    <row r="3496" spans="1:5">
      <c r="A3496" s="60">
        <v>63664</v>
      </c>
      <c r="B3496" s="61">
        <v>7930.1</v>
      </c>
      <c r="C3496" s="17">
        <f t="shared" si="54"/>
        <v>7803.2184000000016</v>
      </c>
      <c r="D3496" s="60" t="s">
        <v>1086</v>
      </c>
      <c r="E3496" s="12"/>
    </row>
    <row r="3497" spans="1:5">
      <c r="A3497" s="60">
        <v>63685</v>
      </c>
      <c r="B3497" s="61">
        <v>27485.81</v>
      </c>
      <c r="C3497" s="17">
        <f t="shared" si="54"/>
        <v>27046.037039999999</v>
      </c>
      <c r="D3497" s="60" t="s">
        <v>1086</v>
      </c>
      <c r="E3497" s="12"/>
    </row>
    <row r="3498" spans="1:5">
      <c r="A3498" s="60">
        <v>63688</v>
      </c>
      <c r="B3498" s="61">
        <v>2003.41</v>
      </c>
      <c r="C3498" s="17">
        <f t="shared" si="54"/>
        <v>1971.35544</v>
      </c>
      <c r="D3498" s="60" t="s">
        <v>1090</v>
      </c>
      <c r="E3498" s="12"/>
    </row>
    <row r="3499" spans="1:5">
      <c r="A3499" s="60">
        <v>63741</v>
      </c>
      <c r="B3499" s="61">
        <v>5308.06</v>
      </c>
      <c r="C3499" s="17">
        <f t="shared" si="54"/>
        <v>5223.1310400000002</v>
      </c>
      <c r="D3499" s="60" t="s">
        <v>1086</v>
      </c>
      <c r="E3499" s="12"/>
    </row>
    <row r="3500" spans="1:5">
      <c r="A3500" s="60">
        <v>63744</v>
      </c>
      <c r="B3500" s="61">
        <v>2826.22</v>
      </c>
      <c r="C3500" s="17">
        <f t="shared" si="54"/>
        <v>2781.0004800000002</v>
      </c>
      <c r="D3500" s="60" t="s">
        <v>1086</v>
      </c>
      <c r="E3500" s="12"/>
    </row>
    <row r="3501" spans="1:5">
      <c r="A3501" s="60">
        <v>63746</v>
      </c>
      <c r="B3501" s="61">
        <v>948.66</v>
      </c>
      <c r="C3501" s="17">
        <f t="shared" si="54"/>
        <v>933.48143999999991</v>
      </c>
      <c r="D3501" s="60" t="s">
        <v>1090</v>
      </c>
      <c r="E3501" s="12"/>
    </row>
    <row r="3502" spans="1:5">
      <c r="A3502" s="60">
        <v>64400</v>
      </c>
      <c r="B3502" s="61">
        <v>90.97</v>
      </c>
      <c r="C3502" s="17">
        <f t="shared" si="54"/>
        <v>89.514479999999992</v>
      </c>
      <c r="D3502" s="60" t="s">
        <v>1089</v>
      </c>
      <c r="E3502" s="12"/>
    </row>
    <row r="3503" spans="1:5">
      <c r="A3503" s="60">
        <v>64405</v>
      </c>
      <c r="B3503" s="61">
        <v>41.29</v>
      </c>
      <c r="C3503" s="17">
        <f t="shared" si="54"/>
        <v>40.629360000000005</v>
      </c>
      <c r="D3503" s="60" t="s">
        <v>1089</v>
      </c>
      <c r="E3503" s="12"/>
    </row>
    <row r="3504" spans="1:5">
      <c r="A3504" s="60">
        <v>64408</v>
      </c>
      <c r="B3504" s="61">
        <v>52.03</v>
      </c>
      <c r="C3504" s="17">
        <f t="shared" si="54"/>
        <v>51.197519999999997</v>
      </c>
      <c r="D3504" s="60" t="s">
        <v>1089</v>
      </c>
      <c r="E3504" s="12"/>
    </row>
    <row r="3505" spans="1:5">
      <c r="A3505" s="60">
        <v>64415</v>
      </c>
      <c r="B3505" s="61">
        <v>485.51</v>
      </c>
      <c r="C3505" s="17">
        <f t="shared" si="54"/>
        <v>477.74184000000002</v>
      </c>
      <c r="D3505" s="60" t="s">
        <v>1090</v>
      </c>
      <c r="E3505" s="12"/>
    </row>
    <row r="3506" spans="1:5">
      <c r="A3506" s="60">
        <v>64416</v>
      </c>
      <c r="B3506" s="61">
        <v>615.14</v>
      </c>
      <c r="C3506" s="17">
        <f t="shared" si="54"/>
        <v>605.29776000000004</v>
      </c>
      <c r="D3506" s="60" t="s">
        <v>1086</v>
      </c>
      <c r="E3506" s="12"/>
    </row>
    <row r="3507" spans="1:5">
      <c r="A3507" s="60">
        <v>64417</v>
      </c>
      <c r="B3507" s="61">
        <v>485.51</v>
      </c>
      <c r="C3507" s="17">
        <f t="shared" si="54"/>
        <v>477.74184000000002</v>
      </c>
      <c r="D3507" s="60" t="s">
        <v>1090</v>
      </c>
      <c r="E3507" s="12"/>
    </row>
    <row r="3508" spans="1:5">
      <c r="A3508" s="60">
        <v>64418</v>
      </c>
      <c r="B3508" s="61">
        <v>50.69</v>
      </c>
      <c r="C3508" s="17">
        <f t="shared" si="54"/>
        <v>49.878959999999999</v>
      </c>
      <c r="D3508" s="60" t="s">
        <v>1089</v>
      </c>
      <c r="E3508" s="12"/>
    </row>
    <row r="3509" spans="1:5">
      <c r="A3509" s="60">
        <v>64420</v>
      </c>
      <c r="B3509" s="61">
        <v>387.46</v>
      </c>
      <c r="C3509" s="17">
        <f t="shared" si="54"/>
        <v>381.26064000000002</v>
      </c>
      <c r="D3509" s="60" t="s">
        <v>1090</v>
      </c>
      <c r="E3509" s="12"/>
    </row>
    <row r="3510" spans="1:5">
      <c r="A3510" s="60">
        <v>64421</v>
      </c>
      <c r="B3510" s="61">
        <v>485.51</v>
      </c>
      <c r="C3510" s="17">
        <f t="shared" si="54"/>
        <v>477.74184000000002</v>
      </c>
      <c r="D3510" s="60" t="s">
        <v>1090</v>
      </c>
      <c r="E3510" s="12"/>
    </row>
    <row r="3511" spans="1:5">
      <c r="A3511" s="60">
        <v>64425</v>
      </c>
      <c r="B3511" s="61">
        <v>85.6</v>
      </c>
      <c r="C3511" s="17">
        <f t="shared" si="54"/>
        <v>84.230400000000003</v>
      </c>
      <c r="D3511" s="60" t="s">
        <v>1089</v>
      </c>
      <c r="E3511" s="12"/>
    </row>
    <row r="3512" spans="1:5">
      <c r="A3512" s="60">
        <v>64430</v>
      </c>
      <c r="B3512" s="61">
        <v>485.51</v>
      </c>
      <c r="C3512" s="17">
        <f t="shared" si="54"/>
        <v>477.74184000000002</v>
      </c>
      <c r="D3512" s="60" t="s">
        <v>1090</v>
      </c>
      <c r="E3512" s="12"/>
    </row>
    <row r="3513" spans="1:5">
      <c r="A3513" s="60">
        <v>64435</v>
      </c>
      <c r="B3513" s="61">
        <v>46.66</v>
      </c>
      <c r="C3513" s="17">
        <f t="shared" si="54"/>
        <v>45.913439999999994</v>
      </c>
      <c r="D3513" s="60" t="s">
        <v>1089</v>
      </c>
      <c r="E3513" s="12"/>
    </row>
    <row r="3514" spans="1:5">
      <c r="A3514" s="60">
        <v>64445</v>
      </c>
      <c r="B3514" s="61">
        <v>123.53</v>
      </c>
      <c r="C3514" s="17">
        <f t="shared" si="54"/>
        <v>121.55352000000002</v>
      </c>
      <c r="D3514" s="60" t="s">
        <v>1089</v>
      </c>
      <c r="E3514" s="12"/>
    </row>
    <row r="3515" spans="1:5">
      <c r="A3515" s="60">
        <v>64446</v>
      </c>
      <c r="B3515" s="61">
        <v>485.51</v>
      </c>
      <c r="C3515" s="17">
        <f t="shared" si="54"/>
        <v>477.74184000000002</v>
      </c>
      <c r="D3515" s="60" t="s">
        <v>1087</v>
      </c>
      <c r="E3515" s="12"/>
    </row>
    <row r="3516" spans="1:5">
      <c r="A3516" s="60">
        <v>64447</v>
      </c>
      <c r="B3516" s="61">
        <v>86.94</v>
      </c>
      <c r="C3516" s="17">
        <f t="shared" si="54"/>
        <v>85.548960000000008</v>
      </c>
      <c r="D3516" s="60" t="s">
        <v>1089</v>
      </c>
      <c r="E3516" s="12"/>
    </row>
    <row r="3517" spans="1:5">
      <c r="A3517" s="60">
        <v>64448</v>
      </c>
      <c r="B3517" s="61">
        <v>648.46</v>
      </c>
      <c r="C3517" s="17">
        <f t="shared" si="54"/>
        <v>638.08464000000004</v>
      </c>
      <c r="D3517" s="60" t="s">
        <v>1086</v>
      </c>
      <c r="E3517" s="12"/>
    </row>
    <row r="3518" spans="1:5">
      <c r="A3518" s="60">
        <v>64449</v>
      </c>
      <c r="B3518" s="61">
        <v>485.51</v>
      </c>
      <c r="C3518" s="17">
        <f t="shared" si="54"/>
        <v>477.74184000000002</v>
      </c>
      <c r="D3518" s="60" t="s">
        <v>1087</v>
      </c>
      <c r="E3518" s="12"/>
    </row>
    <row r="3519" spans="1:5">
      <c r="A3519" s="60">
        <v>64450</v>
      </c>
      <c r="B3519" s="61">
        <v>54.38</v>
      </c>
      <c r="C3519" s="17">
        <f t="shared" si="54"/>
        <v>53.509920000000008</v>
      </c>
      <c r="D3519" s="60" t="s">
        <v>1089</v>
      </c>
      <c r="E3519" s="12"/>
    </row>
    <row r="3520" spans="1:5">
      <c r="A3520" s="60">
        <v>64451</v>
      </c>
      <c r="B3520" s="61">
        <v>387.46</v>
      </c>
      <c r="C3520" s="17">
        <f t="shared" si="54"/>
        <v>381.26064000000002</v>
      </c>
      <c r="D3520" s="60" t="s">
        <v>1087</v>
      </c>
      <c r="E3520" s="12"/>
    </row>
    <row r="3521" spans="1:5">
      <c r="A3521" s="60">
        <v>64454</v>
      </c>
      <c r="B3521" s="61">
        <v>387.46</v>
      </c>
      <c r="C3521" s="17">
        <f t="shared" si="54"/>
        <v>381.26064000000002</v>
      </c>
      <c r="D3521" s="60" t="s">
        <v>1087</v>
      </c>
      <c r="E3521" s="12"/>
    </row>
    <row r="3522" spans="1:5">
      <c r="A3522" s="60">
        <v>64455</v>
      </c>
      <c r="B3522" s="61">
        <v>23.5</v>
      </c>
      <c r="C3522" s="17">
        <f t="shared" si="54"/>
        <v>23.123999999999999</v>
      </c>
      <c r="D3522" s="60" t="s">
        <v>1089</v>
      </c>
      <c r="E3522" s="12"/>
    </row>
    <row r="3523" spans="1:5">
      <c r="A3523" s="60">
        <v>64461</v>
      </c>
      <c r="B3523" s="61">
        <v>387.46</v>
      </c>
      <c r="C3523" s="17">
        <f t="shared" si="54"/>
        <v>381.26064000000002</v>
      </c>
      <c r="D3523" s="60" t="s">
        <v>1087</v>
      </c>
      <c r="E3523" s="12"/>
    </row>
    <row r="3524" spans="1:5">
      <c r="A3524" s="60">
        <v>64463</v>
      </c>
      <c r="B3524" s="61">
        <v>387.46</v>
      </c>
      <c r="C3524" s="17">
        <f t="shared" si="54"/>
        <v>381.26064000000002</v>
      </c>
      <c r="D3524" s="60" t="s">
        <v>1087</v>
      </c>
      <c r="E3524" s="12"/>
    </row>
    <row r="3525" spans="1:5">
      <c r="A3525" s="60">
        <v>64479</v>
      </c>
      <c r="B3525" s="61">
        <v>485.51</v>
      </c>
      <c r="C3525" s="17">
        <f t="shared" si="54"/>
        <v>477.74184000000002</v>
      </c>
      <c r="D3525" s="60" t="s">
        <v>1090</v>
      </c>
      <c r="E3525" s="12"/>
    </row>
    <row r="3526" spans="1:5">
      <c r="A3526" s="60">
        <v>64483</v>
      </c>
      <c r="B3526" s="61">
        <v>485.51</v>
      </c>
      <c r="C3526" s="17">
        <f t="shared" si="54"/>
        <v>477.74184000000002</v>
      </c>
      <c r="D3526" s="60" t="s">
        <v>1090</v>
      </c>
      <c r="E3526" s="12"/>
    </row>
    <row r="3527" spans="1:5">
      <c r="A3527" s="60">
        <v>64490</v>
      </c>
      <c r="B3527" s="61">
        <v>485.51</v>
      </c>
      <c r="C3527" s="17">
        <f t="shared" si="54"/>
        <v>477.74184000000002</v>
      </c>
      <c r="D3527" s="60" t="s">
        <v>1087</v>
      </c>
      <c r="E3527" s="12"/>
    </row>
    <row r="3528" spans="1:5">
      <c r="A3528" s="60">
        <v>64493</v>
      </c>
      <c r="B3528" s="61">
        <v>485.51</v>
      </c>
      <c r="C3528" s="17">
        <f t="shared" si="54"/>
        <v>477.74184000000002</v>
      </c>
      <c r="D3528" s="60" t="s">
        <v>1087</v>
      </c>
      <c r="E3528" s="12"/>
    </row>
    <row r="3529" spans="1:5">
      <c r="A3529" s="60">
        <v>64505</v>
      </c>
      <c r="B3529" s="61">
        <v>93.65</v>
      </c>
      <c r="C3529" s="17">
        <f t="shared" si="54"/>
        <v>92.151600000000002</v>
      </c>
      <c r="D3529" s="60" t="s">
        <v>1089</v>
      </c>
      <c r="E3529" s="12"/>
    </row>
    <row r="3530" spans="1:5">
      <c r="A3530" s="60">
        <v>64510</v>
      </c>
      <c r="B3530" s="61">
        <v>485.51</v>
      </c>
      <c r="C3530" s="17">
        <f t="shared" si="54"/>
        <v>477.74184000000002</v>
      </c>
      <c r="D3530" s="60" t="s">
        <v>1090</v>
      </c>
      <c r="E3530" s="12"/>
    </row>
    <row r="3531" spans="1:5">
      <c r="A3531" s="60">
        <v>64517</v>
      </c>
      <c r="B3531" s="61">
        <v>485.51</v>
      </c>
      <c r="C3531" s="17">
        <f t="shared" si="54"/>
        <v>477.74184000000002</v>
      </c>
      <c r="D3531" s="60" t="s">
        <v>1090</v>
      </c>
      <c r="E3531" s="12"/>
    </row>
    <row r="3532" spans="1:5">
      <c r="A3532" s="60">
        <v>64520</v>
      </c>
      <c r="B3532" s="61">
        <v>485.51</v>
      </c>
      <c r="C3532" s="17">
        <f t="shared" si="54"/>
        <v>477.74184000000002</v>
      </c>
      <c r="D3532" s="60" t="s">
        <v>1090</v>
      </c>
      <c r="E3532" s="12"/>
    </row>
    <row r="3533" spans="1:5">
      <c r="A3533" s="60">
        <v>64530</v>
      </c>
      <c r="B3533" s="61">
        <v>485.51</v>
      </c>
      <c r="C3533" s="17">
        <f t="shared" si="54"/>
        <v>477.74184000000002</v>
      </c>
      <c r="D3533" s="60" t="s">
        <v>1090</v>
      </c>
      <c r="E3533" s="12"/>
    </row>
    <row r="3534" spans="1:5">
      <c r="A3534" s="60">
        <v>64553</v>
      </c>
      <c r="B3534" s="61">
        <v>8646.2999999999993</v>
      </c>
      <c r="C3534" s="17">
        <f t="shared" ref="C3534:C3597" si="55">(B3534*0.8*0.98)+(B3534*0.2)</f>
        <v>8507.9591999999993</v>
      </c>
      <c r="D3534" s="60" t="s">
        <v>1086</v>
      </c>
      <c r="E3534" s="12"/>
    </row>
    <row r="3535" spans="1:5">
      <c r="A3535" s="60">
        <v>64555</v>
      </c>
      <c r="B3535" s="61">
        <v>5774.91</v>
      </c>
      <c r="C3535" s="17">
        <f t="shared" si="55"/>
        <v>5682.5114400000002</v>
      </c>
      <c r="D3535" s="60" t="s">
        <v>1086</v>
      </c>
      <c r="E3535" s="12"/>
    </row>
    <row r="3536" spans="1:5">
      <c r="A3536" s="60">
        <v>64561</v>
      </c>
      <c r="B3536" s="61">
        <v>5112.92</v>
      </c>
      <c r="C3536" s="17">
        <f t="shared" si="55"/>
        <v>5031.1132800000005</v>
      </c>
      <c r="D3536" s="60" t="s">
        <v>1086</v>
      </c>
      <c r="E3536" s="12"/>
    </row>
    <row r="3537" spans="1:5">
      <c r="A3537" s="60">
        <v>64566</v>
      </c>
      <c r="B3537" s="61">
        <v>95.67</v>
      </c>
      <c r="C3537" s="17">
        <f t="shared" si="55"/>
        <v>94.139279999999999</v>
      </c>
      <c r="D3537" s="60" t="s">
        <v>1089</v>
      </c>
      <c r="E3537" s="12"/>
    </row>
    <row r="3538" spans="1:5">
      <c r="A3538" s="60">
        <v>64567</v>
      </c>
      <c r="B3538" s="61">
        <v>497.85</v>
      </c>
      <c r="C3538" s="17">
        <f t="shared" si="55"/>
        <v>489.88440000000003</v>
      </c>
      <c r="D3538" s="60" t="s">
        <v>1087</v>
      </c>
      <c r="E3538" s="12"/>
    </row>
    <row r="3539" spans="1:5">
      <c r="A3539" s="60">
        <v>64568</v>
      </c>
      <c r="B3539" s="61">
        <v>42372.52</v>
      </c>
      <c r="C3539" s="17">
        <f t="shared" si="55"/>
        <v>41694.559679999998</v>
      </c>
      <c r="D3539" s="60" t="s">
        <v>1086</v>
      </c>
      <c r="E3539" s="12"/>
    </row>
    <row r="3540" spans="1:5">
      <c r="A3540" s="60">
        <v>64569</v>
      </c>
      <c r="B3540" s="61">
        <v>9557.19</v>
      </c>
      <c r="C3540" s="17">
        <f t="shared" si="55"/>
        <v>9404.2749600000006</v>
      </c>
      <c r="D3540" s="60" t="s">
        <v>1086</v>
      </c>
      <c r="E3540" s="12"/>
    </row>
    <row r="3541" spans="1:5">
      <c r="A3541" s="60">
        <v>64570</v>
      </c>
      <c r="B3541" s="61">
        <v>2177.48</v>
      </c>
      <c r="C3541" s="17">
        <f t="shared" si="55"/>
        <v>2142.64032</v>
      </c>
      <c r="D3541" s="60" t="s">
        <v>1087</v>
      </c>
      <c r="E3541" s="12"/>
    </row>
    <row r="3542" spans="1:5">
      <c r="A3542" s="60">
        <v>64575</v>
      </c>
      <c r="B3542" s="61">
        <v>9552.6200000000008</v>
      </c>
      <c r="C3542" s="17">
        <f t="shared" si="55"/>
        <v>9399.7780800000019</v>
      </c>
      <c r="D3542" s="60" t="s">
        <v>1086</v>
      </c>
      <c r="E3542" s="12"/>
    </row>
    <row r="3543" spans="1:5">
      <c r="A3543" s="60">
        <v>64580</v>
      </c>
      <c r="B3543" s="61">
        <v>13531.9</v>
      </c>
      <c r="C3543" s="17">
        <f t="shared" si="55"/>
        <v>13315.389599999999</v>
      </c>
      <c r="D3543" s="60" t="s">
        <v>1086</v>
      </c>
      <c r="E3543" s="12"/>
    </row>
    <row r="3544" spans="1:5">
      <c r="A3544" s="60">
        <v>64581</v>
      </c>
      <c r="B3544" s="61">
        <v>5439.54</v>
      </c>
      <c r="C3544" s="17">
        <f t="shared" si="55"/>
        <v>5352.5073600000005</v>
      </c>
      <c r="D3544" s="60" t="s">
        <v>1086</v>
      </c>
      <c r="E3544" s="12"/>
    </row>
    <row r="3545" spans="1:5">
      <c r="A3545" s="60">
        <v>64582</v>
      </c>
      <c r="B3545" s="61">
        <v>27161.37</v>
      </c>
      <c r="C3545" s="17">
        <f t="shared" si="55"/>
        <v>26726.788080000002</v>
      </c>
      <c r="D3545" s="60" t="s">
        <v>1086</v>
      </c>
      <c r="E3545" s="12"/>
    </row>
    <row r="3546" spans="1:5">
      <c r="A3546" s="60">
        <v>64583</v>
      </c>
      <c r="B3546" s="61">
        <v>8346.4</v>
      </c>
      <c r="C3546" s="17">
        <f t="shared" si="55"/>
        <v>8212.8575999999994</v>
      </c>
      <c r="D3546" s="60" t="s">
        <v>1086</v>
      </c>
      <c r="E3546" s="12"/>
    </row>
    <row r="3547" spans="1:5">
      <c r="A3547" s="60">
        <v>64584</v>
      </c>
      <c r="B3547" s="61">
        <v>2177.48</v>
      </c>
      <c r="C3547" s="17">
        <f t="shared" si="55"/>
        <v>2142.64032</v>
      </c>
      <c r="D3547" s="60" t="s">
        <v>1087</v>
      </c>
      <c r="E3547" s="12"/>
    </row>
    <row r="3548" spans="1:5">
      <c r="A3548" s="60">
        <v>64585</v>
      </c>
      <c r="B3548" s="61">
        <v>2003.41</v>
      </c>
      <c r="C3548" s="17">
        <f t="shared" si="55"/>
        <v>1971.35544</v>
      </c>
      <c r="D3548" s="60" t="s">
        <v>1090</v>
      </c>
      <c r="E3548" s="12"/>
    </row>
    <row r="3549" spans="1:5">
      <c r="A3549" s="60">
        <v>64590</v>
      </c>
      <c r="B3549" s="61">
        <v>16224.24</v>
      </c>
      <c r="C3549" s="17">
        <f t="shared" si="55"/>
        <v>15964.65216</v>
      </c>
      <c r="D3549" s="60" t="s">
        <v>1086</v>
      </c>
      <c r="E3549" s="12"/>
    </row>
    <row r="3550" spans="1:5">
      <c r="A3550" s="60">
        <v>64595</v>
      </c>
      <c r="B3550" s="61">
        <v>2003.41</v>
      </c>
      <c r="C3550" s="17">
        <f t="shared" si="55"/>
        <v>1971.35544</v>
      </c>
      <c r="D3550" s="60" t="s">
        <v>1090</v>
      </c>
      <c r="E3550" s="12"/>
    </row>
    <row r="3551" spans="1:5">
      <c r="A3551" s="60">
        <v>64596</v>
      </c>
      <c r="B3551" s="61">
        <v>9490.6</v>
      </c>
      <c r="C3551" s="17">
        <f t="shared" si="55"/>
        <v>9338.7504000000008</v>
      </c>
      <c r="D3551" s="60" t="s">
        <v>1086</v>
      </c>
      <c r="E3551" s="12"/>
    </row>
    <row r="3552" spans="1:5">
      <c r="A3552" s="60">
        <v>64598</v>
      </c>
      <c r="B3552" s="61">
        <v>2003.41</v>
      </c>
      <c r="C3552" s="17">
        <f t="shared" si="55"/>
        <v>1971.35544</v>
      </c>
      <c r="D3552" s="60" t="s">
        <v>1088</v>
      </c>
      <c r="E3552" s="12"/>
    </row>
    <row r="3553" spans="1:5">
      <c r="A3553" s="60">
        <v>64600</v>
      </c>
      <c r="B3553" s="61">
        <v>485.51</v>
      </c>
      <c r="C3553" s="17">
        <f t="shared" si="55"/>
        <v>477.74184000000002</v>
      </c>
      <c r="D3553" s="60" t="s">
        <v>1090</v>
      </c>
      <c r="E3553" s="12"/>
    </row>
    <row r="3554" spans="1:5">
      <c r="A3554" s="60">
        <v>64605</v>
      </c>
      <c r="B3554" s="61">
        <v>948.66</v>
      </c>
      <c r="C3554" s="17">
        <f t="shared" si="55"/>
        <v>933.48143999999991</v>
      </c>
      <c r="D3554" s="60" t="s">
        <v>1090</v>
      </c>
      <c r="E3554" s="12"/>
    </row>
    <row r="3555" spans="1:5">
      <c r="A3555" s="60">
        <v>64610</v>
      </c>
      <c r="B3555" s="61">
        <v>948.66</v>
      </c>
      <c r="C3555" s="17">
        <f t="shared" si="55"/>
        <v>933.48143999999991</v>
      </c>
      <c r="D3555" s="60" t="s">
        <v>1090</v>
      </c>
      <c r="E3555" s="12"/>
    </row>
    <row r="3556" spans="1:5">
      <c r="A3556" s="60">
        <v>64611</v>
      </c>
      <c r="B3556" s="61">
        <v>92.65</v>
      </c>
      <c r="C3556" s="17">
        <f t="shared" si="55"/>
        <v>91.167600000000007</v>
      </c>
      <c r="D3556" s="60" t="s">
        <v>1089</v>
      </c>
      <c r="E3556" s="12"/>
    </row>
    <row r="3557" spans="1:5">
      <c r="A3557" s="60">
        <v>64612</v>
      </c>
      <c r="B3557" s="61">
        <v>86.6</v>
      </c>
      <c r="C3557" s="17">
        <f t="shared" si="55"/>
        <v>85.214400000000012</v>
      </c>
      <c r="D3557" s="60" t="s">
        <v>1089</v>
      </c>
      <c r="E3557" s="12"/>
    </row>
    <row r="3558" spans="1:5">
      <c r="A3558" s="60">
        <v>64615</v>
      </c>
      <c r="B3558" s="61">
        <v>76.53</v>
      </c>
      <c r="C3558" s="17">
        <f t="shared" si="55"/>
        <v>75.305520000000001</v>
      </c>
      <c r="D3558" s="60" t="s">
        <v>1089</v>
      </c>
      <c r="E3558" s="12"/>
    </row>
    <row r="3559" spans="1:5">
      <c r="A3559" s="60">
        <v>64616</v>
      </c>
      <c r="B3559" s="61">
        <v>77.88</v>
      </c>
      <c r="C3559" s="17">
        <f t="shared" si="55"/>
        <v>76.633920000000003</v>
      </c>
      <c r="D3559" s="60" t="s">
        <v>1089</v>
      </c>
      <c r="E3559" s="12"/>
    </row>
    <row r="3560" spans="1:5">
      <c r="A3560" s="60">
        <v>64617</v>
      </c>
      <c r="B3560" s="61">
        <v>88.95</v>
      </c>
      <c r="C3560" s="17">
        <f t="shared" si="55"/>
        <v>87.526800000000009</v>
      </c>
      <c r="D3560" s="60" t="s">
        <v>1089</v>
      </c>
      <c r="E3560" s="12"/>
    </row>
    <row r="3561" spans="1:5">
      <c r="A3561" s="60">
        <v>64620</v>
      </c>
      <c r="B3561" s="61">
        <v>485.51</v>
      </c>
      <c r="C3561" s="17">
        <f t="shared" si="55"/>
        <v>477.74184000000002</v>
      </c>
      <c r="D3561" s="60" t="s">
        <v>1090</v>
      </c>
      <c r="E3561" s="12"/>
    </row>
    <row r="3562" spans="1:5">
      <c r="A3562" s="60">
        <v>64624</v>
      </c>
      <c r="B3562" s="61">
        <v>948.66</v>
      </c>
      <c r="C3562" s="17">
        <f t="shared" si="55"/>
        <v>933.48143999999991</v>
      </c>
      <c r="D3562" s="60" t="s">
        <v>1087</v>
      </c>
      <c r="E3562" s="12"/>
    </row>
    <row r="3563" spans="1:5">
      <c r="A3563" s="60">
        <v>64625</v>
      </c>
      <c r="B3563" s="61">
        <v>948.66</v>
      </c>
      <c r="C3563" s="17">
        <f t="shared" si="55"/>
        <v>933.48143999999991</v>
      </c>
      <c r="D3563" s="60" t="s">
        <v>1087</v>
      </c>
      <c r="E3563" s="12"/>
    </row>
    <row r="3564" spans="1:5">
      <c r="A3564" s="60">
        <v>64628</v>
      </c>
      <c r="B3564" s="61">
        <v>9891.33</v>
      </c>
      <c r="C3564" s="17">
        <f t="shared" si="55"/>
        <v>9733.0687200000011</v>
      </c>
      <c r="D3564" s="60" t="s">
        <v>1086</v>
      </c>
      <c r="E3564" s="12"/>
    </row>
    <row r="3565" spans="1:5">
      <c r="A3565" s="60">
        <v>64630</v>
      </c>
      <c r="B3565" s="61">
        <v>485.51</v>
      </c>
      <c r="C3565" s="17">
        <f t="shared" si="55"/>
        <v>477.74184000000002</v>
      </c>
      <c r="D3565" s="60" t="s">
        <v>1090</v>
      </c>
      <c r="E3565" s="12"/>
    </row>
    <row r="3566" spans="1:5">
      <c r="A3566" s="60">
        <v>64632</v>
      </c>
      <c r="B3566" s="61">
        <v>47.33</v>
      </c>
      <c r="C3566" s="17">
        <f t="shared" si="55"/>
        <v>46.572719999999997</v>
      </c>
      <c r="D3566" s="60" t="s">
        <v>1089</v>
      </c>
      <c r="E3566" s="12"/>
    </row>
    <row r="3567" spans="1:5">
      <c r="A3567" s="60">
        <v>64633</v>
      </c>
      <c r="B3567" s="61">
        <v>948.66</v>
      </c>
      <c r="C3567" s="17">
        <f t="shared" si="55"/>
        <v>933.48143999999991</v>
      </c>
      <c r="D3567" s="60" t="s">
        <v>1087</v>
      </c>
      <c r="E3567" s="12"/>
    </row>
    <row r="3568" spans="1:5">
      <c r="A3568" s="60">
        <v>64635</v>
      </c>
      <c r="B3568" s="61">
        <v>948.66</v>
      </c>
      <c r="C3568" s="17">
        <f t="shared" si="55"/>
        <v>933.48143999999991</v>
      </c>
      <c r="D3568" s="60" t="s">
        <v>1087</v>
      </c>
      <c r="E3568" s="12"/>
    </row>
    <row r="3569" spans="1:5">
      <c r="A3569" s="60">
        <v>64640</v>
      </c>
      <c r="B3569" s="61">
        <v>197.04</v>
      </c>
      <c r="C3569" s="17">
        <f t="shared" si="55"/>
        <v>193.88736</v>
      </c>
      <c r="D3569" s="60" t="s">
        <v>1089</v>
      </c>
      <c r="E3569" s="12"/>
    </row>
    <row r="3570" spans="1:5">
      <c r="A3570" s="60">
        <v>64642</v>
      </c>
      <c r="B3570" s="61">
        <v>97.01</v>
      </c>
      <c r="C3570" s="17">
        <f t="shared" si="55"/>
        <v>95.457840000000004</v>
      </c>
      <c r="D3570" s="60" t="s">
        <v>1089</v>
      </c>
      <c r="E3570" s="12"/>
    </row>
    <row r="3571" spans="1:5">
      <c r="A3571" s="60">
        <v>64644</v>
      </c>
      <c r="B3571" s="61">
        <v>118.83</v>
      </c>
      <c r="C3571" s="17">
        <f t="shared" si="55"/>
        <v>116.92872000000001</v>
      </c>
      <c r="D3571" s="60" t="s">
        <v>1089</v>
      </c>
      <c r="E3571" s="12"/>
    </row>
    <row r="3572" spans="1:5">
      <c r="A3572" s="60">
        <v>64646</v>
      </c>
      <c r="B3572" s="61">
        <v>96</v>
      </c>
      <c r="C3572" s="17">
        <f t="shared" si="55"/>
        <v>94.464000000000013</v>
      </c>
      <c r="D3572" s="60" t="s">
        <v>1089</v>
      </c>
      <c r="E3572" s="12"/>
    </row>
    <row r="3573" spans="1:5">
      <c r="A3573" s="60">
        <v>64647</v>
      </c>
      <c r="B3573" s="61">
        <v>104.39</v>
      </c>
      <c r="C3573" s="17">
        <f t="shared" si="55"/>
        <v>102.71975999999999</v>
      </c>
      <c r="D3573" s="60" t="s">
        <v>1089</v>
      </c>
      <c r="E3573" s="12"/>
    </row>
    <row r="3574" spans="1:5">
      <c r="A3574" s="60">
        <v>64650</v>
      </c>
      <c r="B3574" s="61">
        <v>60.42</v>
      </c>
      <c r="C3574" s="17">
        <f t="shared" si="55"/>
        <v>59.453280000000007</v>
      </c>
      <c r="D3574" s="60" t="s">
        <v>1089</v>
      </c>
      <c r="E3574" s="12"/>
    </row>
    <row r="3575" spans="1:5">
      <c r="A3575" s="60">
        <v>64653</v>
      </c>
      <c r="B3575" s="61">
        <v>68.14</v>
      </c>
      <c r="C3575" s="17">
        <f t="shared" si="55"/>
        <v>67.049759999999992</v>
      </c>
      <c r="D3575" s="60" t="s">
        <v>1089</v>
      </c>
      <c r="E3575" s="12"/>
    </row>
    <row r="3576" spans="1:5">
      <c r="A3576" s="60">
        <v>64654</v>
      </c>
      <c r="B3576" s="61">
        <v>41787.360000000001</v>
      </c>
      <c r="C3576" s="17">
        <f t="shared" si="55"/>
        <v>41118.762239999996</v>
      </c>
      <c r="D3576" s="60" t="s">
        <v>1086</v>
      </c>
      <c r="E3576" s="12"/>
    </row>
    <row r="3577" spans="1:5">
      <c r="A3577" s="60">
        <v>64655</v>
      </c>
      <c r="B3577" s="61">
        <v>2538.35</v>
      </c>
      <c r="C3577" s="17">
        <f t="shared" si="55"/>
        <v>2497.7363999999998</v>
      </c>
      <c r="D3577" s="60" t="s">
        <v>1086</v>
      </c>
      <c r="E3577" s="12"/>
    </row>
    <row r="3578" spans="1:5">
      <c r="A3578" s="60">
        <v>64656</v>
      </c>
      <c r="B3578" s="61">
        <v>27565.55</v>
      </c>
      <c r="C3578" s="17">
        <f t="shared" si="55"/>
        <v>27124.501200000002</v>
      </c>
      <c r="D3578" s="60" t="s">
        <v>1086</v>
      </c>
      <c r="E3578" s="12"/>
    </row>
    <row r="3579" spans="1:5">
      <c r="A3579" s="60">
        <v>64657</v>
      </c>
      <c r="B3579" s="61">
        <v>2177.48</v>
      </c>
      <c r="C3579" s="17">
        <f t="shared" si="55"/>
        <v>2142.64032</v>
      </c>
      <c r="D3579" s="60" t="s">
        <v>1087</v>
      </c>
      <c r="E3579" s="12"/>
    </row>
    <row r="3580" spans="1:5">
      <c r="A3580" s="60">
        <v>64658</v>
      </c>
      <c r="B3580" s="61">
        <v>2003.41</v>
      </c>
      <c r="C3580" s="17">
        <f t="shared" si="55"/>
        <v>1971.35544</v>
      </c>
      <c r="D3580" s="60" t="s">
        <v>1087</v>
      </c>
      <c r="E3580" s="12"/>
    </row>
    <row r="3581" spans="1:5">
      <c r="A3581" s="60">
        <v>64659</v>
      </c>
      <c r="B3581" s="61">
        <v>2003.41</v>
      </c>
      <c r="C3581" s="17">
        <f t="shared" si="55"/>
        <v>1971.35544</v>
      </c>
      <c r="D3581" s="60" t="s">
        <v>1087</v>
      </c>
      <c r="E3581" s="12"/>
    </row>
    <row r="3582" spans="1:5">
      <c r="A3582" s="60">
        <v>64680</v>
      </c>
      <c r="B3582" s="61">
        <v>485.51</v>
      </c>
      <c r="C3582" s="17">
        <f t="shared" si="55"/>
        <v>477.74184000000002</v>
      </c>
      <c r="D3582" s="60" t="s">
        <v>1090</v>
      </c>
      <c r="E3582" s="12"/>
    </row>
    <row r="3583" spans="1:5">
      <c r="A3583" s="60">
        <v>64681</v>
      </c>
      <c r="B3583" s="61">
        <v>485.51</v>
      </c>
      <c r="C3583" s="17">
        <f t="shared" si="55"/>
        <v>477.74184000000002</v>
      </c>
      <c r="D3583" s="60" t="s">
        <v>1090</v>
      </c>
      <c r="E3583" s="12"/>
    </row>
    <row r="3584" spans="1:5">
      <c r="A3584" s="60">
        <v>64702</v>
      </c>
      <c r="B3584" s="61">
        <v>948.66</v>
      </c>
      <c r="C3584" s="17">
        <f t="shared" si="55"/>
        <v>933.48143999999991</v>
      </c>
      <c r="D3584" s="60" t="s">
        <v>1090</v>
      </c>
      <c r="E3584" s="12"/>
    </row>
    <row r="3585" spans="1:5">
      <c r="A3585" s="60">
        <v>64704</v>
      </c>
      <c r="B3585" s="61">
        <v>948.66</v>
      </c>
      <c r="C3585" s="17">
        <f t="shared" si="55"/>
        <v>933.48143999999991</v>
      </c>
      <c r="D3585" s="60" t="s">
        <v>1090</v>
      </c>
      <c r="E3585" s="12"/>
    </row>
    <row r="3586" spans="1:5">
      <c r="A3586" s="60">
        <v>64708</v>
      </c>
      <c r="B3586" s="61">
        <v>948.66</v>
      </c>
      <c r="C3586" s="17">
        <f t="shared" si="55"/>
        <v>933.48143999999991</v>
      </c>
      <c r="D3586" s="60" t="s">
        <v>1087</v>
      </c>
      <c r="E3586" s="12"/>
    </row>
    <row r="3587" spans="1:5">
      <c r="A3587" s="60">
        <v>64712</v>
      </c>
      <c r="B3587" s="61">
        <v>948.66</v>
      </c>
      <c r="C3587" s="17">
        <f t="shared" si="55"/>
        <v>933.48143999999991</v>
      </c>
      <c r="D3587" s="60" t="s">
        <v>1087</v>
      </c>
      <c r="E3587" s="12"/>
    </row>
    <row r="3588" spans="1:5">
      <c r="A3588" s="60">
        <v>64713</v>
      </c>
      <c r="B3588" s="61">
        <v>948.66</v>
      </c>
      <c r="C3588" s="17">
        <f t="shared" si="55"/>
        <v>933.48143999999991</v>
      </c>
      <c r="D3588" s="60" t="s">
        <v>1087</v>
      </c>
      <c r="E3588" s="12"/>
    </row>
    <row r="3589" spans="1:5">
      <c r="A3589" s="60">
        <v>64714</v>
      </c>
      <c r="B3589" s="61">
        <v>948.66</v>
      </c>
      <c r="C3589" s="17">
        <f t="shared" si="55"/>
        <v>933.48143999999991</v>
      </c>
      <c r="D3589" s="60" t="s">
        <v>1087</v>
      </c>
      <c r="E3589" s="12"/>
    </row>
    <row r="3590" spans="1:5">
      <c r="A3590" s="60">
        <v>64716</v>
      </c>
      <c r="B3590" s="61">
        <v>948.66</v>
      </c>
      <c r="C3590" s="17">
        <f t="shared" si="55"/>
        <v>933.48143999999991</v>
      </c>
      <c r="D3590" s="60" t="s">
        <v>1090</v>
      </c>
      <c r="E3590" s="12"/>
    </row>
    <row r="3591" spans="1:5">
      <c r="A3591" s="60">
        <v>64718</v>
      </c>
      <c r="B3591" s="61">
        <v>948.66</v>
      </c>
      <c r="C3591" s="17">
        <f t="shared" si="55"/>
        <v>933.48143999999991</v>
      </c>
      <c r="D3591" s="60" t="s">
        <v>1090</v>
      </c>
      <c r="E3591" s="12"/>
    </row>
    <row r="3592" spans="1:5">
      <c r="A3592" s="60">
        <v>64719</v>
      </c>
      <c r="B3592" s="61">
        <v>948.66</v>
      </c>
      <c r="C3592" s="17">
        <f t="shared" si="55"/>
        <v>933.48143999999991</v>
      </c>
      <c r="D3592" s="60" t="s">
        <v>1090</v>
      </c>
      <c r="E3592" s="12"/>
    </row>
    <row r="3593" spans="1:5">
      <c r="A3593" s="60">
        <v>64721</v>
      </c>
      <c r="B3593" s="61">
        <v>948.66</v>
      </c>
      <c r="C3593" s="17">
        <f t="shared" si="55"/>
        <v>933.48143999999991</v>
      </c>
      <c r="D3593" s="60" t="s">
        <v>1090</v>
      </c>
      <c r="E3593" s="12"/>
    </row>
    <row r="3594" spans="1:5">
      <c r="A3594" s="60">
        <v>64722</v>
      </c>
      <c r="B3594" s="61">
        <v>948.66</v>
      </c>
      <c r="C3594" s="17">
        <f t="shared" si="55"/>
        <v>933.48143999999991</v>
      </c>
      <c r="D3594" s="60" t="s">
        <v>1090</v>
      </c>
      <c r="E3594" s="12"/>
    </row>
    <row r="3595" spans="1:5">
      <c r="A3595" s="60">
        <v>64726</v>
      </c>
      <c r="B3595" s="61">
        <v>948.66</v>
      </c>
      <c r="C3595" s="17">
        <f t="shared" si="55"/>
        <v>933.48143999999991</v>
      </c>
      <c r="D3595" s="60" t="s">
        <v>1090</v>
      </c>
      <c r="E3595" s="12"/>
    </row>
    <row r="3596" spans="1:5">
      <c r="A3596" s="60">
        <v>64728</v>
      </c>
      <c r="B3596" s="61">
        <v>1201.96</v>
      </c>
      <c r="C3596" s="17">
        <f t="shared" si="55"/>
        <v>1182.72864</v>
      </c>
      <c r="D3596" s="60" t="s">
        <v>1086</v>
      </c>
      <c r="E3596" s="12"/>
    </row>
    <row r="3597" spans="1:5">
      <c r="A3597" s="60">
        <v>64732</v>
      </c>
      <c r="B3597" s="61">
        <v>948.66</v>
      </c>
      <c r="C3597" s="17">
        <f t="shared" si="55"/>
        <v>933.48143999999991</v>
      </c>
      <c r="D3597" s="60" t="s">
        <v>1090</v>
      </c>
      <c r="E3597" s="12"/>
    </row>
    <row r="3598" spans="1:5">
      <c r="A3598" s="60">
        <v>64734</v>
      </c>
      <c r="B3598" s="61">
        <v>948.66</v>
      </c>
      <c r="C3598" s="17">
        <f t="shared" ref="C3598:C3661" si="56">(B3598*0.8*0.98)+(B3598*0.2)</f>
        <v>933.48143999999991</v>
      </c>
      <c r="D3598" s="60" t="s">
        <v>1090</v>
      </c>
      <c r="E3598" s="12"/>
    </row>
    <row r="3599" spans="1:5">
      <c r="A3599" s="60">
        <v>64736</v>
      </c>
      <c r="B3599" s="61">
        <v>948.66</v>
      </c>
      <c r="C3599" s="17">
        <f t="shared" si="56"/>
        <v>933.48143999999991</v>
      </c>
      <c r="D3599" s="60" t="s">
        <v>1090</v>
      </c>
      <c r="E3599" s="12"/>
    </row>
    <row r="3600" spans="1:5">
      <c r="A3600" s="60">
        <v>64738</v>
      </c>
      <c r="B3600" s="61">
        <v>948.66</v>
      </c>
      <c r="C3600" s="17">
        <f t="shared" si="56"/>
        <v>933.48143999999991</v>
      </c>
      <c r="D3600" s="60" t="s">
        <v>1090</v>
      </c>
      <c r="E3600" s="12"/>
    </row>
    <row r="3601" spans="1:5">
      <c r="A3601" s="60">
        <v>64740</v>
      </c>
      <c r="B3601" s="61">
        <v>948.66</v>
      </c>
      <c r="C3601" s="17">
        <f t="shared" si="56"/>
        <v>933.48143999999991</v>
      </c>
      <c r="D3601" s="60" t="s">
        <v>1090</v>
      </c>
      <c r="E3601" s="12"/>
    </row>
    <row r="3602" spans="1:5">
      <c r="A3602" s="60">
        <v>64742</v>
      </c>
      <c r="B3602" s="61">
        <v>948.66</v>
      </c>
      <c r="C3602" s="17">
        <f t="shared" si="56"/>
        <v>933.48143999999991</v>
      </c>
      <c r="D3602" s="60" t="s">
        <v>1090</v>
      </c>
      <c r="E3602" s="12"/>
    </row>
    <row r="3603" spans="1:5">
      <c r="A3603" s="60">
        <v>64744</v>
      </c>
      <c r="B3603" s="61">
        <v>948.66</v>
      </c>
      <c r="C3603" s="17">
        <f t="shared" si="56"/>
        <v>933.48143999999991</v>
      </c>
      <c r="D3603" s="60" t="s">
        <v>1090</v>
      </c>
      <c r="E3603" s="12"/>
    </row>
    <row r="3604" spans="1:5">
      <c r="A3604" s="60">
        <v>64746</v>
      </c>
      <c r="B3604" s="61">
        <v>948.66</v>
      </c>
      <c r="C3604" s="17">
        <f t="shared" si="56"/>
        <v>933.48143999999991</v>
      </c>
      <c r="D3604" s="60" t="s">
        <v>1090</v>
      </c>
      <c r="E3604" s="12"/>
    </row>
    <row r="3605" spans="1:5">
      <c r="A3605" s="60">
        <v>64763</v>
      </c>
      <c r="B3605" s="61">
        <v>948.66</v>
      </c>
      <c r="C3605" s="17">
        <f t="shared" si="56"/>
        <v>933.48143999999991</v>
      </c>
      <c r="D3605" s="60" t="s">
        <v>1087</v>
      </c>
      <c r="E3605" s="12"/>
    </row>
    <row r="3606" spans="1:5">
      <c r="A3606" s="60">
        <v>64766</v>
      </c>
      <c r="B3606" s="61">
        <v>1201.96</v>
      </c>
      <c r="C3606" s="17">
        <f t="shared" si="56"/>
        <v>1182.72864</v>
      </c>
      <c r="D3606" s="60" t="s">
        <v>1086</v>
      </c>
      <c r="E3606" s="12"/>
    </row>
    <row r="3607" spans="1:5">
      <c r="A3607" s="60">
        <v>64771</v>
      </c>
      <c r="B3607" s="61">
        <v>948.66</v>
      </c>
      <c r="C3607" s="17">
        <f t="shared" si="56"/>
        <v>933.48143999999991</v>
      </c>
      <c r="D3607" s="60" t="s">
        <v>1090</v>
      </c>
      <c r="E3607" s="12"/>
    </row>
    <row r="3608" spans="1:5">
      <c r="A3608" s="60">
        <v>64772</v>
      </c>
      <c r="B3608" s="61">
        <v>948.66</v>
      </c>
      <c r="C3608" s="17">
        <f t="shared" si="56"/>
        <v>933.48143999999991</v>
      </c>
      <c r="D3608" s="60" t="s">
        <v>1090</v>
      </c>
      <c r="E3608" s="12"/>
    </row>
    <row r="3609" spans="1:5">
      <c r="A3609" s="60">
        <v>64774</v>
      </c>
      <c r="B3609" s="61">
        <v>948.66</v>
      </c>
      <c r="C3609" s="17">
        <f t="shared" si="56"/>
        <v>933.48143999999991</v>
      </c>
      <c r="D3609" s="60" t="s">
        <v>1090</v>
      </c>
      <c r="E3609" s="12"/>
    </row>
    <row r="3610" spans="1:5">
      <c r="A3610" s="60">
        <v>64776</v>
      </c>
      <c r="B3610" s="61">
        <v>948.66</v>
      </c>
      <c r="C3610" s="17">
        <f t="shared" si="56"/>
        <v>933.48143999999991</v>
      </c>
      <c r="D3610" s="60" t="s">
        <v>1090</v>
      </c>
      <c r="E3610" s="12"/>
    </row>
    <row r="3611" spans="1:5">
      <c r="A3611" s="60">
        <v>64782</v>
      </c>
      <c r="B3611" s="61">
        <v>948.66</v>
      </c>
      <c r="C3611" s="17">
        <f t="shared" si="56"/>
        <v>933.48143999999991</v>
      </c>
      <c r="D3611" s="60" t="s">
        <v>1090</v>
      </c>
      <c r="E3611" s="12"/>
    </row>
    <row r="3612" spans="1:5">
      <c r="A3612" s="60">
        <v>64784</v>
      </c>
      <c r="B3612" s="61">
        <v>948.66</v>
      </c>
      <c r="C3612" s="17">
        <f t="shared" si="56"/>
        <v>933.48143999999991</v>
      </c>
      <c r="D3612" s="60" t="s">
        <v>1090</v>
      </c>
      <c r="E3612" s="12"/>
    </row>
    <row r="3613" spans="1:5">
      <c r="A3613" s="60">
        <v>64786</v>
      </c>
      <c r="B3613" s="61">
        <v>2177.48</v>
      </c>
      <c r="C3613" s="17">
        <f t="shared" si="56"/>
        <v>2142.64032</v>
      </c>
      <c r="D3613" s="60" t="s">
        <v>1090</v>
      </c>
      <c r="E3613" s="12"/>
    </row>
    <row r="3614" spans="1:5">
      <c r="A3614" s="60">
        <v>64788</v>
      </c>
      <c r="B3614" s="61">
        <v>948.66</v>
      </c>
      <c r="C3614" s="17">
        <f t="shared" si="56"/>
        <v>933.48143999999991</v>
      </c>
      <c r="D3614" s="60" t="s">
        <v>1090</v>
      </c>
      <c r="E3614" s="12"/>
    </row>
    <row r="3615" spans="1:5">
      <c r="A3615" s="60">
        <v>64790</v>
      </c>
      <c r="B3615" s="61">
        <v>948.66</v>
      </c>
      <c r="C3615" s="17">
        <f t="shared" si="56"/>
        <v>933.48143999999991</v>
      </c>
      <c r="D3615" s="60" t="s">
        <v>1090</v>
      </c>
      <c r="E3615" s="12"/>
    </row>
    <row r="3616" spans="1:5">
      <c r="A3616" s="60">
        <v>64792</v>
      </c>
      <c r="B3616" s="61">
        <v>2177.48</v>
      </c>
      <c r="C3616" s="17">
        <f t="shared" si="56"/>
        <v>2142.64032</v>
      </c>
      <c r="D3616" s="60" t="s">
        <v>1090</v>
      </c>
      <c r="E3616" s="12"/>
    </row>
    <row r="3617" spans="1:5">
      <c r="A3617" s="60">
        <v>64795</v>
      </c>
      <c r="B3617" s="61">
        <v>948.66</v>
      </c>
      <c r="C3617" s="17">
        <f t="shared" si="56"/>
        <v>933.48143999999991</v>
      </c>
      <c r="D3617" s="60" t="s">
        <v>1090</v>
      </c>
      <c r="E3617" s="12"/>
    </row>
    <row r="3618" spans="1:5">
      <c r="A3618" s="60">
        <v>64802</v>
      </c>
      <c r="B3618" s="61">
        <v>948.66</v>
      </c>
      <c r="C3618" s="17">
        <f t="shared" si="56"/>
        <v>933.48143999999991</v>
      </c>
      <c r="D3618" s="60" t="s">
        <v>1090</v>
      </c>
      <c r="E3618" s="12"/>
    </row>
    <row r="3619" spans="1:5">
      <c r="A3619" s="60">
        <v>64804</v>
      </c>
      <c r="B3619" s="61">
        <v>948.66</v>
      </c>
      <c r="C3619" s="17">
        <f t="shared" si="56"/>
        <v>933.48143999999991</v>
      </c>
      <c r="D3619" s="60" t="s">
        <v>1087</v>
      </c>
      <c r="E3619" s="12"/>
    </row>
    <row r="3620" spans="1:5">
      <c r="A3620" s="60">
        <v>64820</v>
      </c>
      <c r="B3620" s="61">
        <v>948.66</v>
      </c>
      <c r="C3620" s="17">
        <f t="shared" si="56"/>
        <v>933.48143999999991</v>
      </c>
      <c r="D3620" s="60" t="s">
        <v>1087</v>
      </c>
      <c r="E3620" s="12"/>
    </row>
    <row r="3621" spans="1:5">
      <c r="A3621" s="60">
        <v>64821</v>
      </c>
      <c r="B3621" s="61">
        <v>1644.87</v>
      </c>
      <c r="C3621" s="17">
        <f t="shared" si="56"/>
        <v>1618.5520799999999</v>
      </c>
      <c r="D3621" s="60" t="s">
        <v>1090</v>
      </c>
      <c r="E3621" s="12"/>
    </row>
    <row r="3622" spans="1:5">
      <c r="A3622" s="60">
        <v>64822</v>
      </c>
      <c r="B3622" s="61">
        <v>1644.87</v>
      </c>
      <c r="C3622" s="17">
        <f t="shared" si="56"/>
        <v>1618.5520799999999</v>
      </c>
      <c r="D3622" s="60" t="s">
        <v>1087</v>
      </c>
      <c r="E3622" s="12"/>
    </row>
    <row r="3623" spans="1:5">
      <c r="A3623" s="60">
        <v>64823</v>
      </c>
      <c r="B3623" s="61">
        <v>1644.87</v>
      </c>
      <c r="C3623" s="17">
        <f t="shared" si="56"/>
        <v>1618.5520799999999</v>
      </c>
      <c r="D3623" s="60" t="s">
        <v>1087</v>
      </c>
      <c r="E3623" s="12"/>
    </row>
    <row r="3624" spans="1:5">
      <c r="A3624" s="60">
        <v>64831</v>
      </c>
      <c r="B3624" s="61">
        <v>948.66</v>
      </c>
      <c r="C3624" s="17">
        <f t="shared" si="56"/>
        <v>933.48143999999991</v>
      </c>
      <c r="D3624" s="60" t="s">
        <v>1090</v>
      </c>
      <c r="E3624" s="12"/>
    </row>
    <row r="3625" spans="1:5">
      <c r="A3625" s="60">
        <v>64834</v>
      </c>
      <c r="B3625" s="61">
        <v>2177.48</v>
      </c>
      <c r="C3625" s="17">
        <f t="shared" si="56"/>
        <v>2142.64032</v>
      </c>
      <c r="D3625" s="60" t="s">
        <v>1090</v>
      </c>
      <c r="E3625" s="12"/>
    </row>
    <row r="3626" spans="1:5">
      <c r="A3626" s="60">
        <v>64835</v>
      </c>
      <c r="B3626" s="61">
        <v>2177.48</v>
      </c>
      <c r="C3626" s="17">
        <f t="shared" si="56"/>
        <v>2142.64032</v>
      </c>
      <c r="D3626" s="60" t="s">
        <v>1090</v>
      </c>
      <c r="E3626" s="12"/>
    </row>
    <row r="3627" spans="1:5">
      <c r="A3627" s="60">
        <v>64836</v>
      </c>
      <c r="B3627" s="61">
        <v>2177.48</v>
      </c>
      <c r="C3627" s="17">
        <f t="shared" si="56"/>
        <v>2142.64032</v>
      </c>
      <c r="D3627" s="60" t="s">
        <v>1090</v>
      </c>
      <c r="E3627" s="12"/>
    </row>
    <row r="3628" spans="1:5">
      <c r="A3628" s="60">
        <v>64840</v>
      </c>
      <c r="B3628" s="61">
        <v>4166.2</v>
      </c>
      <c r="C3628" s="17">
        <f t="shared" si="56"/>
        <v>4099.5407999999998</v>
      </c>
      <c r="D3628" s="60" t="s">
        <v>1090</v>
      </c>
      <c r="E3628" s="12"/>
    </row>
    <row r="3629" spans="1:5">
      <c r="A3629" s="60">
        <v>64856</v>
      </c>
      <c r="B3629" s="61">
        <v>4166.2</v>
      </c>
      <c r="C3629" s="17">
        <f t="shared" si="56"/>
        <v>4099.5407999999998</v>
      </c>
      <c r="D3629" s="60" t="s">
        <v>1090</v>
      </c>
      <c r="E3629" s="12"/>
    </row>
    <row r="3630" spans="1:5">
      <c r="A3630" s="60">
        <v>64857</v>
      </c>
      <c r="B3630" s="61">
        <v>2177.48</v>
      </c>
      <c r="C3630" s="17">
        <f t="shared" si="56"/>
        <v>2142.64032</v>
      </c>
      <c r="D3630" s="60" t="s">
        <v>1090</v>
      </c>
      <c r="E3630" s="12"/>
    </row>
    <row r="3631" spans="1:5">
      <c r="A3631" s="60">
        <v>64858</v>
      </c>
      <c r="B3631" s="61">
        <v>948.66</v>
      </c>
      <c r="C3631" s="17">
        <f t="shared" si="56"/>
        <v>933.48143999999991</v>
      </c>
      <c r="D3631" s="60" t="s">
        <v>1090</v>
      </c>
      <c r="E3631" s="12"/>
    </row>
    <row r="3632" spans="1:5">
      <c r="A3632" s="60">
        <v>64861</v>
      </c>
      <c r="B3632" s="61">
        <v>948.66</v>
      </c>
      <c r="C3632" s="17">
        <f t="shared" si="56"/>
        <v>933.48143999999991</v>
      </c>
      <c r="D3632" s="60" t="s">
        <v>1090</v>
      </c>
      <c r="E3632" s="12"/>
    </row>
    <row r="3633" spans="1:5">
      <c r="A3633" s="60">
        <v>64862</v>
      </c>
      <c r="B3633" s="61">
        <v>2177.48</v>
      </c>
      <c r="C3633" s="17">
        <f t="shared" si="56"/>
        <v>2142.64032</v>
      </c>
      <c r="D3633" s="60" t="s">
        <v>1090</v>
      </c>
      <c r="E3633" s="12"/>
    </row>
    <row r="3634" spans="1:5">
      <c r="A3634" s="60">
        <v>64864</v>
      </c>
      <c r="B3634" s="61">
        <v>4166.2</v>
      </c>
      <c r="C3634" s="17">
        <f t="shared" si="56"/>
        <v>4099.5407999999998</v>
      </c>
      <c r="D3634" s="60" t="s">
        <v>1090</v>
      </c>
      <c r="E3634" s="12"/>
    </row>
    <row r="3635" spans="1:5">
      <c r="A3635" s="60">
        <v>64865</v>
      </c>
      <c r="B3635" s="61">
        <v>2758.89</v>
      </c>
      <c r="C3635" s="17">
        <f t="shared" si="56"/>
        <v>2714.7477600000002</v>
      </c>
      <c r="D3635" s="60" t="s">
        <v>1086</v>
      </c>
      <c r="E3635" s="12"/>
    </row>
    <row r="3636" spans="1:5">
      <c r="A3636" s="60">
        <v>64885</v>
      </c>
      <c r="B3636" s="61">
        <v>4166.2</v>
      </c>
      <c r="C3636" s="17">
        <f t="shared" si="56"/>
        <v>4099.5407999999998</v>
      </c>
      <c r="D3636" s="60" t="s">
        <v>1090</v>
      </c>
      <c r="E3636" s="12"/>
    </row>
    <row r="3637" spans="1:5">
      <c r="A3637" s="60">
        <v>64886</v>
      </c>
      <c r="B3637" s="61">
        <v>5487.12</v>
      </c>
      <c r="C3637" s="17">
        <f t="shared" si="56"/>
        <v>5399.3260799999998</v>
      </c>
      <c r="D3637" s="60" t="s">
        <v>1086</v>
      </c>
      <c r="E3637" s="12"/>
    </row>
    <row r="3638" spans="1:5">
      <c r="A3638" s="60">
        <v>64890</v>
      </c>
      <c r="B3638" s="61">
        <v>5487.12</v>
      </c>
      <c r="C3638" s="17">
        <f t="shared" si="56"/>
        <v>5399.3260799999998</v>
      </c>
      <c r="D3638" s="60" t="s">
        <v>1086</v>
      </c>
      <c r="E3638" s="12"/>
    </row>
    <row r="3639" spans="1:5">
      <c r="A3639" s="60">
        <v>64891</v>
      </c>
      <c r="B3639" s="61">
        <v>5487.12</v>
      </c>
      <c r="C3639" s="17">
        <f t="shared" si="56"/>
        <v>5399.3260799999998</v>
      </c>
      <c r="D3639" s="60" t="s">
        <v>1086</v>
      </c>
      <c r="E3639" s="12"/>
    </row>
    <row r="3640" spans="1:5">
      <c r="A3640" s="60">
        <v>64892</v>
      </c>
      <c r="B3640" s="61">
        <v>6619.28</v>
      </c>
      <c r="C3640" s="17">
        <f t="shared" si="56"/>
        <v>6513.3715199999997</v>
      </c>
      <c r="D3640" s="60" t="s">
        <v>1086</v>
      </c>
      <c r="E3640" s="12"/>
    </row>
    <row r="3641" spans="1:5">
      <c r="A3641" s="60">
        <v>64893</v>
      </c>
      <c r="B3641" s="61">
        <v>2177.48</v>
      </c>
      <c r="C3641" s="17">
        <f t="shared" si="56"/>
        <v>2142.64032</v>
      </c>
      <c r="D3641" s="60" t="s">
        <v>1087</v>
      </c>
      <c r="E3641" s="12"/>
    </row>
    <row r="3642" spans="1:5">
      <c r="A3642" s="60">
        <v>64895</v>
      </c>
      <c r="B3642" s="61">
        <v>4166.2</v>
      </c>
      <c r="C3642" s="17">
        <f t="shared" si="56"/>
        <v>4099.5407999999998</v>
      </c>
      <c r="D3642" s="60" t="s">
        <v>1090</v>
      </c>
      <c r="E3642" s="12"/>
    </row>
    <row r="3643" spans="1:5">
      <c r="A3643" s="60">
        <v>64896</v>
      </c>
      <c r="B3643" s="61">
        <v>4166.2</v>
      </c>
      <c r="C3643" s="17">
        <f t="shared" si="56"/>
        <v>4099.5407999999998</v>
      </c>
      <c r="D3643" s="60" t="s">
        <v>1090</v>
      </c>
      <c r="E3643" s="12"/>
    </row>
    <row r="3644" spans="1:5">
      <c r="A3644" s="60">
        <v>64897</v>
      </c>
      <c r="B3644" s="61">
        <v>5278.63</v>
      </c>
      <c r="C3644" s="17">
        <f t="shared" si="56"/>
        <v>5194.1719200000007</v>
      </c>
      <c r="D3644" s="60" t="s">
        <v>1086</v>
      </c>
      <c r="E3644" s="12"/>
    </row>
    <row r="3645" spans="1:5">
      <c r="A3645" s="60">
        <v>64898</v>
      </c>
      <c r="B3645" s="61">
        <v>4166.2</v>
      </c>
      <c r="C3645" s="17">
        <f t="shared" si="56"/>
        <v>4099.5407999999998</v>
      </c>
      <c r="D3645" s="60" t="s">
        <v>1090</v>
      </c>
      <c r="E3645" s="12"/>
    </row>
    <row r="3646" spans="1:5">
      <c r="A3646" s="60">
        <v>64905</v>
      </c>
      <c r="B3646" s="61">
        <v>4166.2</v>
      </c>
      <c r="C3646" s="17">
        <f t="shared" si="56"/>
        <v>4099.5407999999998</v>
      </c>
      <c r="D3646" s="60" t="s">
        <v>1090</v>
      </c>
      <c r="E3646" s="12"/>
    </row>
    <row r="3647" spans="1:5">
      <c r="A3647" s="60">
        <v>64907</v>
      </c>
      <c r="B3647" s="61">
        <v>4166.2</v>
      </c>
      <c r="C3647" s="17">
        <f t="shared" si="56"/>
        <v>4099.5407999999998</v>
      </c>
      <c r="D3647" s="60" t="s">
        <v>1090</v>
      </c>
      <c r="E3647" s="12"/>
    </row>
    <row r="3648" spans="1:5">
      <c r="A3648" s="60">
        <v>64910</v>
      </c>
      <c r="B3648" s="61">
        <v>5880.77</v>
      </c>
      <c r="C3648" s="17">
        <f t="shared" si="56"/>
        <v>5786.6776800000016</v>
      </c>
      <c r="D3648" s="60" t="s">
        <v>1086</v>
      </c>
      <c r="E3648" s="12"/>
    </row>
    <row r="3649" spans="1:5">
      <c r="A3649" s="60">
        <v>64911</v>
      </c>
      <c r="B3649" s="61">
        <v>5412.48</v>
      </c>
      <c r="C3649" s="17">
        <f t="shared" si="56"/>
        <v>5325.8803199999993</v>
      </c>
      <c r="D3649" s="60" t="s">
        <v>1086</v>
      </c>
      <c r="E3649" s="12"/>
    </row>
    <row r="3650" spans="1:5">
      <c r="A3650" s="60">
        <v>64912</v>
      </c>
      <c r="B3650" s="61">
        <v>6157.8</v>
      </c>
      <c r="C3650" s="17">
        <f t="shared" si="56"/>
        <v>6059.275200000001</v>
      </c>
      <c r="D3650" s="60" t="s">
        <v>1086</v>
      </c>
      <c r="E3650" s="12"/>
    </row>
    <row r="3651" spans="1:5">
      <c r="A3651" s="60">
        <v>65091</v>
      </c>
      <c r="B3651" s="61">
        <v>1735.74</v>
      </c>
      <c r="C3651" s="17">
        <f t="shared" si="56"/>
        <v>1707.9681599999999</v>
      </c>
      <c r="D3651" s="60" t="s">
        <v>1090</v>
      </c>
      <c r="E3651" s="12"/>
    </row>
    <row r="3652" spans="1:5">
      <c r="A3652" s="60">
        <v>65093</v>
      </c>
      <c r="B3652" s="61">
        <v>1735.74</v>
      </c>
      <c r="C3652" s="17">
        <f t="shared" si="56"/>
        <v>1707.9681599999999</v>
      </c>
      <c r="D3652" s="60" t="s">
        <v>1090</v>
      </c>
      <c r="E3652" s="12"/>
    </row>
    <row r="3653" spans="1:5">
      <c r="A3653" s="60">
        <v>65101</v>
      </c>
      <c r="B3653" s="61">
        <v>1735.74</v>
      </c>
      <c r="C3653" s="17">
        <f t="shared" si="56"/>
        <v>1707.9681599999999</v>
      </c>
      <c r="D3653" s="60" t="s">
        <v>1090</v>
      </c>
      <c r="E3653" s="12"/>
    </row>
    <row r="3654" spans="1:5">
      <c r="A3654" s="60">
        <v>65103</v>
      </c>
      <c r="B3654" s="61">
        <v>1735.74</v>
      </c>
      <c r="C3654" s="17">
        <f t="shared" si="56"/>
        <v>1707.9681599999999</v>
      </c>
      <c r="D3654" s="60" t="s">
        <v>1090</v>
      </c>
      <c r="E3654" s="12"/>
    </row>
    <row r="3655" spans="1:5">
      <c r="A3655" s="60">
        <v>65105</v>
      </c>
      <c r="B3655" s="61">
        <v>1735.74</v>
      </c>
      <c r="C3655" s="17">
        <f t="shared" si="56"/>
        <v>1707.9681599999999</v>
      </c>
      <c r="D3655" s="60" t="s">
        <v>1090</v>
      </c>
      <c r="E3655" s="12"/>
    </row>
    <row r="3656" spans="1:5">
      <c r="A3656" s="60">
        <v>65110</v>
      </c>
      <c r="B3656" s="61">
        <v>1735.74</v>
      </c>
      <c r="C3656" s="17">
        <f t="shared" si="56"/>
        <v>1707.9681599999999</v>
      </c>
      <c r="D3656" s="60" t="s">
        <v>1090</v>
      </c>
      <c r="E3656" s="12"/>
    </row>
    <row r="3657" spans="1:5">
      <c r="A3657" s="60">
        <v>65112</v>
      </c>
      <c r="B3657" s="61">
        <v>1735.74</v>
      </c>
      <c r="C3657" s="17">
        <f t="shared" si="56"/>
        <v>1707.9681599999999</v>
      </c>
      <c r="D3657" s="60" t="s">
        <v>1090</v>
      </c>
      <c r="E3657" s="12"/>
    </row>
    <row r="3658" spans="1:5">
      <c r="A3658" s="60">
        <v>65114</v>
      </c>
      <c r="B3658" s="61">
        <v>1735.74</v>
      </c>
      <c r="C3658" s="17">
        <f t="shared" si="56"/>
        <v>1707.9681599999999</v>
      </c>
      <c r="D3658" s="60" t="s">
        <v>1090</v>
      </c>
      <c r="E3658" s="12"/>
    </row>
    <row r="3659" spans="1:5">
      <c r="A3659" s="60">
        <v>65125</v>
      </c>
      <c r="B3659" s="61">
        <v>1088.43</v>
      </c>
      <c r="C3659" s="17">
        <f t="shared" si="56"/>
        <v>1071.01512</v>
      </c>
      <c r="D3659" s="60" t="s">
        <v>1087</v>
      </c>
      <c r="E3659" s="12"/>
    </row>
    <row r="3660" spans="1:5">
      <c r="A3660" s="60">
        <v>65130</v>
      </c>
      <c r="B3660" s="61">
        <v>1735.74</v>
      </c>
      <c r="C3660" s="17">
        <f t="shared" si="56"/>
        <v>1707.9681599999999</v>
      </c>
      <c r="D3660" s="60" t="s">
        <v>1090</v>
      </c>
      <c r="E3660" s="12"/>
    </row>
    <row r="3661" spans="1:5">
      <c r="A3661" s="60">
        <v>65135</v>
      </c>
      <c r="B3661" s="61">
        <v>1735.74</v>
      </c>
      <c r="C3661" s="17">
        <f t="shared" si="56"/>
        <v>1707.9681599999999</v>
      </c>
      <c r="D3661" s="60" t="s">
        <v>1090</v>
      </c>
      <c r="E3661" s="12"/>
    </row>
    <row r="3662" spans="1:5">
      <c r="A3662" s="60">
        <v>65140</v>
      </c>
      <c r="B3662" s="61">
        <v>1735.74</v>
      </c>
      <c r="C3662" s="17">
        <f t="shared" ref="C3662:C3725" si="57">(B3662*0.8*0.98)+(B3662*0.2)</f>
        <v>1707.9681599999999</v>
      </c>
      <c r="D3662" s="60" t="s">
        <v>1090</v>
      </c>
      <c r="E3662" s="12"/>
    </row>
    <row r="3663" spans="1:5">
      <c r="A3663" s="60">
        <v>65150</v>
      </c>
      <c r="B3663" s="61">
        <v>1735.74</v>
      </c>
      <c r="C3663" s="17">
        <f t="shared" si="57"/>
        <v>1707.9681599999999</v>
      </c>
      <c r="D3663" s="60" t="s">
        <v>1090</v>
      </c>
      <c r="E3663" s="12"/>
    </row>
    <row r="3664" spans="1:5">
      <c r="A3664" s="60">
        <v>65155</v>
      </c>
      <c r="B3664" s="61">
        <v>1735.74</v>
      </c>
      <c r="C3664" s="17">
        <f t="shared" si="57"/>
        <v>1707.9681599999999</v>
      </c>
      <c r="D3664" s="60" t="s">
        <v>1090</v>
      </c>
      <c r="E3664" s="12"/>
    </row>
    <row r="3665" spans="1:5">
      <c r="A3665" s="60">
        <v>65175</v>
      </c>
      <c r="B3665" s="61">
        <v>1735.74</v>
      </c>
      <c r="C3665" s="17">
        <f t="shared" si="57"/>
        <v>1707.9681599999999</v>
      </c>
      <c r="D3665" s="60" t="s">
        <v>1090</v>
      </c>
      <c r="E3665" s="12"/>
    </row>
    <row r="3666" spans="1:5">
      <c r="A3666" s="60">
        <v>65235</v>
      </c>
      <c r="B3666" s="61">
        <v>1255.73</v>
      </c>
      <c r="C3666" s="17">
        <f t="shared" si="57"/>
        <v>1235.63832</v>
      </c>
      <c r="D3666" s="60" t="s">
        <v>1090</v>
      </c>
      <c r="E3666" s="12"/>
    </row>
    <row r="3667" spans="1:5">
      <c r="A3667" s="60">
        <v>65260</v>
      </c>
      <c r="B3667" s="61">
        <v>1255.73</v>
      </c>
      <c r="C3667" s="17">
        <f t="shared" si="57"/>
        <v>1235.63832</v>
      </c>
      <c r="D3667" s="60" t="s">
        <v>1090</v>
      </c>
      <c r="E3667" s="12"/>
    </row>
    <row r="3668" spans="1:5">
      <c r="A3668" s="60">
        <v>65265</v>
      </c>
      <c r="B3668" s="61">
        <v>1255.73</v>
      </c>
      <c r="C3668" s="17">
        <f t="shared" si="57"/>
        <v>1235.63832</v>
      </c>
      <c r="D3668" s="60" t="s">
        <v>1090</v>
      </c>
      <c r="E3668" s="12"/>
    </row>
    <row r="3669" spans="1:5">
      <c r="A3669" s="60">
        <v>65270</v>
      </c>
      <c r="B3669" s="61">
        <v>1088.43</v>
      </c>
      <c r="C3669" s="17">
        <f t="shared" si="57"/>
        <v>1071.01512</v>
      </c>
      <c r="D3669" s="60" t="s">
        <v>1090</v>
      </c>
      <c r="E3669" s="12"/>
    </row>
    <row r="3670" spans="1:5">
      <c r="A3670" s="60">
        <v>65272</v>
      </c>
      <c r="B3670" s="61">
        <v>1088.43</v>
      </c>
      <c r="C3670" s="17">
        <f t="shared" si="57"/>
        <v>1071.01512</v>
      </c>
      <c r="D3670" s="60" t="s">
        <v>1090</v>
      </c>
      <c r="E3670" s="12"/>
    </row>
    <row r="3671" spans="1:5">
      <c r="A3671" s="60">
        <v>65275</v>
      </c>
      <c r="B3671" s="61">
        <v>1735.74</v>
      </c>
      <c r="C3671" s="17">
        <f t="shared" si="57"/>
        <v>1707.9681599999999</v>
      </c>
      <c r="D3671" s="60" t="s">
        <v>1090</v>
      </c>
      <c r="E3671" s="12"/>
    </row>
    <row r="3672" spans="1:5">
      <c r="A3672" s="60">
        <v>65280</v>
      </c>
      <c r="B3672" s="61">
        <v>2786.88</v>
      </c>
      <c r="C3672" s="17">
        <f t="shared" si="57"/>
        <v>2742.2899200000006</v>
      </c>
      <c r="D3672" s="60" t="s">
        <v>1090</v>
      </c>
      <c r="E3672" s="12"/>
    </row>
    <row r="3673" spans="1:5">
      <c r="A3673" s="60">
        <v>65285</v>
      </c>
      <c r="B3673" s="61">
        <v>2786.88</v>
      </c>
      <c r="C3673" s="17">
        <f t="shared" si="57"/>
        <v>2742.2899200000006</v>
      </c>
      <c r="D3673" s="60" t="s">
        <v>1090</v>
      </c>
      <c r="E3673" s="12"/>
    </row>
    <row r="3674" spans="1:5">
      <c r="A3674" s="60">
        <v>65286</v>
      </c>
      <c r="B3674" s="61">
        <v>468.6</v>
      </c>
      <c r="C3674" s="17">
        <f t="shared" si="57"/>
        <v>461.10240000000005</v>
      </c>
      <c r="D3674" s="60" t="s">
        <v>1089</v>
      </c>
      <c r="E3674" s="12"/>
    </row>
    <row r="3675" spans="1:5">
      <c r="A3675" s="60">
        <v>65290</v>
      </c>
      <c r="B3675" s="61">
        <v>1735.74</v>
      </c>
      <c r="C3675" s="17">
        <f t="shared" si="57"/>
        <v>1707.9681599999999</v>
      </c>
      <c r="D3675" s="60" t="s">
        <v>1090</v>
      </c>
      <c r="E3675" s="12"/>
    </row>
    <row r="3676" spans="1:5">
      <c r="A3676" s="60">
        <v>65400</v>
      </c>
      <c r="B3676" s="61">
        <v>543.30999999999995</v>
      </c>
      <c r="C3676" s="17">
        <f t="shared" si="57"/>
        <v>534.61703999999997</v>
      </c>
      <c r="D3676" s="60" t="s">
        <v>1090</v>
      </c>
      <c r="E3676" s="12"/>
    </row>
    <row r="3677" spans="1:5">
      <c r="A3677" s="60">
        <v>65410</v>
      </c>
      <c r="B3677" s="61">
        <v>1088.43</v>
      </c>
      <c r="C3677" s="17">
        <f t="shared" si="57"/>
        <v>1071.01512</v>
      </c>
      <c r="D3677" s="60" t="s">
        <v>1090</v>
      </c>
      <c r="E3677" s="12"/>
    </row>
    <row r="3678" spans="1:5">
      <c r="A3678" s="60">
        <v>65420</v>
      </c>
      <c r="B3678" s="61">
        <v>1088.43</v>
      </c>
      <c r="C3678" s="17">
        <f t="shared" si="57"/>
        <v>1071.01512</v>
      </c>
      <c r="D3678" s="60" t="s">
        <v>1090</v>
      </c>
      <c r="E3678" s="12"/>
    </row>
    <row r="3679" spans="1:5">
      <c r="A3679" s="60">
        <v>65426</v>
      </c>
      <c r="B3679" s="61">
        <v>1088.43</v>
      </c>
      <c r="C3679" s="17">
        <f t="shared" si="57"/>
        <v>1071.01512</v>
      </c>
      <c r="D3679" s="60" t="s">
        <v>1090</v>
      </c>
      <c r="E3679" s="12"/>
    </row>
    <row r="3680" spans="1:5">
      <c r="A3680" s="60">
        <v>65435</v>
      </c>
      <c r="B3680" s="61">
        <v>51.36</v>
      </c>
      <c r="C3680" s="17">
        <f t="shared" si="57"/>
        <v>50.538240000000002</v>
      </c>
      <c r="D3680" s="60" t="s">
        <v>1089</v>
      </c>
      <c r="E3680" s="12"/>
    </row>
    <row r="3681" spans="1:5">
      <c r="A3681" s="60">
        <v>65436</v>
      </c>
      <c r="B3681" s="61">
        <v>223.56</v>
      </c>
      <c r="C3681" s="17">
        <f t="shared" si="57"/>
        <v>219.98304000000002</v>
      </c>
      <c r="D3681" s="60" t="s">
        <v>1089</v>
      </c>
      <c r="E3681" s="12"/>
    </row>
    <row r="3682" spans="1:5">
      <c r="A3682" s="60">
        <v>65450</v>
      </c>
      <c r="B3682" s="61">
        <v>174.09</v>
      </c>
      <c r="C3682" s="17">
        <f t="shared" si="57"/>
        <v>171.30456000000004</v>
      </c>
      <c r="D3682" s="60" t="s">
        <v>1087</v>
      </c>
      <c r="E3682" s="12"/>
    </row>
    <row r="3683" spans="1:5">
      <c r="A3683" s="60">
        <v>65600</v>
      </c>
      <c r="B3683" s="61">
        <v>296.07</v>
      </c>
      <c r="C3683" s="17">
        <f t="shared" si="57"/>
        <v>291.33287999999999</v>
      </c>
      <c r="D3683" s="60" t="s">
        <v>1089</v>
      </c>
      <c r="E3683" s="12"/>
    </row>
    <row r="3684" spans="1:5">
      <c r="A3684" s="60">
        <v>65710</v>
      </c>
      <c r="B3684" s="61">
        <v>2786.88</v>
      </c>
      <c r="C3684" s="17">
        <f t="shared" si="57"/>
        <v>2742.2899200000006</v>
      </c>
      <c r="D3684" s="60" t="s">
        <v>1090</v>
      </c>
      <c r="E3684" s="12"/>
    </row>
    <row r="3685" spans="1:5">
      <c r="A3685" s="60">
        <v>65730</v>
      </c>
      <c r="B3685" s="61">
        <v>2203.87</v>
      </c>
      <c r="C3685" s="17">
        <f t="shared" si="57"/>
        <v>2168.60808</v>
      </c>
      <c r="D3685" s="60" t="s">
        <v>1090</v>
      </c>
      <c r="E3685" s="12"/>
    </row>
    <row r="3686" spans="1:5">
      <c r="A3686" s="60">
        <v>65750</v>
      </c>
      <c r="B3686" s="61">
        <v>2786.88</v>
      </c>
      <c r="C3686" s="17">
        <f t="shared" si="57"/>
        <v>2742.2899200000006</v>
      </c>
      <c r="D3686" s="60" t="s">
        <v>1090</v>
      </c>
      <c r="E3686" s="12"/>
    </row>
    <row r="3687" spans="1:5">
      <c r="A3687" s="60">
        <v>65755</v>
      </c>
      <c r="B3687" s="61">
        <v>2203.87</v>
      </c>
      <c r="C3687" s="17">
        <f t="shared" si="57"/>
        <v>2168.60808</v>
      </c>
      <c r="D3687" s="60" t="s">
        <v>1090</v>
      </c>
      <c r="E3687" s="12"/>
    </row>
    <row r="3688" spans="1:5">
      <c r="A3688" s="60">
        <v>65756</v>
      </c>
      <c r="B3688" s="61">
        <v>2203.87</v>
      </c>
      <c r="C3688" s="17">
        <f t="shared" si="57"/>
        <v>2168.60808</v>
      </c>
      <c r="D3688" s="60" t="s">
        <v>1087</v>
      </c>
      <c r="E3688" s="12"/>
    </row>
    <row r="3689" spans="1:5">
      <c r="A3689" s="60">
        <v>65770</v>
      </c>
      <c r="B3689" s="61">
        <v>11842.71</v>
      </c>
      <c r="C3689" s="17">
        <f t="shared" si="57"/>
        <v>11653.226639999999</v>
      </c>
      <c r="D3689" s="60" t="s">
        <v>1086</v>
      </c>
      <c r="E3689" s="12"/>
    </row>
    <row r="3690" spans="1:5">
      <c r="A3690" s="60">
        <v>65772</v>
      </c>
      <c r="B3690" s="61">
        <v>543.30999999999995</v>
      </c>
      <c r="C3690" s="17">
        <f t="shared" si="57"/>
        <v>534.61703999999997</v>
      </c>
      <c r="D3690" s="60" t="s">
        <v>1090</v>
      </c>
      <c r="E3690" s="12"/>
    </row>
    <row r="3691" spans="1:5">
      <c r="A3691" s="60">
        <v>65775</v>
      </c>
      <c r="B3691" s="61">
        <v>1088.43</v>
      </c>
      <c r="C3691" s="17">
        <f t="shared" si="57"/>
        <v>1071.01512</v>
      </c>
      <c r="D3691" s="60" t="s">
        <v>1090</v>
      </c>
      <c r="E3691" s="12"/>
    </row>
    <row r="3692" spans="1:5">
      <c r="A3692" s="60">
        <v>65780</v>
      </c>
      <c r="B3692" s="61">
        <v>2199.1999999999998</v>
      </c>
      <c r="C3692" s="17">
        <f t="shared" si="57"/>
        <v>2164.0128</v>
      </c>
      <c r="D3692" s="60" t="s">
        <v>1086</v>
      </c>
      <c r="E3692" s="12"/>
    </row>
    <row r="3693" spans="1:5">
      <c r="A3693" s="60">
        <v>65781</v>
      </c>
      <c r="B3693" s="61">
        <v>4152.24</v>
      </c>
      <c r="C3693" s="17">
        <f t="shared" si="57"/>
        <v>4085.8041599999997</v>
      </c>
      <c r="D3693" s="60" t="s">
        <v>1086</v>
      </c>
      <c r="E3693" s="12"/>
    </row>
    <row r="3694" spans="1:5">
      <c r="A3694" s="60">
        <v>65782</v>
      </c>
      <c r="B3694" s="61">
        <v>1735.74</v>
      </c>
      <c r="C3694" s="17">
        <f t="shared" si="57"/>
        <v>1707.9681599999999</v>
      </c>
      <c r="D3694" s="60" t="s">
        <v>1090</v>
      </c>
      <c r="E3694" s="12"/>
    </row>
    <row r="3695" spans="1:5">
      <c r="A3695" s="60">
        <v>65785</v>
      </c>
      <c r="B3695" s="61">
        <v>3535.31</v>
      </c>
      <c r="C3695" s="17">
        <f t="shared" si="57"/>
        <v>3478.7450399999998</v>
      </c>
      <c r="D3695" s="60" t="s">
        <v>1086</v>
      </c>
      <c r="E3695" s="12"/>
    </row>
    <row r="3696" spans="1:5">
      <c r="A3696" s="60">
        <v>65800</v>
      </c>
      <c r="B3696" s="61">
        <v>1255.73</v>
      </c>
      <c r="C3696" s="17">
        <f t="shared" si="57"/>
        <v>1235.63832</v>
      </c>
      <c r="D3696" s="60" t="s">
        <v>1090</v>
      </c>
      <c r="E3696" s="12"/>
    </row>
    <row r="3697" spans="1:5">
      <c r="A3697" s="60">
        <v>65810</v>
      </c>
      <c r="B3697" s="61">
        <v>1255.73</v>
      </c>
      <c r="C3697" s="17">
        <f t="shared" si="57"/>
        <v>1235.63832</v>
      </c>
      <c r="D3697" s="60" t="s">
        <v>1090</v>
      </c>
      <c r="E3697" s="12"/>
    </row>
    <row r="3698" spans="1:5">
      <c r="A3698" s="60">
        <v>65815</v>
      </c>
      <c r="B3698" s="61">
        <v>1255.73</v>
      </c>
      <c r="C3698" s="17">
        <f t="shared" si="57"/>
        <v>1235.63832</v>
      </c>
      <c r="D3698" s="60" t="s">
        <v>1090</v>
      </c>
      <c r="E3698" s="12"/>
    </row>
    <row r="3699" spans="1:5">
      <c r="A3699" s="60">
        <v>65820</v>
      </c>
      <c r="B3699" s="61">
        <v>2203.87</v>
      </c>
      <c r="C3699" s="17">
        <f t="shared" si="57"/>
        <v>2168.60808</v>
      </c>
      <c r="D3699" s="60" t="s">
        <v>1090</v>
      </c>
      <c r="E3699" s="12"/>
    </row>
    <row r="3700" spans="1:5">
      <c r="A3700" s="60">
        <v>65850</v>
      </c>
      <c r="B3700" s="61">
        <v>1255.73</v>
      </c>
      <c r="C3700" s="17">
        <f t="shared" si="57"/>
        <v>1235.63832</v>
      </c>
      <c r="D3700" s="60" t="s">
        <v>1090</v>
      </c>
      <c r="E3700" s="12"/>
    </row>
    <row r="3701" spans="1:5">
      <c r="A3701" s="60">
        <v>65855</v>
      </c>
      <c r="B3701" s="61">
        <v>140.97999999999999</v>
      </c>
      <c r="C3701" s="17">
        <f t="shared" si="57"/>
        <v>138.72431999999998</v>
      </c>
      <c r="D3701" s="60" t="s">
        <v>1089</v>
      </c>
      <c r="E3701" s="12"/>
    </row>
    <row r="3702" spans="1:5">
      <c r="A3702" s="60">
        <v>65860</v>
      </c>
      <c r="B3702" s="61">
        <v>185.29</v>
      </c>
      <c r="C3702" s="17">
        <f t="shared" si="57"/>
        <v>182.32535999999999</v>
      </c>
      <c r="D3702" s="60" t="s">
        <v>1089</v>
      </c>
      <c r="E3702" s="12"/>
    </row>
    <row r="3703" spans="1:5">
      <c r="A3703" s="60">
        <v>65865</v>
      </c>
      <c r="B3703" s="61">
        <v>1255.73</v>
      </c>
      <c r="C3703" s="17">
        <f t="shared" si="57"/>
        <v>1235.63832</v>
      </c>
      <c r="D3703" s="60" t="s">
        <v>1090</v>
      </c>
      <c r="E3703" s="12"/>
    </row>
    <row r="3704" spans="1:5">
      <c r="A3704" s="60">
        <v>65870</v>
      </c>
      <c r="B3704" s="61">
        <v>1255.73</v>
      </c>
      <c r="C3704" s="17">
        <f t="shared" si="57"/>
        <v>1235.63832</v>
      </c>
      <c r="D3704" s="60" t="s">
        <v>1090</v>
      </c>
      <c r="E3704" s="12"/>
    </row>
    <row r="3705" spans="1:5">
      <c r="A3705" s="60">
        <v>65875</v>
      </c>
      <c r="B3705" s="61">
        <v>1255.73</v>
      </c>
      <c r="C3705" s="17">
        <f t="shared" si="57"/>
        <v>1235.63832</v>
      </c>
      <c r="D3705" s="60" t="s">
        <v>1090</v>
      </c>
      <c r="E3705" s="12"/>
    </row>
    <row r="3706" spans="1:5">
      <c r="A3706" s="60">
        <v>65880</v>
      </c>
      <c r="B3706" s="61">
        <v>2203.87</v>
      </c>
      <c r="C3706" s="17">
        <f t="shared" si="57"/>
        <v>2168.60808</v>
      </c>
      <c r="D3706" s="60" t="s">
        <v>1090</v>
      </c>
      <c r="E3706" s="12"/>
    </row>
    <row r="3707" spans="1:5">
      <c r="A3707" s="60">
        <v>65900</v>
      </c>
      <c r="B3707" s="61">
        <v>1255.73</v>
      </c>
      <c r="C3707" s="17">
        <f t="shared" si="57"/>
        <v>1235.63832</v>
      </c>
      <c r="D3707" s="60" t="s">
        <v>1090</v>
      </c>
      <c r="E3707" s="12"/>
    </row>
    <row r="3708" spans="1:5">
      <c r="A3708" s="60">
        <v>65920</v>
      </c>
      <c r="B3708" s="61">
        <v>1255.73</v>
      </c>
      <c r="C3708" s="17">
        <f t="shared" si="57"/>
        <v>1235.63832</v>
      </c>
      <c r="D3708" s="60" t="s">
        <v>1090</v>
      </c>
      <c r="E3708" s="12"/>
    </row>
    <row r="3709" spans="1:5">
      <c r="A3709" s="60">
        <v>65930</v>
      </c>
      <c r="B3709" s="61">
        <v>1255.73</v>
      </c>
      <c r="C3709" s="17">
        <f t="shared" si="57"/>
        <v>1235.63832</v>
      </c>
      <c r="D3709" s="60" t="s">
        <v>1090</v>
      </c>
      <c r="E3709" s="12"/>
    </row>
    <row r="3710" spans="1:5">
      <c r="A3710" s="60">
        <v>66020</v>
      </c>
      <c r="B3710" s="61">
        <v>1255.73</v>
      </c>
      <c r="C3710" s="17">
        <f t="shared" si="57"/>
        <v>1235.63832</v>
      </c>
      <c r="D3710" s="60" t="s">
        <v>1090</v>
      </c>
      <c r="E3710" s="12"/>
    </row>
    <row r="3711" spans="1:5">
      <c r="A3711" s="60">
        <v>66030</v>
      </c>
      <c r="B3711" s="61">
        <v>1255.73</v>
      </c>
      <c r="C3711" s="17">
        <f t="shared" si="57"/>
        <v>1235.63832</v>
      </c>
      <c r="D3711" s="60" t="s">
        <v>1090</v>
      </c>
      <c r="E3711" s="12"/>
    </row>
    <row r="3712" spans="1:5">
      <c r="A3712" s="60">
        <v>66130</v>
      </c>
      <c r="B3712" s="61">
        <v>1088.43</v>
      </c>
      <c r="C3712" s="17">
        <f t="shared" si="57"/>
        <v>1071.01512</v>
      </c>
      <c r="D3712" s="60" t="s">
        <v>1090</v>
      </c>
      <c r="E3712" s="12"/>
    </row>
    <row r="3713" spans="1:5">
      <c r="A3713" s="60">
        <v>66150</v>
      </c>
      <c r="B3713" s="61">
        <v>2203.87</v>
      </c>
      <c r="C3713" s="17">
        <f t="shared" si="57"/>
        <v>2168.60808</v>
      </c>
      <c r="D3713" s="60" t="s">
        <v>1090</v>
      </c>
      <c r="E3713" s="12"/>
    </row>
    <row r="3714" spans="1:5">
      <c r="A3714" s="60">
        <v>66155</v>
      </c>
      <c r="B3714" s="61">
        <v>2203.87</v>
      </c>
      <c r="C3714" s="17">
        <f t="shared" si="57"/>
        <v>2168.60808</v>
      </c>
      <c r="D3714" s="60" t="s">
        <v>1090</v>
      </c>
      <c r="E3714" s="12"/>
    </row>
    <row r="3715" spans="1:5">
      <c r="A3715" s="60">
        <v>66160</v>
      </c>
      <c r="B3715" s="61">
        <v>1255.73</v>
      </c>
      <c r="C3715" s="17">
        <f t="shared" si="57"/>
        <v>1235.63832</v>
      </c>
      <c r="D3715" s="60" t="s">
        <v>1090</v>
      </c>
      <c r="E3715" s="12"/>
    </row>
    <row r="3716" spans="1:5">
      <c r="A3716" s="60">
        <v>66170</v>
      </c>
      <c r="B3716" s="61">
        <v>1255.73</v>
      </c>
      <c r="C3716" s="17">
        <f t="shared" si="57"/>
        <v>1235.63832</v>
      </c>
      <c r="D3716" s="60" t="s">
        <v>1090</v>
      </c>
      <c r="E3716" s="12"/>
    </row>
    <row r="3717" spans="1:5">
      <c r="A3717" s="60">
        <v>66172</v>
      </c>
      <c r="B3717" s="61">
        <v>1255.73</v>
      </c>
      <c r="C3717" s="17">
        <f t="shared" si="57"/>
        <v>1235.63832</v>
      </c>
      <c r="D3717" s="60" t="s">
        <v>1090</v>
      </c>
      <c r="E3717" s="12"/>
    </row>
    <row r="3718" spans="1:5">
      <c r="A3718" s="60">
        <v>66174</v>
      </c>
      <c r="B3718" s="61">
        <v>2203.87</v>
      </c>
      <c r="C3718" s="17">
        <f t="shared" si="57"/>
        <v>2168.60808</v>
      </c>
      <c r="D3718" s="60" t="s">
        <v>1090</v>
      </c>
      <c r="E3718" s="12"/>
    </row>
    <row r="3719" spans="1:5">
      <c r="A3719" s="60">
        <v>66175</v>
      </c>
      <c r="B3719" s="61">
        <v>3912.91</v>
      </c>
      <c r="C3719" s="17">
        <f t="shared" si="57"/>
        <v>3850.3034399999997</v>
      </c>
      <c r="D3719" s="60" t="s">
        <v>1086</v>
      </c>
      <c r="E3719" s="12"/>
    </row>
    <row r="3720" spans="1:5">
      <c r="A3720" s="60">
        <v>66179</v>
      </c>
      <c r="B3720" s="61">
        <v>3618.14</v>
      </c>
      <c r="C3720" s="17">
        <f t="shared" si="57"/>
        <v>3560.2497600000002</v>
      </c>
      <c r="D3720" s="60" t="s">
        <v>1086</v>
      </c>
      <c r="E3720" s="12"/>
    </row>
    <row r="3721" spans="1:5">
      <c r="A3721" s="60">
        <v>66180</v>
      </c>
      <c r="B3721" s="61">
        <v>3595.1</v>
      </c>
      <c r="C3721" s="17">
        <f t="shared" si="57"/>
        <v>3537.5783999999999</v>
      </c>
      <c r="D3721" s="60" t="s">
        <v>1086</v>
      </c>
      <c r="E3721" s="12"/>
    </row>
    <row r="3722" spans="1:5">
      <c r="A3722" s="60">
        <v>66183</v>
      </c>
      <c r="B3722" s="61">
        <v>3207.67</v>
      </c>
      <c r="C3722" s="17">
        <f t="shared" si="57"/>
        <v>3156.3472800000004</v>
      </c>
      <c r="D3722" s="60" t="s">
        <v>1086</v>
      </c>
      <c r="E3722" s="12"/>
    </row>
    <row r="3723" spans="1:5">
      <c r="A3723" s="60">
        <v>66184</v>
      </c>
      <c r="B3723" s="61">
        <v>1255.73</v>
      </c>
      <c r="C3723" s="17">
        <f t="shared" si="57"/>
        <v>1235.63832</v>
      </c>
      <c r="D3723" s="60" t="s">
        <v>1087</v>
      </c>
      <c r="E3723" s="12"/>
    </row>
    <row r="3724" spans="1:5">
      <c r="A3724" s="60">
        <v>66185</v>
      </c>
      <c r="B3724" s="61">
        <v>1255.73</v>
      </c>
      <c r="C3724" s="17">
        <f t="shared" si="57"/>
        <v>1235.63832</v>
      </c>
      <c r="D3724" s="60" t="s">
        <v>1090</v>
      </c>
      <c r="E3724" s="12"/>
    </row>
    <row r="3725" spans="1:5">
      <c r="A3725" s="60">
        <v>66225</v>
      </c>
      <c r="B3725" s="61">
        <v>2786.88</v>
      </c>
      <c r="C3725" s="17">
        <f t="shared" si="57"/>
        <v>2742.2899200000006</v>
      </c>
      <c r="D3725" s="60" t="s">
        <v>1090</v>
      </c>
      <c r="E3725" s="12"/>
    </row>
    <row r="3726" spans="1:5">
      <c r="A3726" s="60">
        <v>66250</v>
      </c>
      <c r="B3726" s="61">
        <v>1088.43</v>
      </c>
      <c r="C3726" s="17">
        <f t="shared" ref="C3726:C3790" si="58">(B3726*0.8*0.98)+(B3726*0.2)</f>
        <v>1071.01512</v>
      </c>
      <c r="D3726" s="60" t="s">
        <v>1090</v>
      </c>
      <c r="E3726" s="12"/>
    </row>
    <row r="3727" spans="1:5">
      <c r="A3727" s="60">
        <v>66500</v>
      </c>
      <c r="B3727" s="61">
        <v>1255.73</v>
      </c>
      <c r="C3727" s="17">
        <f t="shared" si="58"/>
        <v>1235.63832</v>
      </c>
      <c r="D3727" s="60" t="s">
        <v>1090</v>
      </c>
      <c r="E3727" s="12"/>
    </row>
    <row r="3728" spans="1:5">
      <c r="A3728" s="60">
        <v>66505</v>
      </c>
      <c r="B3728" s="61">
        <v>1255.73</v>
      </c>
      <c r="C3728" s="17">
        <f t="shared" si="58"/>
        <v>1235.63832</v>
      </c>
      <c r="D3728" s="60" t="s">
        <v>1090</v>
      </c>
      <c r="E3728" s="12"/>
    </row>
    <row r="3729" spans="1:5">
      <c r="A3729" s="60">
        <v>66600</v>
      </c>
      <c r="B3729" s="61">
        <v>2203.87</v>
      </c>
      <c r="C3729" s="17">
        <f t="shared" si="58"/>
        <v>2168.60808</v>
      </c>
      <c r="D3729" s="60" t="s">
        <v>1090</v>
      </c>
      <c r="E3729" s="12"/>
    </row>
    <row r="3730" spans="1:5">
      <c r="A3730" s="60">
        <v>66605</v>
      </c>
      <c r="B3730" s="61">
        <v>1255.73</v>
      </c>
      <c r="C3730" s="17">
        <f t="shared" si="58"/>
        <v>1235.63832</v>
      </c>
      <c r="D3730" s="60" t="s">
        <v>1090</v>
      </c>
      <c r="E3730" s="12"/>
    </row>
    <row r="3731" spans="1:5">
      <c r="A3731" s="60">
        <v>66625</v>
      </c>
      <c r="B3731" s="61">
        <v>1255.73</v>
      </c>
      <c r="C3731" s="17">
        <f t="shared" si="58"/>
        <v>1235.63832</v>
      </c>
      <c r="D3731" s="60" t="s">
        <v>1090</v>
      </c>
      <c r="E3731" s="12"/>
    </row>
    <row r="3732" spans="1:5">
      <c r="A3732" s="60">
        <v>66630</v>
      </c>
      <c r="B3732" s="61">
        <v>1255.73</v>
      </c>
      <c r="C3732" s="17">
        <f t="shared" si="58"/>
        <v>1235.63832</v>
      </c>
      <c r="D3732" s="60" t="s">
        <v>1090</v>
      </c>
      <c r="E3732" s="12"/>
    </row>
    <row r="3733" spans="1:5">
      <c r="A3733" s="60">
        <v>66635</v>
      </c>
      <c r="B3733" s="61">
        <v>1255.73</v>
      </c>
      <c r="C3733" s="17">
        <f t="shared" si="58"/>
        <v>1235.63832</v>
      </c>
      <c r="D3733" s="60" t="s">
        <v>1090</v>
      </c>
      <c r="E3733" s="12"/>
    </row>
    <row r="3734" spans="1:5">
      <c r="A3734" s="60">
        <v>66680</v>
      </c>
      <c r="B3734" s="61">
        <v>1255.73</v>
      </c>
      <c r="C3734" s="17">
        <f t="shared" si="58"/>
        <v>1235.63832</v>
      </c>
      <c r="D3734" s="60" t="s">
        <v>1090</v>
      </c>
      <c r="E3734" s="12"/>
    </row>
    <row r="3735" spans="1:5">
      <c r="A3735" s="60">
        <v>66682</v>
      </c>
      <c r="B3735" s="61">
        <v>1255.73</v>
      </c>
      <c r="C3735" s="17">
        <f t="shared" si="58"/>
        <v>1235.63832</v>
      </c>
      <c r="D3735" s="60" t="s">
        <v>1090</v>
      </c>
      <c r="E3735" s="12"/>
    </row>
    <row r="3736" spans="1:5">
      <c r="A3736" s="60">
        <v>66683</v>
      </c>
      <c r="B3736" s="61">
        <v>14598.86</v>
      </c>
      <c r="C3736" s="17">
        <f t="shared" si="58"/>
        <v>14365.278240000001</v>
      </c>
      <c r="D3736" s="60" t="s">
        <v>1086</v>
      </c>
      <c r="E3736" s="12"/>
    </row>
    <row r="3737" spans="1:5">
      <c r="A3737" s="60">
        <v>66700</v>
      </c>
      <c r="B3737" s="61">
        <v>1255.73</v>
      </c>
      <c r="C3737" s="17">
        <f t="shared" si="58"/>
        <v>1235.63832</v>
      </c>
      <c r="D3737" s="60" t="s">
        <v>1090</v>
      </c>
      <c r="E3737" s="12"/>
    </row>
    <row r="3738" spans="1:5">
      <c r="A3738" s="60">
        <v>66710</v>
      </c>
      <c r="B3738" s="61">
        <v>1088.43</v>
      </c>
      <c r="C3738" s="17">
        <f t="shared" si="58"/>
        <v>1071.01512</v>
      </c>
      <c r="D3738" s="60" t="s">
        <v>1090</v>
      </c>
      <c r="E3738" s="12"/>
    </row>
    <row r="3739" spans="1:5">
      <c r="A3739" s="60">
        <v>66711</v>
      </c>
      <c r="B3739" s="61">
        <v>1255.73</v>
      </c>
      <c r="C3739" s="17">
        <f t="shared" si="58"/>
        <v>1235.63832</v>
      </c>
      <c r="D3739" s="60" t="s">
        <v>1090</v>
      </c>
      <c r="E3739" s="12"/>
    </row>
    <row r="3740" spans="1:5">
      <c r="A3740" s="60">
        <v>66720</v>
      </c>
      <c r="B3740" s="61">
        <v>1088.43</v>
      </c>
      <c r="C3740" s="17">
        <f t="shared" si="58"/>
        <v>1071.01512</v>
      </c>
      <c r="D3740" s="60" t="s">
        <v>1090</v>
      </c>
      <c r="E3740" s="12"/>
    </row>
    <row r="3741" spans="1:5">
      <c r="A3741" s="60">
        <v>66740</v>
      </c>
      <c r="B3741" s="61">
        <v>1088.43</v>
      </c>
      <c r="C3741" s="17">
        <f t="shared" si="58"/>
        <v>1071.01512</v>
      </c>
      <c r="D3741" s="60" t="s">
        <v>1090</v>
      </c>
      <c r="E3741" s="12"/>
    </row>
    <row r="3742" spans="1:5">
      <c r="A3742" s="60">
        <v>66761</v>
      </c>
      <c r="B3742" s="61">
        <v>195.03</v>
      </c>
      <c r="C3742" s="17">
        <f t="shared" si="58"/>
        <v>191.90951999999999</v>
      </c>
      <c r="D3742" s="60" t="s">
        <v>1089</v>
      </c>
      <c r="E3742" s="12"/>
    </row>
    <row r="3743" spans="1:5">
      <c r="A3743" s="60">
        <v>66762</v>
      </c>
      <c r="B3743" s="61">
        <v>293.72000000000003</v>
      </c>
      <c r="C3743" s="17">
        <f t="shared" si="58"/>
        <v>289.02048000000002</v>
      </c>
      <c r="D3743" s="60" t="s">
        <v>1089</v>
      </c>
      <c r="E3743" s="12"/>
    </row>
    <row r="3744" spans="1:5">
      <c r="A3744" s="60">
        <v>66770</v>
      </c>
      <c r="B3744" s="61">
        <v>301.89999999999998</v>
      </c>
      <c r="C3744" s="17">
        <f t="shared" si="58"/>
        <v>297.06959999999998</v>
      </c>
      <c r="D3744" s="60" t="s">
        <v>1091</v>
      </c>
      <c r="E3744" s="12"/>
    </row>
    <row r="3745" spans="1:5">
      <c r="A3745" s="60">
        <v>66820</v>
      </c>
      <c r="B3745" s="61">
        <v>1255.73</v>
      </c>
      <c r="C3745" s="17">
        <f t="shared" si="58"/>
        <v>1235.63832</v>
      </c>
      <c r="D3745" s="60" t="s">
        <v>1087</v>
      </c>
      <c r="E3745" s="12"/>
    </row>
    <row r="3746" spans="1:5">
      <c r="A3746" s="60">
        <v>66821</v>
      </c>
      <c r="B3746" s="61">
        <v>301.89999999999998</v>
      </c>
      <c r="C3746" s="17">
        <f t="shared" si="58"/>
        <v>297.06959999999998</v>
      </c>
      <c r="D3746" s="60" t="s">
        <v>1090</v>
      </c>
      <c r="E3746" s="12"/>
    </row>
    <row r="3747" spans="1:5">
      <c r="A3747" s="60">
        <v>66825</v>
      </c>
      <c r="B3747" s="61">
        <v>1255.73</v>
      </c>
      <c r="C3747" s="17">
        <f t="shared" si="58"/>
        <v>1235.63832</v>
      </c>
      <c r="D3747" s="60" t="s">
        <v>1090</v>
      </c>
      <c r="E3747" s="12"/>
    </row>
    <row r="3748" spans="1:5">
      <c r="A3748" s="60">
        <v>66830</v>
      </c>
      <c r="B3748" s="61">
        <v>1255.73</v>
      </c>
      <c r="C3748" s="17">
        <f t="shared" si="58"/>
        <v>1235.63832</v>
      </c>
      <c r="D3748" s="60" t="s">
        <v>1090</v>
      </c>
      <c r="E3748" s="12"/>
    </row>
    <row r="3749" spans="1:5">
      <c r="A3749" s="60">
        <v>66840</v>
      </c>
      <c r="B3749" s="61">
        <v>1255.73</v>
      </c>
      <c r="C3749" s="17">
        <f t="shared" si="58"/>
        <v>1235.63832</v>
      </c>
      <c r="D3749" s="60" t="s">
        <v>1090</v>
      </c>
      <c r="E3749" s="12"/>
    </row>
    <row r="3750" spans="1:5">
      <c r="A3750" s="60">
        <v>66850</v>
      </c>
      <c r="B3750" s="61">
        <v>1255.73</v>
      </c>
      <c r="C3750" s="17">
        <f t="shared" si="58"/>
        <v>1235.63832</v>
      </c>
      <c r="D3750" s="60" t="s">
        <v>1090</v>
      </c>
      <c r="E3750" s="12"/>
    </row>
    <row r="3751" spans="1:5">
      <c r="A3751" s="60">
        <v>66852</v>
      </c>
      <c r="B3751" s="61">
        <v>2203.87</v>
      </c>
      <c r="C3751" s="17">
        <f t="shared" si="58"/>
        <v>2168.60808</v>
      </c>
      <c r="D3751" s="60" t="s">
        <v>1090</v>
      </c>
      <c r="E3751" s="12"/>
    </row>
    <row r="3752" spans="1:5">
      <c r="A3752" s="60">
        <v>66920</v>
      </c>
      <c r="B3752" s="61">
        <v>1255.73</v>
      </c>
      <c r="C3752" s="17">
        <f t="shared" si="58"/>
        <v>1235.63832</v>
      </c>
      <c r="D3752" s="60" t="s">
        <v>1090</v>
      </c>
      <c r="E3752" s="12"/>
    </row>
    <row r="3753" spans="1:5">
      <c r="A3753" s="60">
        <v>66930</v>
      </c>
      <c r="B3753" s="61">
        <v>2203.87</v>
      </c>
      <c r="C3753" s="17">
        <f t="shared" si="58"/>
        <v>2168.60808</v>
      </c>
      <c r="D3753" s="60" t="s">
        <v>1090</v>
      </c>
      <c r="E3753" s="12"/>
    </row>
    <row r="3754" spans="1:5">
      <c r="A3754" s="60">
        <v>66940</v>
      </c>
      <c r="B3754" s="61">
        <v>1255.73</v>
      </c>
      <c r="C3754" s="17">
        <f t="shared" si="58"/>
        <v>1235.63832</v>
      </c>
      <c r="D3754" s="60" t="s">
        <v>1090</v>
      </c>
      <c r="E3754" s="12"/>
    </row>
    <row r="3755" spans="1:5">
      <c r="A3755" s="60">
        <v>66982</v>
      </c>
      <c r="B3755" s="61">
        <v>1255.73</v>
      </c>
      <c r="C3755" s="17">
        <f t="shared" si="58"/>
        <v>1235.63832</v>
      </c>
      <c r="D3755" s="60" t="s">
        <v>1090</v>
      </c>
      <c r="E3755" s="12"/>
    </row>
    <row r="3756" spans="1:5">
      <c r="A3756" s="60">
        <v>66983</v>
      </c>
      <c r="B3756" s="61">
        <v>1255.73</v>
      </c>
      <c r="C3756" s="17">
        <f t="shared" si="58"/>
        <v>1235.63832</v>
      </c>
      <c r="D3756" s="60" t="s">
        <v>1090</v>
      </c>
      <c r="E3756" s="12"/>
    </row>
    <row r="3757" spans="1:5">
      <c r="A3757" s="60">
        <v>66984</v>
      </c>
      <c r="B3757" s="61">
        <v>1255.73</v>
      </c>
      <c r="C3757" s="17">
        <f t="shared" si="58"/>
        <v>1235.63832</v>
      </c>
      <c r="D3757" s="60" t="s">
        <v>1090</v>
      </c>
      <c r="E3757" s="12"/>
    </row>
    <row r="3758" spans="1:5">
      <c r="A3758" s="60">
        <v>66985</v>
      </c>
      <c r="B3758" s="61">
        <v>1255.73</v>
      </c>
      <c r="C3758" s="17">
        <f t="shared" si="58"/>
        <v>1235.63832</v>
      </c>
      <c r="D3758" s="60" t="s">
        <v>1090</v>
      </c>
      <c r="E3758" s="12"/>
    </row>
    <row r="3759" spans="1:5">
      <c r="A3759" s="60">
        <v>66986</v>
      </c>
      <c r="B3759" s="61">
        <v>1255.73</v>
      </c>
      <c r="C3759" s="17">
        <f t="shared" si="58"/>
        <v>1235.63832</v>
      </c>
      <c r="D3759" s="60" t="s">
        <v>1090</v>
      </c>
      <c r="E3759" s="12"/>
    </row>
    <row r="3760" spans="1:5">
      <c r="A3760" s="60">
        <v>66987</v>
      </c>
      <c r="B3760" s="61">
        <v>2203.87</v>
      </c>
      <c r="C3760" s="17">
        <f t="shared" si="58"/>
        <v>2168.60808</v>
      </c>
      <c r="D3760" s="60" t="s">
        <v>1087</v>
      </c>
      <c r="E3760" s="12"/>
    </row>
    <row r="3761" spans="1:5">
      <c r="A3761" s="60">
        <v>66988</v>
      </c>
      <c r="B3761" s="61">
        <v>2203.87</v>
      </c>
      <c r="C3761" s="17">
        <f t="shared" si="58"/>
        <v>2168.60808</v>
      </c>
      <c r="D3761" s="60" t="s">
        <v>1087</v>
      </c>
      <c r="E3761" s="12"/>
    </row>
    <row r="3762" spans="1:5">
      <c r="A3762" s="60">
        <v>66989</v>
      </c>
      <c r="B3762" s="61">
        <v>3973.89</v>
      </c>
      <c r="C3762" s="17">
        <f t="shared" si="58"/>
        <v>3910.3077599999997</v>
      </c>
      <c r="D3762" s="60" t="s">
        <v>1086</v>
      </c>
      <c r="E3762" s="12"/>
    </row>
    <row r="3763" spans="1:5">
      <c r="A3763" s="60">
        <v>66991</v>
      </c>
      <c r="B3763" s="61">
        <v>4014.69</v>
      </c>
      <c r="C3763" s="17">
        <f t="shared" si="58"/>
        <v>3950.4549600000005</v>
      </c>
      <c r="D3763" s="60" t="s">
        <v>1086</v>
      </c>
      <c r="E3763" s="12"/>
    </row>
    <row r="3764" spans="1:5">
      <c r="A3764" s="60">
        <v>67005</v>
      </c>
      <c r="B3764" s="61">
        <v>1255.73</v>
      </c>
      <c r="C3764" s="17">
        <f t="shared" si="58"/>
        <v>1235.63832</v>
      </c>
      <c r="D3764" s="60" t="s">
        <v>1090</v>
      </c>
      <c r="E3764" s="12"/>
    </row>
    <row r="3765" spans="1:5">
      <c r="A3765" s="60">
        <v>67010</v>
      </c>
      <c r="B3765" s="61">
        <v>1255.73</v>
      </c>
      <c r="C3765" s="17">
        <f t="shared" si="58"/>
        <v>1235.63832</v>
      </c>
      <c r="D3765" s="60" t="s">
        <v>1090</v>
      </c>
      <c r="E3765" s="12"/>
    </row>
    <row r="3766" spans="1:5">
      <c r="A3766" s="60">
        <v>67015</v>
      </c>
      <c r="B3766" s="61">
        <v>1255.73</v>
      </c>
      <c r="C3766" s="17">
        <f t="shared" si="58"/>
        <v>1235.63832</v>
      </c>
      <c r="D3766" s="60" t="s">
        <v>1090</v>
      </c>
      <c r="E3766" s="12"/>
    </row>
    <row r="3767" spans="1:5">
      <c r="A3767" s="60">
        <v>67025</v>
      </c>
      <c r="B3767" s="61">
        <v>1255.73</v>
      </c>
      <c r="C3767" s="17">
        <f t="shared" si="58"/>
        <v>1235.63832</v>
      </c>
      <c r="D3767" s="60" t="s">
        <v>1090</v>
      </c>
      <c r="E3767" s="12"/>
    </row>
    <row r="3768" spans="1:5">
      <c r="A3768" s="60">
        <v>67027</v>
      </c>
      <c r="B3768" s="61">
        <v>2030.49</v>
      </c>
      <c r="C3768" s="17">
        <f t="shared" si="58"/>
        <v>1998.00216</v>
      </c>
      <c r="D3768" s="60" t="s">
        <v>1090</v>
      </c>
      <c r="E3768" s="12"/>
    </row>
    <row r="3769" spans="1:5">
      <c r="A3769" s="60">
        <v>67028</v>
      </c>
      <c r="B3769" s="61">
        <v>64.11</v>
      </c>
      <c r="C3769" s="17">
        <f t="shared" si="58"/>
        <v>63.084240000000008</v>
      </c>
      <c r="D3769" s="60" t="s">
        <v>1089</v>
      </c>
      <c r="E3769" s="12"/>
    </row>
    <row r="3770" spans="1:5">
      <c r="A3770" s="60">
        <v>67030</v>
      </c>
      <c r="B3770" s="61">
        <v>1255.73</v>
      </c>
      <c r="C3770" s="17">
        <f t="shared" si="58"/>
        <v>1235.63832</v>
      </c>
      <c r="D3770" s="60" t="s">
        <v>1090</v>
      </c>
      <c r="E3770" s="12"/>
    </row>
    <row r="3771" spans="1:5">
      <c r="A3771" s="60">
        <v>67031</v>
      </c>
      <c r="B3771" s="61">
        <v>301.89999999999998</v>
      </c>
      <c r="C3771" s="17">
        <f t="shared" si="58"/>
        <v>297.06959999999998</v>
      </c>
      <c r="D3771" s="60" t="s">
        <v>1090</v>
      </c>
      <c r="E3771" s="12"/>
    </row>
    <row r="3772" spans="1:5">
      <c r="A3772" s="60">
        <v>67036</v>
      </c>
      <c r="B3772" s="61">
        <v>2203.87</v>
      </c>
      <c r="C3772" s="17">
        <f t="shared" si="58"/>
        <v>2168.60808</v>
      </c>
      <c r="D3772" s="60" t="s">
        <v>1090</v>
      </c>
      <c r="E3772" s="12"/>
    </row>
    <row r="3773" spans="1:5">
      <c r="A3773" s="60">
        <v>67039</v>
      </c>
      <c r="B3773" s="61">
        <v>2203.87</v>
      </c>
      <c r="C3773" s="17">
        <f t="shared" si="58"/>
        <v>2168.60808</v>
      </c>
      <c r="D3773" s="60" t="s">
        <v>1090</v>
      </c>
      <c r="E3773" s="12"/>
    </row>
    <row r="3774" spans="1:5">
      <c r="A3774" s="60">
        <v>67040</v>
      </c>
      <c r="B3774" s="61">
        <v>2203.87</v>
      </c>
      <c r="C3774" s="17">
        <f t="shared" si="58"/>
        <v>2168.60808</v>
      </c>
      <c r="D3774" s="60" t="s">
        <v>1090</v>
      </c>
      <c r="E3774" s="12"/>
    </row>
    <row r="3775" spans="1:5">
      <c r="A3775" s="60">
        <v>67041</v>
      </c>
      <c r="B3775" s="61">
        <v>2203.87</v>
      </c>
      <c r="C3775" s="17">
        <f t="shared" si="58"/>
        <v>2168.60808</v>
      </c>
      <c r="D3775" s="60" t="s">
        <v>1087</v>
      </c>
      <c r="E3775" s="12"/>
    </row>
    <row r="3776" spans="1:5">
      <c r="A3776" s="60">
        <v>67042</v>
      </c>
      <c r="B3776" s="61">
        <v>2203.87</v>
      </c>
      <c r="C3776" s="17">
        <f t="shared" si="58"/>
        <v>2168.60808</v>
      </c>
      <c r="D3776" s="60" t="s">
        <v>1087</v>
      </c>
      <c r="E3776" s="12"/>
    </row>
    <row r="3777" spans="1:5">
      <c r="A3777" s="60">
        <v>67043</v>
      </c>
      <c r="B3777" s="61">
        <v>2203.87</v>
      </c>
      <c r="C3777" s="17">
        <f t="shared" si="58"/>
        <v>2168.60808</v>
      </c>
      <c r="D3777" s="60" t="s">
        <v>1087</v>
      </c>
      <c r="E3777" s="12"/>
    </row>
    <row r="3778" spans="1:5">
      <c r="A3778" s="60">
        <v>67101</v>
      </c>
      <c r="B3778" s="61">
        <v>214.16</v>
      </c>
      <c r="C3778" s="17">
        <f t="shared" si="58"/>
        <v>210.73344</v>
      </c>
      <c r="D3778" s="60" t="s">
        <v>1089</v>
      </c>
      <c r="E3778" s="12"/>
    </row>
    <row r="3779" spans="1:5">
      <c r="A3779" s="60">
        <v>67105</v>
      </c>
      <c r="B3779" s="61">
        <v>180.59</v>
      </c>
      <c r="C3779" s="17">
        <f t="shared" si="58"/>
        <v>177.70056</v>
      </c>
      <c r="D3779" s="60" t="s">
        <v>1089</v>
      </c>
      <c r="E3779" s="12"/>
    </row>
    <row r="3780" spans="1:5">
      <c r="A3780" s="60">
        <v>67107</v>
      </c>
      <c r="B3780" s="61">
        <v>2203.87</v>
      </c>
      <c r="C3780" s="17">
        <f t="shared" si="58"/>
        <v>2168.60808</v>
      </c>
      <c r="D3780" s="60" t="s">
        <v>1087</v>
      </c>
      <c r="E3780" s="12"/>
    </row>
    <row r="3781" spans="1:5">
      <c r="A3781" s="60">
        <v>67108</v>
      </c>
      <c r="B3781" s="61">
        <v>2203.87</v>
      </c>
      <c r="C3781" s="17">
        <f t="shared" si="58"/>
        <v>2168.60808</v>
      </c>
      <c r="D3781" s="60" t="s">
        <v>1087</v>
      </c>
      <c r="E3781" s="12"/>
    </row>
    <row r="3782" spans="1:5">
      <c r="A3782" s="60">
        <v>67110</v>
      </c>
      <c r="B3782" s="61">
        <v>533.72</v>
      </c>
      <c r="C3782" s="17">
        <f t="shared" si="58"/>
        <v>525.1804800000001</v>
      </c>
      <c r="D3782" s="60" t="s">
        <v>1089</v>
      </c>
      <c r="E3782" s="12"/>
    </row>
    <row r="3783" spans="1:5">
      <c r="A3783" s="60">
        <v>67113</v>
      </c>
      <c r="B3783" s="61">
        <v>2786.88</v>
      </c>
      <c r="C3783" s="17">
        <f t="shared" si="58"/>
        <v>2742.2899200000006</v>
      </c>
      <c r="D3783" s="60" t="s">
        <v>1087</v>
      </c>
      <c r="E3783" s="12"/>
    </row>
    <row r="3784" spans="1:5">
      <c r="A3784" s="60">
        <v>67115</v>
      </c>
      <c r="B3784" s="61">
        <v>2203.87</v>
      </c>
      <c r="C3784" s="17">
        <f t="shared" si="58"/>
        <v>2168.60808</v>
      </c>
      <c r="D3784" s="60" t="s">
        <v>1090</v>
      </c>
      <c r="E3784" s="12"/>
    </row>
    <row r="3785" spans="1:5">
      <c r="A3785" s="60">
        <v>67120</v>
      </c>
      <c r="B3785" s="61">
        <v>1255.73</v>
      </c>
      <c r="C3785" s="17">
        <f t="shared" si="58"/>
        <v>1235.63832</v>
      </c>
      <c r="D3785" s="60" t="s">
        <v>1090</v>
      </c>
      <c r="E3785" s="12"/>
    </row>
    <row r="3786" spans="1:5">
      <c r="A3786" s="60">
        <v>67121</v>
      </c>
      <c r="B3786" s="61">
        <v>1255.73</v>
      </c>
      <c r="C3786" s="17">
        <f t="shared" si="58"/>
        <v>1235.63832</v>
      </c>
      <c r="D3786" s="60" t="s">
        <v>1090</v>
      </c>
      <c r="E3786" s="12"/>
    </row>
    <row r="3787" spans="1:5">
      <c r="A3787" s="60">
        <v>67141</v>
      </c>
      <c r="B3787" s="61">
        <v>174.09</v>
      </c>
      <c r="C3787" s="17">
        <f t="shared" si="58"/>
        <v>171.30456000000004</v>
      </c>
      <c r="D3787" s="60" t="s">
        <v>1090</v>
      </c>
      <c r="E3787" s="12"/>
    </row>
    <row r="3788" spans="1:5">
      <c r="A3788" s="60">
        <v>67145</v>
      </c>
      <c r="B3788" s="61">
        <v>157.1</v>
      </c>
      <c r="C3788" s="17">
        <f t="shared" si="58"/>
        <v>154.58640000000003</v>
      </c>
      <c r="D3788" s="60" t="s">
        <v>1089</v>
      </c>
      <c r="E3788" s="12"/>
    </row>
    <row r="3789" spans="1:5">
      <c r="A3789" s="60">
        <v>67208</v>
      </c>
      <c r="B3789" s="61">
        <v>174.09</v>
      </c>
      <c r="C3789" s="17">
        <f t="shared" si="58"/>
        <v>171.30456000000004</v>
      </c>
      <c r="D3789" s="60" t="s">
        <v>1091</v>
      </c>
      <c r="E3789" s="12"/>
    </row>
    <row r="3790" spans="1:5">
      <c r="A3790" s="60">
        <v>67210</v>
      </c>
      <c r="B3790" s="61">
        <v>295.39</v>
      </c>
      <c r="C3790" s="17">
        <f t="shared" si="58"/>
        <v>290.66376000000002</v>
      </c>
      <c r="D3790" s="60" t="s">
        <v>1089</v>
      </c>
      <c r="E3790" s="12"/>
    </row>
    <row r="3791" spans="1:5">
      <c r="A3791" s="60">
        <v>67218</v>
      </c>
      <c r="B3791" s="61">
        <v>1735.74</v>
      </c>
      <c r="C3791" s="17">
        <f t="shared" ref="C3791:C3794" si="59">(B3791*0.8*0.98)+(B3791*0.2)</f>
        <v>1707.9681599999999</v>
      </c>
      <c r="D3791" s="60" t="s">
        <v>1090</v>
      </c>
      <c r="E3791" s="12"/>
    </row>
    <row r="3792" spans="1:5">
      <c r="A3792" s="60">
        <v>67220</v>
      </c>
      <c r="B3792" s="61">
        <v>301.89999999999998</v>
      </c>
      <c r="C3792" s="17">
        <f t="shared" si="59"/>
        <v>297.06959999999998</v>
      </c>
      <c r="D3792" s="60" t="s">
        <v>1091</v>
      </c>
      <c r="E3792" s="12"/>
    </row>
    <row r="3793" spans="1:5">
      <c r="A3793" s="60">
        <v>67221</v>
      </c>
      <c r="B3793" s="61">
        <v>164.15</v>
      </c>
      <c r="C3793" s="17">
        <f t="shared" si="59"/>
        <v>161.52360000000004</v>
      </c>
      <c r="D3793" s="60" t="s">
        <v>1089</v>
      </c>
      <c r="E3793" s="12"/>
    </row>
    <row r="3794" spans="1:5">
      <c r="A3794" s="60">
        <v>67227</v>
      </c>
      <c r="B3794" s="61">
        <v>175.22</v>
      </c>
      <c r="C3794" s="17">
        <f t="shared" si="59"/>
        <v>172.41648000000004</v>
      </c>
      <c r="D3794" s="60" t="s">
        <v>1089</v>
      </c>
      <c r="E3794" s="12"/>
    </row>
    <row r="3795" spans="1:5">
      <c r="A3795" s="60">
        <v>67228</v>
      </c>
      <c r="B3795" s="61">
        <v>187.31</v>
      </c>
      <c r="C3795" s="17">
        <f t="shared" ref="C3795:C3853" si="60">(B3795*0.8*0.98)+(B3795*0.2)</f>
        <v>184.31304</v>
      </c>
      <c r="D3795" s="60" t="s">
        <v>1089</v>
      </c>
      <c r="E3795" s="12"/>
    </row>
    <row r="3796" spans="1:5">
      <c r="A3796" s="60">
        <v>67229</v>
      </c>
      <c r="B3796" s="61">
        <v>301.89999999999998</v>
      </c>
      <c r="C3796" s="17">
        <f t="shared" si="60"/>
        <v>297.06959999999998</v>
      </c>
      <c r="D3796" s="60" t="s">
        <v>1088</v>
      </c>
      <c r="E3796" s="12"/>
    </row>
    <row r="3797" spans="1:5">
      <c r="A3797" s="60">
        <v>67250</v>
      </c>
      <c r="B3797" s="61">
        <v>1088.43</v>
      </c>
      <c r="C3797" s="17">
        <f t="shared" si="60"/>
        <v>1071.01512</v>
      </c>
      <c r="D3797" s="60" t="s">
        <v>1090</v>
      </c>
      <c r="E3797" s="12"/>
    </row>
    <row r="3798" spans="1:5">
      <c r="A3798" s="60">
        <v>67255</v>
      </c>
      <c r="B3798" s="61">
        <v>2203.87</v>
      </c>
      <c r="C3798" s="17">
        <f t="shared" si="60"/>
        <v>2168.60808</v>
      </c>
      <c r="D3798" s="60" t="s">
        <v>1090</v>
      </c>
      <c r="E3798" s="12"/>
    </row>
    <row r="3799" spans="1:5">
      <c r="A3799" s="60">
        <v>67311</v>
      </c>
      <c r="B3799" s="61">
        <v>1088.43</v>
      </c>
      <c r="C3799" s="17">
        <f t="shared" si="60"/>
        <v>1071.01512</v>
      </c>
      <c r="D3799" s="60" t="s">
        <v>1090</v>
      </c>
      <c r="E3799" s="12"/>
    </row>
    <row r="3800" spans="1:5">
      <c r="A3800" s="60">
        <v>67312</v>
      </c>
      <c r="B3800" s="61">
        <v>1735.74</v>
      </c>
      <c r="C3800" s="17"/>
      <c r="D3800" s="60" t="s">
        <v>1090</v>
      </c>
      <c r="E3800" s="12"/>
    </row>
    <row r="3801" spans="1:5">
      <c r="A3801" s="60">
        <v>67314</v>
      </c>
      <c r="B3801" s="61">
        <v>1088.43</v>
      </c>
      <c r="C3801" s="17"/>
      <c r="D3801" s="60" t="s">
        <v>1090</v>
      </c>
      <c r="E3801" s="12"/>
    </row>
    <row r="3802" spans="1:5">
      <c r="A3802" s="60">
        <v>67316</v>
      </c>
      <c r="B3802" s="61">
        <v>1088.43</v>
      </c>
      <c r="C3802" s="17"/>
      <c r="D3802" s="60" t="s">
        <v>1090</v>
      </c>
      <c r="E3802" s="12"/>
    </row>
    <row r="3803" spans="1:5">
      <c r="A3803" s="60">
        <v>67318</v>
      </c>
      <c r="B3803" s="61">
        <v>1088.43</v>
      </c>
      <c r="C3803" s="17"/>
      <c r="D3803" s="60" t="s">
        <v>1090</v>
      </c>
      <c r="E3803" s="12"/>
    </row>
    <row r="3804" spans="1:5">
      <c r="A3804" s="60">
        <v>67343</v>
      </c>
      <c r="B3804" s="61">
        <v>1088.43</v>
      </c>
      <c r="C3804" s="17"/>
      <c r="D3804" s="60" t="s">
        <v>1090</v>
      </c>
      <c r="E3804" s="12"/>
    </row>
    <row r="3805" spans="1:5">
      <c r="A3805" s="60">
        <v>67345</v>
      </c>
      <c r="B3805" s="61">
        <v>136.28</v>
      </c>
      <c r="C3805" s="17"/>
      <c r="D3805" s="60" t="s">
        <v>1089</v>
      </c>
      <c r="E3805" s="12"/>
    </row>
    <row r="3806" spans="1:5">
      <c r="A3806" s="60">
        <v>67346</v>
      </c>
      <c r="B3806" s="61">
        <v>1735.74</v>
      </c>
      <c r="C3806" s="17"/>
      <c r="D3806" s="60" t="s">
        <v>1090</v>
      </c>
      <c r="E3806" s="12"/>
    </row>
    <row r="3807" spans="1:5">
      <c r="A3807" s="60">
        <v>67400</v>
      </c>
      <c r="B3807" s="61">
        <v>1735.74</v>
      </c>
      <c r="C3807" s="17">
        <f t="shared" si="60"/>
        <v>1707.9681599999999</v>
      </c>
      <c r="D3807" s="60" t="s">
        <v>1090</v>
      </c>
      <c r="E3807" s="12"/>
    </row>
    <row r="3808" spans="1:5">
      <c r="A3808" s="60">
        <v>67405</v>
      </c>
      <c r="B3808" s="61">
        <v>1088.43</v>
      </c>
      <c r="C3808" s="17">
        <f t="shared" si="60"/>
        <v>1071.01512</v>
      </c>
      <c r="D3808" s="60" t="s">
        <v>1090</v>
      </c>
      <c r="E3808" s="12"/>
    </row>
    <row r="3809" spans="1:5">
      <c r="A3809" s="60">
        <v>67412</v>
      </c>
      <c r="B3809" s="61">
        <v>1088.43</v>
      </c>
      <c r="C3809" s="17">
        <f t="shared" si="60"/>
        <v>1071.01512</v>
      </c>
      <c r="D3809" s="60" t="s">
        <v>1090</v>
      </c>
      <c r="E3809" s="12"/>
    </row>
    <row r="3810" spans="1:5">
      <c r="A3810" s="60">
        <v>67413</v>
      </c>
      <c r="B3810" s="61">
        <v>1088.43</v>
      </c>
      <c r="C3810" s="17">
        <f t="shared" si="60"/>
        <v>1071.01512</v>
      </c>
      <c r="D3810" s="60" t="s">
        <v>1090</v>
      </c>
      <c r="E3810" s="12"/>
    </row>
    <row r="3811" spans="1:5">
      <c r="A3811" s="60">
        <v>67414</v>
      </c>
      <c r="B3811" s="61">
        <v>1735.74</v>
      </c>
      <c r="C3811" s="17">
        <f t="shared" si="60"/>
        <v>1707.9681599999999</v>
      </c>
      <c r="D3811" s="60" t="s">
        <v>1087</v>
      </c>
      <c r="E3811" s="12"/>
    </row>
    <row r="3812" spans="1:5">
      <c r="A3812" s="60">
        <v>67415</v>
      </c>
      <c r="B3812" s="61">
        <v>1088.43</v>
      </c>
      <c r="C3812" s="17">
        <f t="shared" si="60"/>
        <v>1071.01512</v>
      </c>
      <c r="D3812" s="60" t="s">
        <v>1090</v>
      </c>
      <c r="E3812" s="12"/>
    </row>
    <row r="3813" spans="1:5">
      <c r="A3813" s="60">
        <v>67420</v>
      </c>
      <c r="B3813" s="61">
        <v>1735.74</v>
      </c>
      <c r="C3813" s="17">
        <f t="shared" si="60"/>
        <v>1707.9681599999999</v>
      </c>
      <c r="D3813" s="60" t="s">
        <v>1090</v>
      </c>
      <c r="E3813" s="12"/>
    </row>
    <row r="3814" spans="1:5">
      <c r="A3814" s="60">
        <v>67430</v>
      </c>
      <c r="B3814" s="61">
        <v>1735.74</v>
      </c>
      <c r="C3814" s="17">
        <f t="shared" si="60"/>
        <v>1707.9681599999999</v>
      </c>
      <c r="D3814" s="60" t="s">
        <v>1090</v>
      </c>
      <c r="E3814" s="12"/>
    </row>
    <row r="3815" spans="1:5">
      <c r="A3815" s="60">
        <v>67440</v>
      </c>
      <c r="B3815" s="61">
        <v>2199.1999999999998</v>
      </c>
      <c r="C3815" s="17">
        <f t="shared" si="60"/>
        <v>2164.0128</v>
      </c>
      <c r="D3815" s="60" t="s">
        <v>1086</v>
      </c>
      <c r="E3815" s="12"/>
    </row>
    <row r="3816" spans="1:5">
      <c r="A3816" s="60">
        <v>67445</v>
      </c>
      <c r="B3816" s="61">
        <v>1735.74</v>
      </c>
      <c r="C3816" s="17">
        <f t="shared" si="60"/>
        <v>1707.9681599999999</v>
      </c>
      <c r="D3816" s="60" t="s">
        <v>1090</v>
      </c>
      <c r="E3816" s="12"/>
    </row>
    <row r="3817" spans="1:5">
      <c r="A3817" s="60">
        <v>67450</v>
      </c>
      <c r="B3817" s="61">
        <v>1735.74</v>
      </c>
      <c r="C3817" s="17">
        <f t="shared" si="60"/>
        <v>1707.9681599999999</v>
      </c>
      <c r="D3817" s="60" t="s">
        <v>1090</v>
      </c>
      <c r="E3817" s="12"/>
    </row>
    <row r="3818" spans="1:5">
      <c r="A3818" s="60">
        <v>67500</v>
      </c>
      <c r="B3818" s="61">
        <v>37.93</v>
      </c>
      <c r="C3818" s="17">
        <f t="shared" si="60"/>
        <v>37.323120000000003</v>
      </c>
      <c r="D3818" s="60" t="s">
        <v>1089</v>
      </c>
      <c r="E3818" s="12"/>
    </row>
    <row r="3819" spans="1:5">
      <c r="A3819" s="60">
        <v>67505</v>
      </c>
      <c r="B3819" s="61">
        <v>43.97</v>
      </c>
      <c r="C3819" s="17">
        <f t="shared" si="60"/>
        <v>43.266480000000001</v>
      </c>
      <c r="D3819" s="60" t="s">
        <v>1089</v>
      </c>
      <c r="E3819" s="12"/>
    </row>
    <row r="3820" spans="1:5">
      <c r="A3820" s="60">
        <v>67515</v>
      </c>
      <c r="B3820" s="61">
        <v>25.51</v>
      </c>
      <c r="C3820" s="17">
        <f t="shared" si="60"/>
        <v>25.101840000000003</v>
      </c>
      <c r="D3820" s="60" t="s">
        <v>1089</v>
      </c>
      <c r="E3820" s="12"/>
    </row>
    <row r="3821" spans="1:5">
      <c r="A3821" s="60">
        <v>67516</v>
      </c>
      <c r="B3821" s="61">
        <v>67.81</v>
      </c>
      <c r="C3821" s="17">
        <f t="shared" si="60"/>
        <v>66.725040000000007</v>
      </c>
      <c r="D3821" s="60" t="s">
        <v>1089</v>
      </c>
      <c r="E3821" s="12"/>
    </row>
    <row r="3822" spans="1:5">
      <c r="A3822" s="60">
        <v>67550</v>
      </c>
      <c r="B3822" s="61">
        <v>1735.74</v>
      </c>
      <c r="C3822" s="17">
        <f t="shared" si="60"/>
        <v>1707.9681599999999</v>
      </c>
      <c r="D3822" s="60" t="s">
        <v>1090</v>
      </c>
      <c r="E3822" s="12"/>
    </row>
    <row r="3823" spans="1:5">
      <c r="A3823" s="60">
        <v>67560</v>
      </c>
      <c r="B3823" s="61">
        <v>1735.74</v>
      </c>
      <c r="C3823" s="17">
        <f t="shared" si="60"/>
        <v>1707.9681599999999</v>
      </c>
      <c r="D3823" s="60" t="s">
        <v>1090</v>
      </c>
      <c r="E3823" s="12"/>
    </row>
    <row r="3824" spans="1:5">
      <c r="A3824" s="60">
        <v>67570</v>
      </c>
      <c r="B3824" s="61">
        <v>1735.74</v>
      </c>
      <c r="C3824" s="17">
        <f t="shared" si="60"/>
        <v>1707.9681599999999</v>
      </c>
      <c r="D3824" s="60" t="s">
        <v>1090</v>
      </c>
      <c r="E3824" s="12"/>
    </row>
    <row r="3825" spans="1:5">
      <c r="A3825" s="60">
        <v>67700</v>
      </c>
      <c r="B3825" s="61">
        <v>174.09</v>
      </c>
      <c r="C3825" s="17">
        <f t="shared" si="60"/>
        <v>171.30456000000004</v>
      </c>
      <c r="D3825" s="60" t="s">
        <v>1091</v>
      </c>
      <c r="E3825" s="12"/>
    </row>
    <row r="3826" spans="1:5">
      <c r="A3826" s="60">
        <v>67710</v>
      </c>
      <c r="B3826" s="61">
        <v>203.08</v>
      </c>
      <c r="C3826" s="17">
        <f t="shared" si="60"/>
        <v>199.83072000000004</v>
      </c>
      <c r="D3826" s="60" t="s">
        <v>1089</v>
      </c>
      <c r="E3826" s="12"/>
    </row>
    <row r="3827" spans="1:5">
      <c r="A3827" s="60">
        <v>67715</v>
      </c>
      <c r="B3827" s="61">
        <v>1088.43</v>
      </c>
      <c r="C3827" s="17">
        <f t="shared" si="60"/>
        <v>1071.01512</v>
      </c>
      <c r="D3827" s="60" t="s">
        <v>1090</v>
      </c>
      <c r="E3827" s="12"/>
    </row>
    <row r="3828" spans="1:5">
      <c r="A3828" s="60">
        <v>67800</v>
      </c>
      <c r="B3828" s="61">
        <v>81.569999999999993</v>
      </c>
      <c r="C3828" s="17">
        <f t="shared" si="60"/>
        <v>80.264880000000005</v>
      </c>
      <c r="D3828" s="60" t="s">
        <v>1089</v>
      </c>
      <c r="E3828" s="12"/>
    </row>
    <row r="3829" spans="1:5">
      <c r="A3829" s="60">
        <v>67801</v>
      </c>
      <c r="B3829" s="61">
        <v>98.35</v>
      </c>
      <c r="C3829" s="17">
        <f t="shared" si="60"/>
        <v>96.77640000000001</v>
      </c>
      <c r="D3829" s="60" t="s">
        <v>1089</v>
      </c>
      <c r="E3829" s="12"/>
    </row>
    <row r="3830" spans="1:5">
      <c r="A3830" s="60">
        <v>67805</v>
      </c>
      <c r="B3830" s="61">
        <v>127.22</v>
      </c>
      <c r="C3830" s="17">
        <f t="shared" si="60"/>
        <v>125.18448000000001</v>
      </c>
      <c r="D3830" s="60" t="s">
        <v>1089</v>
      </c>
      <c r="E3830" s="12"/>
    </row>
    <row r="3831" spans="1:5">
      <c r="A3831" s="60">
        <v>67808</v>
      </c>
      <c r="B3831" s="61">
        <v>1088.43</v>
      </c>
      <c r="C3831" s="17">
        <f t="shared" si="60"/>
        <v>1071.01512</v>
      </c>
      <c r="D3831" s="60" t="s">
        <v>1090</v>
      </c>
      <c r="E3831" s="12"/>
    </row>
    <row r="3832" spans="1:5">
      <c r="A3832" s="60">
        <v>67810</v>
      </c>
      <c r="B3832" s="61">
        <v>139.63999999999999</v>
      </c>
      <c r="C3832" s="17">
        <f t="shared" si="60"/>
        <v>137.40575999999999</v>
      </c>
      <c r="D3832" s="60" t="s">
        <v>1089</v>
      </c>
      <c r="E3832" s="12"/>
    </row>
    <row r="3833" spans="1:5">
      <c r="A3833" s="60">
        <v>67825</v>
      </c>
      <c r="B3833" s="61">
        <v>85.6</v>
      </c>
      <c r="C3833" s="17">
        <f t="shared" si="60"/>
        <v>84.230400000000003</v>
      </c>
      <c r="D3833" s="60" t="s">
        <v>1089</v>
      </c>
      <c r="E3833" s="12"/>
    </row>
    <row r="3834" spans="1:5">
      <c r="A3834" s="60">
        <v>67830</v>
      </c>
      <c r="B3834" s="61">
        <v>543.30999999999995</v>
      </c>
      <c r="C3834" s="17">
        <f t="shared" si="60"/>
        <v>534.61703999999997</v>
      </c>
      <c r="D3834" s="60" t="s">
        <v>1090</v>
      </c>
      <c r="E3834" s="12"/>
    </row>
    <row r="3835" spans="1:5">
      <c r="A3835" s="60">
        <v>67835</v>
      </c>
      <c r="B3835" s="61">
        <v>1088.43</v>
      </c>
      <c r="C3835" s="17">
        <f t="shared" si="60"/>
        <v>1071.01512</v>
      </c>
      <c r="D3835" s="60" t="s">
        <v>1090</v>
      </c>
      <c r="E3835" s="12"/>
    </row>
    <row r="3836" spans="1:5">
      <c r="A3836" s="60">
        <v>67840</v>
      </c>
      <c r="B3836" s="61">
        <v>205.1</v>
      </c>
      <c r="C3836" s="17">
        <f t="shared" si="60"/>
        <v>201.81840000000003</v>
      </c>
      <c r="D3836" s="60" t="s">
        <v>1089</v>
      </c>
      <c r="E3836" s="12"/>
    </row>
    <row r="3837" spans="1:5">
      <c r="A3837" s="60">
        <v>67850</v>
      </c>
      <c r="B3837" s="61">
        <v>148.37</v>
      </c>
      <c r="C3837" s="17">
        <f t="shared" si="60"/>
        <v>145.99608000000001</v>
      </c>
      <c r="D3837" s="60" t="s">
        <v>1089</v>
      </c>
      <c r="E3837" s="12"/>
    </row>
    <row r="3838" spans="1:5">
      <c r="A3838" s="60">
        <v>67875</v>
      </c>
      <c r="B3838" s="61">
        <v>543.30999999999995</v>
      </c>
      <c r="C3838" s="17">
        <f t="shared" si="60"/>
        <v>534.61703999999997</v>
      </c>
      <c r="D3838" s="60" t="s">
        <v>1087</v>
      </c>
      <c r="E3838" s="12"/>
    </row>
    <row r="3839" spans="1:5">
      <c r="A3839" s="60">
        <v>67880</v>
      </c>
      <c r="B3839" s="61">
        <v>1088.43</v>
      </c>
      <c r="C3839" s="17">
        <f t="shared" si="60"/>
        <v>1071.01512</v>
      </c>
      <c r="D3839" s="60" t="s">
        <v>1090</v>
      </c>
      <c r="E3839" s="12"/>
    </row>
    <row r="3840" spans="1:5">
      <c r="A3840" s="60">
        <v>67882</v>
      </c>
      <c r="B3840" s="61">
        <v>1088.43</v>
      </c>
      <c r="C3840" s="17">
        <f t="shared" si="60"/>
        <v>1071.01512</v>
      </c>
      <c r="D3840" s="60" t="s">
        <v>1090</v>
      </c>
      <c r="E3840" s="12"/>
    </row>
    <row r="3841" spans="1:5">
      <c r="A3841" s="60">
        <v>67900</v>
      </c>
      <c r="B3841" s="61">
        <v>1088.43</v>
      </c>
      <c r="C3841" s="17">
        <f t="shared" si="60"/>
        <v>1071.01512</v>
      </c>
      <c r="D3841" s="60" t="s">
        <v>1090</v>
      </c>
      <c r="E3841" s="12"/>
    </row>
    <row r="3842" spans="1:5">
      <c r="A3842" s="60">
        <v>67901</v>
      </c>
      <c r="B3842" s="61">
        <v>1088.43</v>
      </c>
      <c r="C3842" s="17">
        <f t="shared" si="60"/>
        <v>1071.01512</v>
      </c>
      <c r="D3842" s="60" t="s">
        <v>1090</v>
      </c>
      <c r="E3842" s="12"/>
    </row>
    <row r="3843" spans="1:5">
      <c r="A3843" s="60">
        <v>67902</v>
      </c>
      <c r="B3843" s="61">
        <v>1735.74</v>
      </c>
      <c r="C3843" s="17">
        <f t="shared" si="60"/>
        <v>1707.9681599999999</v>
      </c>
      <c r="D3843" s="60" t="s">
        <v>1090</v>
      </c>
      <c r="E3843" s="12"/>
    </row>
    <row r="3844" spans="1:5">
      <c r="A3844" s="60">
        <v>67903</v>
      </c>
      <c r="B3844" s="61">
        <v>1088.43</v>
      </c>
      <c r="C3844" s="17">
        <f t="shared" si="60"/>
        <v>1071.01512</v>
      </c>
      <c r="D3844" s="60" t="s">
        <v>1090</v>
      </c>
      <c r="E3844" s="12"/>
    </row>
    <row r="3845" spans="1:5">
      <c r="A3845" s="60">
        <v>67904</v>
      </c>
      <c r="B3845" s="61">
        <v>1088.43</v>
      </c>
      <c r="C3845" s="17">
        <f t="shared" si="60"/>
        <v>1071.01512</v>
      </c>
      <c r="D3845" s="60" t="s">
        <v>1090</v>
      </c>
      <c r="E3845" s="12"/>
    </row>
    <row r="3846" spans="1:5">
      <c r="A3846" s="60">
        <v>67906</v>
      </c>
      <c r="B3846" s="61">
        <v>1735.74</v>
      </c>
      <c r="C3846" s="17">
        <f t="shared" si="60"/>
        <v>1707.9681599999999</v>
      </c>
      <c r="D3846" s="60" t="s">
        <v>1090</v>
      </c>
      <c r="E3846" s="12"/>
    </row>
    <row r="3847" spans="1:5">
      <c r="A3847" s="60">
        <v>67908</v>
      </c>
      <c r="B3847" s="61">
        <v>1088.43</v>
      </c>
      <c r="C3847" s="17">
        <f t="shared" si="60"/>
        <v>1071.01512</v>
      </c>
      <c r="D3847" s="60" t="s">
        <v>1090</v>
      </c>
      <c r="E3847" s="12"/>
    </row>
    <row r="3848" spans="1:5">
      <c r="A3848" s="60">
        <v>67909</v>
      </c>
      <c r="B3848" s="61">
        <v>1088.43</v>
      </c>
      <c r="C3848" s="17">
        <f t="shared" si="60"/>
        <v>1071.01512</v>
      </c>
      <c r="D3848" s="60" t="s">
        <v>1090</v>
      </c>
      <c r="E3848" s="12"/>
    </row>
    <row r="3849" spans="1:5">
      <c r="A3849" s="60">
        <v>67911</v>
      </c>
      <c r="B3849" s="61">
        <v>1088.43</v>
      </c>
      <c r="C3849" s="17">
        <f t="shared" si="60"/>
        <v>1071.01512</v>
      </c>
      <c r="D3849" s="60" t="s">
        <v>1090</v>
      </c>
      <c r="E3849" s="12"/>
    </row>
    <row r="3850" spans="1:5">
      <c r="A3850" s="60">
        <v>67912</v>
      </c>
      <c r="B3850" s="61">
        <v>1088.43</v>
      </c>
      <c r="C3850" s="17">
        <f t="shared" si="60"/>
        <v>1071.01512</v>
      </c>
      <c r="D3850" s="60" t="s">
        <v>1090</v>
      </c>
      <c r="E3850" s="12"/>
    </row>
    <row r="3851" spans="1:5">
      <c r="A3851" s="60">
        <v>67914</v>
      </c>
      <c r="B3851" s="61">
        <v>1088.43</v>
      </c>
      <c r="C3851" s="17">
        <f t="shared" si="60"/>
        <v>1071.01512</v>
      </c>
      <c r="D3851" s="60" t="s">
        <v>1090</v>
      </c>
      <c r="E3851" s="12"/>
    </row>
    <row r="3852" spans="1:5">
      <c r="A3852" s="60">
        <v>67915</v>
      </c>
      <c r="B3852" s="61">
        <v>245.38</v>
      </c>
      <c r="C3852" s="17">
        <f t="shared" si="60"/>
        <v>241.45391999999998</v>
      </c>
      <c r="D3852" s="60" t="s">
        <v>1089</v>
      </c>
      <c r="E3852" s="12"/>
    </row>
    <row r="3853" spans="1:5">
      <c r="A3853" s="60">
        <v>67916</v>
      </c>
      <c r="B3853" s="61">
        <v>1088.43</v>
      </c>
      <c r="C3853" s="17">
        <f t="shared" si="60"/>
        <v>1071.01512</v>
      </c>
      <c r="D3853" s="60" t="s">
        <v>1090</v>
      </c>
      <c r="E3853" s="12"/>
    </row>
    <row r="3854" spans="1:5">
      <c r="A3854" s="60">
        <v>67917</v>
      </c>
      <c r="B3854" s="61">
        <v>1088.43</v>
      </c>
      <c r="C3854" s="17">
        <f t="shared" ref="C3854:C3917" si="61">(B3854*0.8*0.98)+(B3854*0.2)</f>
        <v>1071.01512</v>
      </c>
      <c r="D3854" s="60" t="s">
        <v>1090</v>
      </c>
      <c r="E3854" s="12"/>
    </row>
    <row r="3855" spans="1:5">
      <c r="A3855" s="60">
        <v>67921</v>
      </c>
      <c r="B3855" s="61">
        <v>1088.43</v>
      </c>
      <c r="C3855" s="17">
        <f t="shared" si="61"/>
        <v>1071.01512</v>
      </c>
      <c r="D3855" s="60" t="s">
        <v>1090</v>
      </c>
      <c r="E3855" s="12"/>
    </row>
    <row r="3856" spans="1:5">
      <c r="A3856" s="60">
        <v>67922</v>
      </c>
      <c r="B3856" s="61">
        <v>238.33</v>
      </c>
      <c r="C3856" s="17">
        <f t="shared" si="61"/>
        <v>234.51672000000002</v>
      </c>
      <c r="D3856" s="60" t="s">
        <v>1089</v>
      </c>
      <c r="E3856" s="12"/>
    </row>
    <row r="3857" spans="1:5">
      <c r="A3857" s="60">
        <v>67923</v>
      </c>
      <c r="B3857" s="61">
        <v>1088.43</v>
      </c>
      <c r="C3857" s="17">
        <f t="shared" si="61"/>
        <v>1071.01512</v>
      </c>
      <c r="D3857" s="60" t="s">
        <v>1090</v>
      </c>
      <c r="E3857" s="12"/>
    </row>
    <row r="3858" spans="1:5">
      <c r="A3858" s="60">
        <v>67924</v>
      </c>
      <c r="B3858" s="61">
        <v>1088.43</v>
      </c>
      <c r="C3858" s="17">
        <f t="shared" si="61"/>
        <v>1071.01512</v>
      </c>
      <c r="D3858" s="60" t="s">
        <v>1090</v>
      </c>
      <c r="E3858" s="12"/>
    </row>
    <row r="3859" spans="1:5">
      <c r="A3859" s="60">
        <v>67930</v>
      </c>
      <c r="B3859" s="61">
        <v>245.04</v>
      </c>
      <c r="C3859" s="17">
        <f t="shared" si="61"/>
        <v>241.11936000000003</v>
      </c>
      <c r="D3859" s="60" t="s">
        <v>1089</v>
      </c>
      <c r="E3859" s="12"/>
    </row>
    <row r="3860" spans="1:5">
      <c r="A3860" s="60">
        <v>67935</v>
      </c>
      <c r="B3860" s="61">
        <v>1088.43</v>
      </c>
      <c r="C3860" s="17">
        <f t="shared" si="61"/>
        <v>1071.01512</v>
      </c>
      <c r="D3860" s="60" t="s">
        <v>1090</v>
      </c>
      <c r="E3860" s="12"/>
    </row>
    <row r="3861" spans="1:5">
      <c r="A3861" s="60">
        <v>67938</v>
      </c>
      <c r="B3861" s="61">
        <v>174.09</v>
      </c>
      <c r="C3861" s="17">
        <f t="shared" si="61"/>
        <v>171.30456000000004</v>
      </c>
      <c r="D3861" s="60" t="s">
        <v>1091</v>
      </c>
      <c r="E3861" s="12"/>
    </row>
    <row r="3862" spans="1:5">
      <c r="A3862" s="60">
        <v>67950</v>
      </c>
      <c r="B3862" s="61">
        <v>1088.43</v>
      </c>
      <c r="C3862" s="17">
        <f t="shared" si="61"/>
        <v>1071.01512</v>
      </c>
      <c r="D3862" s="60" t="s">
        <v>1090</v>
      </c>
      <c r="E3862" s="12"/>
    </row>
    <row r="3863" spans="1:5">
      <c r="A3863" s="60">
        <v>67961</v>
      </c>
      <c r="B3863" s="61">
        <v>1088.43</v>
      </c>
      <c r="C3863" s="17">
        <f t="shared" si="61"/>
        <v>1071.01512</v>
      </c>
      <c r="D3863" s="60" t="s">
        <v>1090</v>
      </c>
      <c r="E3863" s="12"/>
    </row>
    <row r="3864" spans="1:5">
      <c r="A3864" s="60">
        <v>67966</v>
      </c>
      <c r="B3864" s="61">
        <v>1088.43</v>
      </c>
      <c r="C3864" s="17">
        <f t="shared" si="61"/>
        <v>1071.01512</v>
      </c>
      <c r="D3864" s="60" t="s">
        <v>1090</v>
      </c>
      <c r="E3864" s="12"/>
    </row>
    <row r="3865" spans="1:5">
      <c r="A3865" s="60">
        <v>67971</v>
      </c>
      <c r="B3865" s="61">
        <v>1088.43</v>
      </c>
      <c r="C3865" s="17">
        <f t="shared" si="61"/>
        <v>1071.01512</v>
      </c>
      <c r="D3865" s="60" t="s">
        <v>1090</v>
      </c>
      <c r="E3865" s="12"/>
    </row>
    <row r="3866" spans="1:5">
      <c r="A3866" s="60">
        <v>67973</v>
      </c>
      <c r="B3866" s="61">
        <v>1088.43</v>
      </c>
      <c r="C3866" s="17">
        <f t="shared" si="61"/>
        <v>1071.01512</v>
      </c>
      <c r="D3866" s="60" t="s">
        <v>1090</v>
      </c>
      <c r="E3866" s="12"/>
    </row>
    <row r="3867" spans="1:5">
      <c r="A3867" s="60">
        <v>67974</v>
      </c>
      <c r="B3867" s="61">
        <v>1735.74</v>
      </c>
      <c r="C3867" s="17">
        <f t="shared" si="61"/>
        <v>1707.9681599999999</v>
      </c>
      <c r="D3867" s="60" t="s">
        <v>1090</v>
      </c>
      <c r="E3867" s="12"/>
    </row>
    <row r="3868" spans="1:5">
      <c r="A3868" s="60">
        <v>67975</v>
      </c>
      <c r="B3868" s="61">
        <v>1088.43</v>
      </c>
      <c r="C3868" s="17">
        <f t="shared" si="61"/>
        <v>1071.01512</v>
      </c>
      <c r="D3868" s="60" t="s">
        <v>1090</v>
      </c>
      <c r="E3868" s="12"/>
    </row>
    <row r="3869" spans="1:5">
      <c r="A3869" s="60">
        <v>68020</v>
      </c>
      <c r="B3869" s="61">
        <v>72.510000000000005</v>
      </c>
      <c r="C3869" s="17">
        <f t="shared" si="61"/>
        <v>71.34984</v>
      </c>
      <c r="D3869" s="60" t="s">
        <v>1089</v>
      </c>
      <c r="E3869" s="12"/>
    </row>
    <row r="3870" spans="1:5">
      <c r="A3870" s="60">
        <v>68040</v>
      </c>
      <c r="B3870" s="61">
        <v>32.9</v>
      </c>
      <c r="C3870" s="17">
        <f t="shared" si="61"/>
        <v>32.373600000000003</v>
      </c>
      <c r="D3870" s="60" t="s">
        <v>1089</v>
      </c>
      <c r="E3870" s="12"/>
    </row>
    <row r="3871" spans="1:5">
      <c r="A3871" s="60">
        <v>68100</v>
      </c>
      <c r="B3871" s="61">
        <v>132.93</v>
      </c>
      <c r="C3871" s="17">
        <f t="shared" si="61"/>
        <v>130.80312000000001</v>
      </c>
      <c r="D3871" s="60" t="s">
        <v>1089</v>
      </c>
      <c r="E3871" s="12"/>
    </row>
    <row r="3872" spans="1:5">
      <c r="A3872" s="60">
        <v>68110</v>
      </c>
      <c r="B3872" s="61">
        <v>174.55</v>
      </c>
      <c r="C3872" s="17">
        <f t="shared" si="61"/>
        <v>171.75720000000001</v>
      </c>
      <c r="D3872" s="60" t="s">
        <v>1089</v>
      </c>
      <c r="E3872" s="12"/>
    </row>
    <row r="3873" spans="1:5">
      <c r="A3873" s="60">
        <v>68115</v>
      </c>
      <c r="B3873" s="61">
        <v>1088.43</v>
      </c>
      <c r="C3873" s="17">
        <f t="shared" si="61"/>
        <v>1071.01512</v>
      </c>
      <c r="D3873" s="60" t="s">
        <v>1090</v>
      </c>
      <c r="E3873" s="12"/>
    </row>
    <row r="3874" spans="1:5">
      <c r="A3874" s="60">
        <v>68130</v>
      </c>
      <c r="B3874" s="61">
        <v>1088.43</v>
      </c>
      <c r="C3874" s="17">
        <f t="shared" si="61"/>
        <v>1071.01512</v>
      </c>
      <c r="D3874" s="60" t="s">
        <v>1090</v>
      </c>
      <c r="E3874" s="12"/>
    </row>
    <row r="3875" spans="1:5">
      <c r="A3875" s="60">
        <v>68135</v>
      </c>
      <c r="B3875" s="61">
        <v>93.65</v>
      </c>
      <c r="C3875" s="17">
        <f t="shared" si="61"/>
        <v>92.151600000000002</v>
      </c>
      <c r="D3875" s="60" t="s">
        <v>1089</v>
      </c>
      <c r="E3875" s="12"/>
    </row>
    <row r="3876" spans="1:5">
      <c r="A3876" s="60">
        <v>68320</v>
      </c>
      <c r="B3876" s="61">
        <v>1088.43</v>
      </c>
      <c r="C3876" s="17">
        <f t="shared" si="61"/>
        <v>1071.01512</v>
      </c>
      <c r="D3876" s="60" t="s">
        <v>1090</v>
      </c>
      <c r="E3876" s="12"/>
    </row>
    <row r="3877" spans="1:5">
      <c r="A3877" s="60">
        <v>68325</v>
      </c>
      <c r="B3877" s="61">
        <v>1735.74</v>
      </c>
      <c r="C3877" s="17">
        <f t="shared" si="61"/>
        <v>1707.9681599999999</v>
      </c>
      <c r="D3877" s="60" t="s">
        <v>1090</v>
      </c>
      <c r="E3877" s="12"/>
    </row>
    <row r="3878" spans="1:5">
      <c r="A3878" s="60">
        <v>68326</v>
      </c>
      <c r="B3878" s="61">
        <v>1735.74</v>
      </c>
      <c r="C3878" s="17">
        <f t="shared" si="61"/>
        <v>1707.9681599999999</v>
      </c>
      <c r="D3878" s="60" t="s">
        <v>1090</v>
      </c>
      <c r="E3878" s="12"/>
    </row>
    <row r="3879" spans="1:5">
      <c r="A3879" s="60">
        <v>68328</v>
      </c>
      <c r="B3879" s="61">
        <v>1088.43</v>
      </c>
      <c r="C3879" s="17">
        <f t="shared" si="61"/>
        <v>1071.01512</v>
      </c>
      <c r="D3879" s="60" t="s">
        <v>1090</v>
      </c>
      <c r="E3879" s="12"/>
    </row>
    <row r="3880" spans="1:5">
      <c r="A3880" s="60">
        <v>68330</v>
      </c>
      <c r="B3880" s="61">
        <v>1255.73</v>
      </c>
      <c r="C3880" s="17">
        <f t="shared" si="61"/>
        <v>1235.63832</v>
      </c>
      <c r="D3880" s="60" t="s">
        <v>1090</v>
      </c>
      <c r="E3880" s="12"/>
    </row>
    <row r="3881" spans="1:5">
      <c r="A3881" s="60">
        <v>68335</v>
      </c>
      <c r="B3881" s="61">
        <v>1735.74</v>
      </c>
      <c r="C3881" s="17">
        <f t="shared" si="61"/>
        <v>1707.9681599999999</v>
      </c>
      <c r="D3881" s="60" t="s">
        <v>1090</v>
      </c>
      <c r="E3881" s="12"/>
    </row>
    <row r="3882" spans="1:5">
      <c r="A3882" s="60">
        <v>68340</v>
      </c>
      <c r="B3882" s="61">
        <v>1088.43</v>
      </c>
      <c r="C3882" s="17">
        <f t="shared" si="61"/>
        <v>1071.01512</v>
      </c>
      <c r="D3882" s="60" t="s">
        <v>1090</v>
      </c>
      <c r="E3882" s="12"/>
    </row>
    <row r="3883" spans="1:5">
      <c r="A3883" s="60">
        <v>68360</v>
      </c>
      <c r="B3883" s="61">
        <v>1735.74</v>
      </c>
      <c r="C3883" s="17">
        <f t="shared" si="61"/>
        <v>1707.9681599999999</v>
      </c>
      <c r="D3883" s="60" t="s">
        <v>1090</v>
      </c>
      <c r="E3883" s="12"/>
    </row>
    <row r="3884" spans="1:5">
      <c r="A3884" s="60">
        <v>68362</v>
      </c>
      <c r="B3884" s="61">
        <v>1088.43</v>
      </c>
      <c r="C3884" s="17">
        <f t="shared" si="61"/>
        <v>1071.01512</v>
      </c>
      <c r="D3884" s="60" t="s">
        <v>1090</v>
      </c>
      <c r="E3884" s="12"/>
    </row>
    <row r="3885" spans="1:5">
      <c r="A3885" s="60">
        <v>68371</v>
      </c>
      <c r="B3885" s="61">
        <v>1088.43</v>
      </c>
      <c r="C3885" s="17">
        <f t="shared" si="61"/>
        <v>1071.01512</v>
      </c>
      <c r="D3885" s="60" t="s">
        <v>1090</v>
      </c>
      <c r="E3885" s="12"/>
    </row>
    <row r="3886" spans="1:5">
      <c r="A3886" s="60">
        <v>68400</v>
      </c>
      <c r="B3886" s="61">
        <v>235.64</v>
      </c>
      <c r="C3886" s="17">
        <f t="shared" si="61"/>
        <v>231.86975999999999</v>
      </c>
      <c r="D3886" s="60" t="s">
        <v>1089</v>
      </c>
      <c r="E3886" s="12"/>
    </row>
    <row r="3887" spans="1:5">
      <c r="A3887" s="60">
        <v>68420</v>
      </c>
      <c r="B3887" s="61">
        <v>249.74</v>
      </c>
      <c r="C3887" s="17">
        <f t="shared" si="61"/>
        <v>245.74416000000002</v>
      </c>
      <c r="D3887" s="60" t="s">
        <v>1089</v>
      </c>
      <c r="E3887" s="12"/>
    </row>
    <row r="3888" spans="1:5">
      <c r="A3888" s="60">
        <v>68440</v>
      </c>
      <c r="B3888" s="61">
        <v>71.83</v>
      </c>
      <c r="C3888" s="17">
        <f t="shared" si="61"/>
        <v>70.680719999999994</v>
      </c>
      <c r="D3888" s="60" t="s">
        <v>1089</v>
      </c>
      <c r="E3888" s="12"/>
    </row>
    <row r="3889" spans="1:5">
      <c r="A3889" s="60">
        <v>68500</v>
      </c>
      <c r="B3889" s="61">
        <v>1735.74</v>
      </c>
      <c r="C3889" s="17">
        <f t="shared" si="61"/>
        <v>1707.9681599999999</v>
      </c>
      <c r="D3889" s="60" t="s">
        <v>1090</v>
      </c>
      <c r="E3889" s="12"/>
    </row>
    <row r="3890" spans="1:5">
      <c r="A3890" s="60">
        <v>68505</v>
      </c>
      <c r="B3890" s="61">
        <v>1735.74</v>
      </c>
      <c r="C3890" s="17">
        <f t="shared" si="61"/>
        <v>1707.9681599999999</v>
      </c>
      <c r="D3890" s="60" t="s">
        <v>1090</v>
      </c>
      <c r="E3890" s="12"/>
    </row>
    <row r="3891" spans="1:5">
      <c r="A3891" s="60">
        <v>68510</v>
      </c>
      <c r="B3891" s="61">
        <v>1088.43</v>
      </c>
      <c r="C3891" s="17">
        <f t="shared" si="61"/>
        <v>1071.01512</v>
      </c>
      <c r="D3891" s="60" t="s">
        <v>1090</v>
      </c>
      <c r="E3891" s="12"/>
    </row>
    <row r="3892" spans="1:5">
      <c r="A3892" s="60">
        <v>68520</v>
      </c>
      <c r="B3892" s="61">
        <v>1735.74</v>
      </c>
      <c r="C3892" s="17">
        <f t="shared" si="61"/>
        <v>1707.9681599999999</v>
      </c>
      <c r="D3892" s="60" t="s">
        <v>1090</v>
      </c>
      <c r="E3892" s="12"/>
    </row>
    <row r="3893" spans="1:5">
      <c r="A3893" s="60">
        <v>68525</v>
      </c>
      <c r="B3893" s="61">
        <v>1088.43</v>
      </c>
      <c r="C3893" s="17">
        <f t="shared" si="61"/>
        <v>1071.01512</v>
      </c>
      <c r="D3893" s="60" t="s">
        <v>1090</v>
      </c>
      <c r="E3893" s="12"/>
    </row>
    <row r="3894" spans="1:5">
      <c r="A3894" s="60">
        <v>68530</v>
      </c>
      <c r="B3894" s="61">
        <v>174.09</v>
      </c>
      <c r="C3894" s="17">
        <f t="shared" si="61"/>
        <v>171.30456000000004</v>
      </c>
      <c r="D3894" s="60" t="s">
        <v>1091</v>
      </c>
      <c r="E3894" s="12"/>
    </row>
    <row r="3895" spans="1:5">
      <c r="A3895" s="60">
        <v>68540</v>
      </c>
      <c r="B3895" s="61">
        <v>1088.43</v>
      </c>
      <c r="C3895" s="17">
        <f t="shared" si="61"/>
        <v>1071.01512</v>
      </c>
      <c r="D3895" s="60" t="s">
        <v>1090</v>
      </c>
      <c r="E3895" s="12"/>
    </row>
    <row r="3896" spans="1:5">
      <c r="A3896" s="60">
        <v>68550</v>
      </c>
      <c r="B3896" s="61">
        <v>1735.74</v>
      </c>
      <c r="C3896" s="17">
        <f t="shared" si="61"/>
        <v>1707.9681599999999</v>
      </c>
      <c r="D3896" s="60" t="s">
        <v>1090</v>
      </c>
      <c r="E3896" s="12"/>
    </row>
    <row r="3897" spans="1:5">
      <c r="A3897" s="60">
        <v>68700</v>
      </c>
      <c r="B3897" s="61">
        <v>1088.43</v>
      </c>
      <c r="C3897" s="17">
        <f t="shared" si="61"/>
        <v>1071.01512</v>
      </c>
      <c r="D3897" s="60" t="s">
        <v>1090</v>
      </c>
      <c r="E3897" s="12"/>
    </row>
    <row r="3898" spans="1:5">
      <c r="A3898" s="60">
        <v>68705</v>
      </c>
      <c r="B3898" s="61">
        <v>174.09</v>
      </c>
      <c r="C3898" s="17">
        <f t="shared" si="61"/>
        <v>171.30456000000004</v>
      </c>
      <c r="D3898" s="60" t="s">
        <v>1091</v>
      </c>
      <c r="E3898" s="12"/>
    </row>
    <row r="3899" spans="1:5">
      <c r="A3899" s="60">
        <v>68720</v>
      </c>
      <c r="B3899" s="61">
        <v>1735.74</v>
      </c>
      <c r="C3899" s="17">
        <f t="shared" si="61"/>
        <v>1707.9681599999999</v>
      </c>
      <c r="D3899" s="60" t="s">
        <v>1090</v>
      </c>
      <c r="E3899" s="12"/>
    </row>
    <row r="3900" spans="1:5">
      <c r="A3900" s="60">
        <v>68745</v>
      </c>
      <c r="B3900" s="61">
        <v>1735.74</v>
      </c>
      <c r="C3900" s="17">
        <f t="shared" si="61"/>
        <v>1707.9681599999999</v>
      </c>
      <c r="D3900" s="60" t="s">
        <v>1090</v>
      </c>
      <c r="E3900" s="12"/>
    </row>
    <row r="3901" spans="1:5">
      <c r="A3901" s="60">
        <v>68750</v>
      </c>
      <c r="B3901" s="61">
        <v>1735.74</v>
      </c>
      <c r="C3901" s="17">
        <f t="shared" si="61"/>
        <v>1707.9681599999999</v>
      </c>
      <c r="D3901" s="60" t="s">
        <v>1090</v>
      </c>
      <c r="E3901" s="12"/>
    </row>
    <row r="3902" spans="1:5">
      <c r="A3902" s="60">
        <v>68760</v>
      </c>
      <c r="B3902" s="61">
        <v>157.43</v>
      </c>
      <c r="C3902" s="17">
        <f t="shared" si="61"/>
        <v>154.91112000000004</v>
      </c>
      <c r="D3902" s="60" t="s">
        <v>1089</v>
      </c>
      <c r="E3902" s="12"/>
    </row>
    <row r="3903" spans="1:5">
      <c r="A3903" s="60">
        <v>68761</v>
      </c>
      <c r="B3903" s="61">
        <v>96</v>
      </c>
      <c r="C3903" s="17">
        <f t="shared" si="61"/>
        <v>94.464000000000013</v>
      </c>
      <c r="D3903" s="60" t="s">
        <v>1089</v>
      </c>
      <c r="E3903" s="12"/>
    </row>
    <row r="3904" spans="1:5">
      <c r="A3904" s="60">
        <v>68770</v>
      </c>
      <c r="B3904" s="61">
        <v>1088.43</v>
      </c>
      <c r="C3904" s="17">
        <f t="shared" si="61"/>
        <v>1071.01512</v>
      </c>
      <c r="D3904" s="60" t="s">
        <v>1090</v>
      </c>
      <c r="E3904" s="12"/>
    </row>
    <row r="3905" spans="1:5">
      <c r="A3905" s="60">
        <v>68810</v>
      </c>
      <c r="B3905" s="61">
        <v>174.09</v>
      </c>
      <c r="C3905" s="17">
        <f t="shared" si="61"/>
        <v>171.30456000000004</v>
      </c>
      <c r="D3905" s="60" t="s">
        <v>1090</v>
      </c>
      <c r="E3905" s="12"/>
    </row>
    <row r="3906" spans="1:5">
      <c r="A3906" s="60">
        <v>68811</v>
      </c>
      <c r="B3906" s="61">
        <v>1088.43</v>
      </c>
      <c r="C3906" s="17">
        <f t="shared" si="61"/>
        <v>1071.01512</v>
      </c>
      <c r="D3906" s="60" t="s">
        <v>1090</v>
      </c>
      <c r="E3906" s="12"/>
    </row>
    <row r="3907" spans="1:5">
      <c r="A3907" s="60">
        <v>68815</v>
      </c>
      <c r="B3907" s="61">
        <v>1088.43</v>
      </c>
      <c r="C3907" s="17">
        <f t="shared" si="61"/>
        <v>1071.01512</v>
      </c>
      <c r="D3907" s="60" t="s">
        <v>1090</v>
      </c>
      <c r="E3907" s="12"/>
    </row>
    <row r="3908" spans="1:5">
      <c r="A3908" s="60">
        <v>68816</v>
      </c>
      <c r="B3908" s="61">
        <v>1088.43</v>
      </c>
      <c r="C3908" s="17">
        <f t="shared" si="61"/>
        <v>1071.01512</v>
      </c>
      <c r="D3908" s="60" t="s">
        <v>1087</v>
      </c>
      <c r="E3908" s="12"/>
    </row>
    <row r="3909" spans="1:5">
      <c r="A3909" s="60">
        <v>68840</v>
      </c>
      <c r="B3909" s="61">
        <v>89.29</v>
      </c>
      <c r="C3909" s="17">
        <f t="shared" si="61"/>
        <v>87.861360000000005</v>
      </c>
      <c r="D3909" s="60" t="s">
        <v>1089</v>
      </c>
      <c r="E3909" s="12"/>
    </row>
    <row r="3910" spans="1:5">
      <c r="A3910" s="60">
        <v>69000</v>
      </c>
      <c r="B3910" s="61">
        <v>135.94999999999999</v>
      </c>
      <c r="C3910" s="17">
        <f t="shared" si="61"/>
        <v>133.77479999999997</v>
      </c>
      <c r="D3910" s="60" t="s">
        <v>1089</v>
      </c>
      <c r="E3910" s="12"/>
    </row>
    <row r="3911" spans="1:5">
      <c r="A3911" s="60">
        <v>69005</v>
      </c>
      <c r="B3911" s="61">
        <v>141.99</v>
      </c>
      <c r="C3911" s="17">
        <f t="shared" si="61"/>
        <v>139.71816000000001</v>
      </c>
      <c r="D3911" s="60" t="s">
        <v>1089</v>
      </c>
      <c r="E3911" s="12"/>
    </row>
    <row r="3912" spans="1:5">
      <c r="A3912" s="60">
        <v>69020</v>
      </c>
      <c r="B3912" s="61">
        <v>176.9</v>
      </c>
      <c r="C3912" s="17">
        <f t="shared" si="61"/>
        <v>174.06960000000001</v>
      </c>
      <c r="D3912" s="60" t="s">
        <v>1089</v>
      </c>
      <c r="E3912" s="12"/>
    </row>
    <row r="3913" spans="1:5">
      <c r="A3913" s="60">
        <v>69100</v>
      </c>
      <c r="B3913" s="61">
        <v>64.11</v>
      </c>
      <c r="C3913" s="17">
        <f t="shared" si="61"/>
        <v>63.084240000000008</v>
      </c>
      <c r="D3913" s="60" t="s">
        <v>1089</v>
      </c>
      <c r="E3913" s="12"/>
    </row>
    <row r="3914" spans="1:5">
      <c r="A3914" s="60">
        <v>69105</v>
      </c>
      <c r="B3914" s="61">
        <v>113.12</v>
      </c>
      <c r="C3914" s="17">
        <f t="shared" si="61"/>
        <v>111.31008</v>
      </c>
      <c r="D3914" s="60" t="s">
        <v>1089</v>
      </c>
      <c r="E3914" s="12"/>
    </row>
    <row r="3915" spans="1:5">
      <c r="A3915" s="60">
        <v>69110</v>
      </c>
      <c r="B3915" s="61">
        <v>1248.3599999999999</v>
      </c>
      <c r="C3915" s="17">
        <f t="shared" si="61"/>
        <v>1228.38624</v>
      </c>
      <c r="D3915" s="60" t="s">
        <v>1090</v>
      </c>
      <c r="E3915" s="12"/>
    </row>
    <row r="3916" spans="1:5">
      <c r="A3916" s="60">
        <v>69120</v>
      </c>
      <c r="B3916" s="61">
        <v>3025.62</v>
      </c>
      <c r="C3916" s="17">
        <f t="shared" si="61"/>
        <v>2977.2100799999998</v>
      </c>
      <c r="D3916" s="60" t="s">
        <v>1090</v>
      </c>
      <c r="E3916" s="12"/>
    </row>
    <row r="3917" spans="1:5">
      <c r="A3917" s="60">
        <v>69140</v>
      </c>
      <c r="B3917" s="61">
        <v>3025.62</v>
      </c>
      <c r="C3917" s="17">
        <f t="shared" si="61"/>
        <v>2977.2100799999998</v>
      </c>
      <c r="D3917" s="60" t="s">
        <v>1090</v>
      </c>
      <c r="E3917" s="12"/>
    </row>
    <row r="3918" spans="1:5">
      <c r="A3918" s="60">
        <v>69145</v>
      </c>
      <c r="B3918" s="61">
        <v>1248.3599999999999</v>
      </c>
      <c r="C3918" s="17">
        <f t="shared" ref="C3918:C3981" si="62">(B3918*0.8*0.98)+(B3918*0.2)</f>
        <v>1228.38624</v>
      </c>
      <c r="D3918" s="60" t="s">
        <v>1090</v>
      </c>
      <c r="E3918" s="12"/>
    </row>
    <row r="3919" spans="1:5">
      <c r="A3919" s="60">
        <v>69150</v>
      </c>
      <c r="B3919" s="61">
        <v>3025.62</v>
      </c>
      <c r="C3919" s="17">
        <f t="shared" si="62"/>
        <v>2977.2100799999998</v>
      </c>
      <c r="D3919" s="60" t="s">
        <v>1090</v>
      </c>
      <c r="E3919" s="12"/>
    </row>
    <row r="3920" spans="1:5">
      <c r="A3920" s="60">
        <v>69205</v>
      </c>
      <c r="B3920" s="61">
        <v>742.04</v>
      </c>
      <c r="C3920" s="17">
        <f t="shared" si="62"/>
        <v>730.16735999999992</v>
      </c>
      <c r="D3920" s="60" t="s">
        <v>1090</v>
      </c>
      <c r="E3920" s="12"/>
    </row>
    <row r="3921" spans="1:5">
      <c r="A3921" s="60">
        <v>69222</v>
      </c>
      <c r="B3921" s="61">
        <v>163.47</v>
      </c>
      <c r="C3921" s="17">
        <f t="shared" si="62"/>
        <v>160.85448000000002</v>
      </c>
      <c r="D3921" s="60" t="s">
        <v>1089</v>
      </c>
      <c r="E3921" s="12"/>
    </row>
    <row r="3922" spans="1:5">
      <c r="A3922" s="60">
        <v>69300</v>
      </c>
      <c r="B3922" s="61">
        <v>1480.5</v>
      </c>
      <c r="C3922" s="17">
        <f t="shared" si="62"/>
        <v>1456.8119999999999</v>
      </c>
      <c r="D3922" s="60" t="s">
        <v>1090</v>
      </c>
      <c r="E3922" s="12"/>
    </row>
    <row r="3923" spans="1:5">
      <c r="A3923" s="60">
        <v>69310</v>
      </c>
      <c r="B3923" s="61">
        <v>3025.62</v>
      </c>
      <c r="C3923" s="17">
        <f t="shared" si="62"/>
        <v>2977.2100799999998</v>
      </c>
      <c r="D3923" s="60" t="s">
        <v>1090</v>
      </c>
      <c r="E3923" s="12"/>
    </row>
    <row r="3924" spans="1:5">
      <c r="A3924" s="60">
        <v>69320</v>
      </c>
      <c r="B3924" s="61">
        <v>3025.62</v>
      </c>
      <c r="C3924" s="17">
        <f t="shared" si="62"/>
        <v>2977.2100799999998</v>
      </c>
      <c r="D3924" s="60" t="s">
        <v>1090</v>
      </c>
      <c r="E3924" s="12"/>
    </row>
    <row r="3925" spans="1:5">
      <c r="A3925" s="60">
        <v>69420</v>
      </c>
      <c r="B3925" s="61">
        <v>129.5</v>
      </c>
      <c r="C3925" s="17">
        <f t="shared" si="62"/>
        <v>127.42800000000001</v>
      </c>
      <c r="D3925" s="60" t="s">
        <v>1091</v>
      </c>
      <c r="E3925" s="12"/>
    </row>
    <row r="3926" spans="1:5">
      <c r="A3926" s="60">
        <v>69421</v>
      </c>
      <c r="B3926" s="61">
        <v>1480.5</v>
      </c>
      <c r="C3926" s="17">
        <f t="shared" si="62"/>
        <v>1456.8119999999999</v>
      </c>
      <c r="D3926" s="60" t="s">
        <v>1090</v>
      </c>
      <c r="E3926" s="12"/>
    </row>
    <row r="3927" spans="1:5">
      <c r="A3927" s="60">
        <v>69424</v>
      </c>
      <c r="B3927" s="61">
        <v>100.03</v>
      </c>
      <c r="C3927" s="17">
        <f t="shared" si="62"/>
        <v>98.429519999999997</v>
      </c>
      <c r="D3927" s="60" t="s">
        <v>1089</v>
      </c>
      <c r="E3927" s="12"/>
    </row>
    <row r="3928" spans="1:5">
      <c r="A3928" s="60">
        <v>69433</v>
      </c>
      <c r="B3928" s="61">
        <v>145.01</v>
      </c>
      <c r="C3928" s="17">
        <f t="shared" si="62"/>
        <v>142.68984</v>
      </c>
      <c r="D3928" s="60" t="s">
        <v>1089</v>
      </c>
      <c r="E3928" s="12"/>
    </row>
    <row r="3929" spans="1:5">
      <c r="A3929" s="60">
        <v>69436</v>
      </c>
      <c r="B3929" s="61">
        <v>659.17</v>
      </c>
      <c r="C3929" s="17">
        <f t="shared" si="62"/>
        <v>648.62328000000002</v>
      </c>
      <c r="D3929" s="60" t="s">
        <v>1090</v>
      </c>
      <c r="E3929" s="12"/>
    </row>
    <row r="3930" spans="1:5">
      <c r="A3930" s="60">
        <v>69440</v>
      </c>
      <c r="B3930" s="61">
        <v>1480.5</v>
      </c>
      <c r="C3930" s="17">
        <f t="shared" si="62"/>
        <v>1456.8119999999999</v>
      </c>
      <c r="D3930" s="60" t="s">
        <v>1090</v>
      </c>
      <c r="E3930" s="12"/>
    </row>
    <row r="3931" spans="1:5">
      <c r="A3931" s="60">
        <v>69450</v>
      </c>
      <c r="B3931" s="61">
        <v>1480.5</v>
      </c>
      <c r="C3931" s="17">
        <f t="shared" si="62"/>
        <v>1456.8119999999999</v>
      </c>
      <c r="D3931" s="60" t="s">
        <v>1090</v>
      </c>
      <c r="E3931" s="12"/>
    </row>
    <row r="3932" spans="1:5">
      <c r="A3932" s="60">
        <v>69501</v>
      </c>
      <c r="B3932" s="61">
        <v>3025.62</v>
      </c>
      <c r="C3932" s="17">
        <f t="shared" si="62"/>
        <v>2977.2100799999998</v>
      </c>
      <c r="D3932" s="60" t="s">
        <v>1090</v>
      </c>
      <c r="E3932" s="12"/>
    </row>
    <row r="3933" spans="1:5">
      <c r="A3933" s="60">
        <v>69502</v>
      </c>
      <c r="B3933" s="61">
        <v>3025.62</v>
      </c>
      <c r="C3933" s="17">
        <f t="shared" si="62"/>
        <v>2977.2100799999998</v>
      </c>
      <c r="D3933" s="60" t="s">
        <v>1090</v>
      </c>
      <c r="E3933" s="12"/>
    </row>
    <row r="3934" spans="1:5">
      <c r="A3934" s="60">
        <v>69505</v>
      </c>
      <c r="B3934" s="61">
        <v>3025.62</v>
      </c>
      <c r="C3934" s="17">
        <f t="shared" si="62"/>
        <v>2977.2100799999998</v>
      </c>
      <c r="D3934" s="60" t="s">
        <v>1090</v>
      </c>
      <c r="E3934" s="12"/>
    </row>
    <row r="3935" spans="1:5">
      <c r="A3935" s="60">
        <v>69511</v>
      </c>
      <c r="B3935" s="61">
        <v>3025.62</v>
      </c>
      <c r="C3935" s="17">
        <f t="shared" si="62"/>
        <v>2977.2100799999998</v>
      </c>
      <c r="D3935" s="60" t="s">
        <v>1090</v>
      </c>
      <c r="E3935" s="12"/>
    </row>
    <row r="3936" spans="1:5">
      <c r="A3936" s="60">
        <v>69530</v>
      </c>
      <c r="B3936" s="61">
        <v>3025.62</v>
      </c>
      <c r="C3936" s="17">
        <f t="shared" si="62"/>
        <v>2977.2100799999998</v>
      </c>
      <c r="D3936" s="60" t="s">
        <v>1090</v>
      </c>
      <c r="E3936" s="12"/>
    </row>
    <row r="3937" spans="1:5">
      <c r="A3937" s="60">
        <v>69540</v>
      </c>
      <c r="B3937" s="61">
        <v>164.48</v>
      </c>
      <c r="C3937" s="17">
        <f t="shared" si="62"/>
        <v>161.84832</v>
      </c>
      <c r="D3937" s="60" t="s">
        <v>1089</v>
      </c>
      <c r="E3937" s="12"/>
    </row>
    <row r="3938" spans="1:5">
      <c r="A3938" s="60">
        <v>69550</v>
      </c>
      <c r="B3938" s="61">
        <v>3025.62</v>
      </c>
      <c r="C3938" s="17">
        <f t="shared" si="62"/>
        <v>2977.2100799999998</v>
      </c>
      <c r="D3938" s="60" t="s">
        <v>1090</v>
      </c>
      <c r="E3938" s="12"/>
    </row>
    <row r="3939" spans="1:5">
      <c r="A3939" s="60">
        <v>69552</v>
      </c>
      <c r="B3939" s="61">
        <v>3025.62</v>
      </c>
      <c r="C3939" s="17">
        <f t="shared" si="62"/>
        <v>2977.2100799999998</v>
      </c>
      <c r="D3939" s="60" t="s">
        <v>1090</v>
      </c>
      <c r="E3939" s="12"/>
    </row>
    <row r="3940" spans="1:5">
      <c r="A3940" s="60">
        <v>69601</v>
      </c>
      <c r="B3940" s="61">
        <v>3025.62</v>
      </c>
      <c r="C3940" s="17">
        <f t="shared" si="62"/>
        <v>2977.2100799999998</v>
      </c>
      <c r="D3940" s="60" t="s">
        <v>1090</v>
      </c>
      <c r="E3940" s="12"/>
    </row>
    <row r="3941" spans="1:5">
      <c r="A3941" s="60">
        <v>69602</v>
      </c>
      <c r="B3941" s="61">
        <v>3025.62</v>
      </c>
      <c r="C3941" s="17">
        <f t="shared" si="62"/>
        <v>2977.2100799999998</v>
      </c>
      <c r="D3941" s="60" t="s">
        <v>1090</v>
      </c>
      <c r="E3941" s="12"/>
    </row>
    <row r="3942" spans="1:5">
      <c r="A3942" s="60">
        <v>69603</v>
      </c>
      <c r="B3942" s="61">
        <v>3025.62</v>
      </c>
      <c r="C3942" s="17">
        <f t="shared" si="62"/>
        <v>2977.2100799999998</v>
      </c>
      <c r="D3942" s="60" t="s">
        <v>1090</v>
      </c>
      <c r="E3942" s="12"/>
    </row>
    <row r="3943" spans="1:5">
      <c r="A3943" s="60">
        <v>69604</v>
      </c>
      <c r="B3943" s="61">
        <v>3025.62</v>
      </c>
      <c r="C3943" s="17">
        <f t="shared" si="62"/>
        <v>2977.2100799999998</v>
      </c>
      <c r="D3943" s="60" t="s">
        <v>1090</v>
      </c>
      <c r="E3943" s="12"/>
    </row>
    <row r="3944" spans="1:5">
      <c r="A3944" s="60">
        <v>69610</v>
      </c>
      <c r="B3944" s="61">
        <v>217.18</v>
      </c>
      <c r="C3944" s="17">
        <f t="shared" si="62"/>
        <v>213.70512000000002</v>
      </c>
      <c r="D3944" s="60" t="s">
        <v>1089</v>
      </c>
      <c r="E3944" s="12"/>
    </row>
    <row r="3945" spans="1:5">
      <c r="A3945" s="60">
        <v>69620</v>
      </c>
      <c r="B3945" s="61">
        <v>1480.5</v>
      </c>
      <c r="C3945" s="17">
        <f t="shared" si="62"/>
        <v>1456.8119999999999</v>
      </c>
      <c r="D3945" s="60" t="s">
        <v>1090</v>
      </c>
      <c r="E3945" s="12"/>
    </row>
    <row r="3946" spans="1:5">
      <c r="A3946" s="60">
        <v>69631</v>
      </c>
      <c r="B3946" s="61">
        <v>3025.62</v>
      </c>
      <c r="C3946" s="17">
        <f t="shared" si="62"/>
        <v>2977.2100799999998</v>
      </c>
      <c r="D3946" s="60" t="s">
        <v>1090</v>
      </c>
      <c r="E3946" s="12"/>
    </row>
    <row r="3947" spans="1:5">
      <c r="A3947" s="60">
        <v>69632</v>
      </c>
      <c r="B3947" s="61">
        <v>3025.62</v>
      </c>
      <c r="C3947" s="17">
        <f t="shared" si="62"/>
        <v>2977.2100799999998</v>
      </c>
      <c r="D3947" s="60" t="s">
        <v>1090</v>
      </c>
      <c r="E3947" s="12"/>
    </row>
    <row r="3948" spans="1:5">
      <c r="A3948" s="60">
        <v>69633</v>
      </c>
      <c r="B3948" s="61">
        <v>3025.62</v>
      </c>
      <c r="C3948" s="17">
        <f t="shared" si="62"/>
        <v>2977.2100799999998</v>
      </c>
      <c r="D3948" s="60" t="s">
        <v>1090</v>
      </c>
      <c r="E3948" s="12"/>
    </row>
    <row r="3949" spans="1:5">
      <c r="A3949" s="60">
        <v>69635</v>
      </c>
      <c r="B3949" s="61">
        <v>3025.62</v>
      </c>
      <c r="C3949" s="17">
        <f t="shared" si="62"/>
        <v>2977.2100799999998</v>
      </c>
      <c r="D3949" s="60" t="s">
        <v>1090</v>
      </c>
      <c r="E3949" s="12"/>
    </row>
    <row r="3950" spans="1:5">
      <c r="A3950" s="60">
        <v>69636</v>
      </c>
      <c r="B3950" s="61">
        <v>3025.62</v>
      </c>
      <c r="C3950" s="17">
        <f t="shared" si="62"/>
        <v>2977.2100799999998</v>
      </c>
      <c r="D3950" s="60" t="s">
        <v>1090</v>
      </c>
      <c r="E3950" s="12"/>
    </row>
    <row r="3951" spans="1:5">
      <c r="A3951" s="60">
        <v>69637</v>
      </c>
      <c r="B3951" s="61">
        <v>3025.62</v>
      </c>
      <c r="C3951" s="17">
        <f t="shared" si="62"/>
        <v>2977.2100799999998</v>
      </c>
      <c r="D3951" s="60" t="s">
        <v>1090</v>
      </c>
      <c r="E3951" s="12"/>
    </row>
    <row r="3952" spans="1:5">
      <c r="A3952" s="60">
        <v>69641</v>
      </c>
      <c r="B3952" s="61">
        <v>3025.62</v>
      </c>
      <c r="C3952" s="17"/>
      <c r="D3952" s="60" t="s">
        <v>1090</v>
      </c>
      <c r="E3952" s="12"/>
    </row>
    <row r="3953" spans="1:5">
      <c r="A3953" s="60">
        <v>69642</v>
      </c>
      <c r="B3953" s="61">
        <v>3025.62</v>
      </c>
      <c r="C3953" s="17"/>
      <c r="D3953" s="60" t="s">
        <v>1090</v>
      </c>
      <c r="E3953" s="12"/>
    </row>
    <row r="3954" spans="1:5">
      <c r="A3954" s="60">
        <v>69643</v>
      </c>
      <c r="B3954" s="61">
        <v>3025.62</v>
      </c>
      <c r="C3954" s="17">
        <f t="shared" si="62"/>
        <v>2977.2100799999998</v>
      </c>
      <c r="D3954" s="60" t="s">
        <v>1090</v>
      </c>
      <c r="E3954" s="12"/>
    </row>
    <row r="3955" spans="1:5">
      <c r="A3955" s="60">
        <v>69644</v>
      </c>
      <c r="B3955" s="61">
        <v>3025.62</v>
      </c>
      <c r="C3955" s="17">
        <f t="shared" si="62"/>
        <v>2977.2100799999998</v>
      </c>
      <c r="D3955" s="60" t="s">
        <v>1090</v>
      </c>
      <c r="E3955" s="12"/>
    </row>
    <row r="3956" spans="1:5">
      <c r="A3956" s="60">
        <v>69645</v>
      </c>
      <c r="B3956" s="61">
        <v>3025.62</v>
      </c>
      <c r="C3956" s="17">
        <f t="shared" si="62"/>
        <v>2977.2100799999998</v>
      </c>
      <c r="D3956" s="60" t="s">
        <v>1090</v>
      </c>
      <c r="E3956" s="12"/>
    </row>
    <row r="3957" spans="1:5">
      <c r="A3957" s="60">
        <v>69646</v>
      </c>
      <c r="B3957" s="61">
        <v>3025.62</v>
      </c>
      <c r="C3957" s="17"/>
      <c r="D3957" s="60" t="s">
        <v>1090</v>
      </c>
      <c r="E3957" s="12"/>
    </row>
    <row r="3958" spans="1:5">
      <c r="A3958" s="60">
        <v>69650</v>
      </c>
      <c r="B3958" s="61">
        <v>1480.5</v>
      </c>
      <c r="C3958" s="17"/>
      <c r="D3958" s="60" t="s">
        <v>1090</v>
      </c>
      <c r="E3958" s="12"/>
    </row>
    <row r="3959" spans="1:5">
      <c r="A3959" s="60">
        <v>69660</v>
      </c>
      <c r="B3959" s="61">
        <v>3025.62</v>
      </c>
      <c r="C3959" s="17"/>
      <c r="D3959" s="60" t="s">
        <v>1090</v>
      </c>
      <c r="E3959" s="12"/>
    </row>
    <row r="3960" spans="1:5">
      <c r="A3960" s="60">
        <v>69661</v>
      </c>
      <c r="B3960" s="61">
        <v>3025.62</v>
      </c>
      <c r="C3960" s="17"/>
      <c r="D3960" s="60" t="s">
        <v>1090</v>
      </c>
      <c r="E3960" s="12"/>
    </row>
    <row r="3961" spans="1:5">
      <c r="A3961" s="60">
        <v>69662</v>
      </c>
      <c r="B3961" s="61">
        <v>3025.62</v>
      </c>
      <c r="C3961" s="17"/>
      <c r="D3961" s="60" t="s">
        <v>1090</v>
      </c>
      <c r="E3961" s="12"/>
    </row>
    <row r="3962" spans="1:5">
      <c r="A3962" s="60">
        <v>69666</v>
      </c>
      <c r="B3962" s="61">
        <v>1480.5</v>
      </c>
      <c r="C3962" s="17"/>
      <c r="D3962" s="60" t="s">
        <v>1090</v>
      </c>
      <c r="E3962" s="12"/>
    </row>
    <row r="3963" spans="1:5">
      <c r="A3963" s="60">
        <v>69667</v>
      </c>
      <c r="B3963" s="61">
        <v>1480.5</v>
      </c>
      <c r="C3963" s="17"/>
      <c r="D3963" s="60" t="s">
        <v>1090</v>
      </c>
      <c r="E3963" s="12"/>
    </row>
    <row r="3964" spans="1:5">
      <c r="A3964" s="60">
        <v>69670</v>
      </c>
      <c r="B3964" s="61">
        <v>3025.62</v>
      </c>
      <c r="C3964" s="17"/>
      <c r="D3964" s="60" t="s">
        <v>1090</v>
      </c>
      <c r="E3964" s="12"/>
    </row>
    <row r="3965" spans="1:5">
      <c r="A3965" s="60">
        <v>69676</v>
      </c>
      <c r="B3965" s="61">
        <v>1480.5</v>
      </c>
      <c r="C3965" s="17"/>
      <c r="D3965" s="60" t="s">
        <v>1090</v>
      </c>
      <c r="E3965" s="12"/>
    </row>
    <row r="3966" spans="1:5">
      <c r="A3966" s="60">
        <v>69700</v>
      </c>
      <c r="B3966" s="61">
        <v>659.17</v>
      </c>
      <c r="C3966" s="17"/>
      <c r="D3966" s="60" t="s">
        <v>1090</v>
      </c>
      <c r="E3966" s="12"/>
    </row>
    <row r="3967" spans="1:5">
      <c r="A3967" s="60">
        <v>69705</v>
      </c>
      <c r="B3967" s="61">
        <v>4189.74</v>
      </c>
      <c r="C3967" s="17"/>
      <c r="D3967" s="60" t="s">
        <v>1086</v>
      </c>
      <c r="E3967" s="12"/>
    </row>
    <row r="3968" spans="1:5">
      <c r="A3968" s="60">
        <v>69706</v>
      </c>
      <c r="B3968" s="61">
        <v>4319.26</v>
      </c>
      <c r="C3968" s="17">
        <f t="shared" si="62"/>
        <v>4250.1518400000004</v>
      </c>
      <c r="D3968" s="60" t="s">
        <v>1086</v>
      </c>
      <c r="E3968" s="12"/>
    </row>
    <row r="3969" spans="1:5">
      <c r="A3969" s="60">
        <v>69711</v>
      </c>
      <c r="B3969" s="61">
        <v>1480.5</v>
      </c>
      <c r="C3969" s="17">
        <f t="shared" si="62"/>
        <v>1456.8119999999999</v>
      </c>
      <c r="D3969" s="60" t="s">
        <v>1090</v>
      </c>
      <c r="E3969" s="12"/>
    </row>
    <row r="3970" spans="1:5">
      <c r="A3970" s="60">
        <v>69714</v>
      </c>
      <c r="B3970" s="61">
        <v>10487.38</v>
      </c>
      <c r="C3970" s="17">
        <f t="shared" si="62"/>
        <v>10319.581920000001</v>
      </c>
      <c r="D3970" s="60" t="s">
        <v>1086</v>
      </c>
      <c r="E3970" s="12"/>
    </row>
    <row r="3971" spans="1:5">
      <c r="A3971" s="60">
        <v>69716</v>
      </c>
      <c r="B3971" s="61">
        <v>10620.42</v>
      </c>
      <c r="C3971" s="17">
        <f t="shared" si="62"/>
        <v>10450.493280000002</v>
      </c>
      <c r="D3971" s="60" t="s">
        <v>1086</v>
      </c>
      <c r="E3971" s="12"/>
    </row>
    <row r="3972" spans="1:5">
      <c r="A3972" s="60">
        <v>69717</v>
      </c>
      <c r="B3972" s="61">
        <v>5663.31</v>
      </c>
      <c r="C3972" s="17">
        <f t="shared" si="62"/>
        <v>5572.69704</v>
      </c>
      <c r="D3972" s="60" t="s">
        <v>1086</v>
      </c>
      <c r="E3972" s="12"/>
    </row>
    <row r="3973" spans="1:5">
      <c r="A3973" s="60">
        <v>69719</v>
      </c>
      <c r="B3973" s="61">
        <v>10371.33</v>
      </c>
      <c r="C3973" s="17">
        <f t="shared" si="62"/>
        <v>10205.388720000001</v>
      </c>
      <c r="D3973" s="60" t="s">
        <v>1086</v>
      </c>
      <c r="E3973" s="12"/>
    </row>
    <row r="3974" spans="1:5">
      <c r="A3974" s="60">
        <v>69720</v>
      </c>
      <c r="B3974" s="61">
        <v>3025.62</v>
      </c>
      <c r="C3974" s="17">
        <f t="shared" si="62"/>
        <v>2977.2100799999998</v>
      </c>
      <c r="D3974" s="60" t="s">
        <v>1090</v>
      </c>
      <c r="E3974" s="12"/>
    </row>
    <row r="3975" spans="1:5">
      <c r="A3975" s="60">
        <v>69725</v>
      </c>
      <c r="B3975" s="61">
        <v>3025.62</v>
      </c>
      <c r="C3975" s="17">
        <f t="shared" si="62"/>
        <v>2977.2100799999998</v>
      </c>
      <c r="D3975" s="60" t="s">
        <v>1087</v>
      </c>
      <c r="E3975" s="12"/>
    </row>
    <row r="3976" spans="1:5">
      <c r="A3976" s="60">
        <v>69726</v>
      </c>
      <c r="B3976" s="61">
        <v>1644.87</v>
      </c>
      <c r="C3976" s="17">
        <f t="shared" si="62"/>
        <v>1618.5520799999999</v>
      </c>
      <c r="D3976" s="60" t="s">
        <v>1087</v>
      </c>
      <c r="E3976" s="12"/>
    </row>
    <row r="3977" spans="1:5">
      <c r="A3977" s="60">
        <v>69727</v>
      </c>
      <c r="B3977" s="61">
        <v>1644.87</v>
      </c>
      <c r="C3977" s="17">
        <f t="shared" si="62"/>
        <v>1618.5520799999999</v>
      </c>
      <c r="D3977" s="60" t="s">
        <v>1087</v>
      </c>
      <c r="E3977" s="12"/>
    </row>
    <row r="3978" spans="1:5">
      <c r="A3978" s="60">
        <v>69728</v>
      </c>
      <c r="B3978" s="61">
        <v>1644.87</v>
      </c>
      <c r="C3978" s="17">
        <f t="shared" si="62"/>
        <v>1618.5520799999999</v>
      </c>
      <c r="D3978" s="60" t="s">
        <v>1087</v>
      </c>
      <c r="E3978" s="12"/>
    </row>
    <row r="3979" spans="1:5">
      <c r="A3979" s="60">
        <v>69729</v>
      </c>
      <c r="B3979" s="61">
        <v>10615.15</v>
      </c>
      <c r="C3979" s="17">
        <f t="shared" si="62"/>
        <v>10445.307600000002</v>
      </c>
      <c r="D3979" s="60" t="s">
        <v>1086</v>
      </c>
      <c r="E3979" s="12"/>
    </row>
    <row r="3980" spans="1:5">
      <c r="A3980" s="60">
        <v>69730</v>
      </c>
      <c r="B3980" s="61">
        <v>10238.290000000001</v>
      </c>
      <c r="C3980" s="17">
        <f t="shared" si="62"/>
        <v>10074.477360000001</v>
      </c>
      <c r="D3980" s="60" t="s">
        <v>1086</v>
      </c>
      <c r="E3980" s="12"/>
    </row>
    <row r="3981" spans="1:5">
      <c r="A3981" s="60">
        <v>69740</v>
      </c>
      <c r="B3981" s="61">
        <v>3025.62</v>
      </c>
      <c r="C3981" s="17">
        <f t="shared" si="62"/>
        <v>2977.2100799999998</v>
      </c>
      <c r="D3981" s="60" t="s">
        <v>1090</v>
      </c>
      <c r="E3981" s="12"/>
    </row>
    <row r="3982" spans="1:5">
      <c r="A3982" s="60">
        <v>69745</v>
      </c>
      <c r="B3982" s="61">
        <v>3025.62</v>
      </c>
      <c r="C3982" s="17">
        <f t="shared" ref="C3982:C4045" si="63">(B3982*0.8*0.98)+(B3982*0.2)</f>
        <v>2977.2100799999998</v>
      </c>
      <c r="D3982" s="60" t="s">
        <v>1090</v>
      </c>
      <c r="E3982" s="12"/>
    </row>
    <row r="3983" spans="1:5">
      <c r="A3983" s="60">
        <v>69801</v>
      </c>
      <c r="B3983" s="61">
        <v>147.03</v>
      </c>
      <c r="C3983" s="17">
        <f t="shared" si="63"/>
        <v>144.67752000000002</v>
      </c>
      <c r="D3983" s="60" t="s">
        <v>1089</v>
      </c>
      <c r="E3983" s="12"/>
    </row>
    <row r="3984" spans="1:5">
      <c r="A3984" s="60">
        <v>69805</v>
      </c>
      <c r="B3984" s="61">
        <v>3025.62</v>
      </c>
      <c r="C3984" s="17">
        <f t="shared" si="63"/>
        <v>2977.2100799999998</v>
      </c>
      <c r="D3984" s="60" t="s">
        <v>1090</v>
      </c>
      <c r="E3984" s="12"/>
    </row>
    <row r="3985" spans="1:5">
      <c r="A3985" s="60">
        <v>69806</v>
      </c>
      <c r="B3985" s="61">
        <v>3025.62</v>
      </c>
      <c r="C3985" s="17">
        <f t="shared" si="63"/>
        <v>2977.2100799999998</v>
      </c>
      <c r="D3985" s="60" t="s">
        <v>1090</v>
      </c>
      <c r="E3985" s="12"/>
    </row>
    <row r="3986" spans="1:5">
      <c r="A3986" s="60">
        <v>69905</v>
      </c>
      <c r="B3986" s="61">
        <v>3025.62</v>
      </c>
      <c r="C3986" s="17">
        <f t="shared" si="63"/>
        <v>2977.2100799999998</v>
      </c>
      <c r="D3986" s="60" t="s">
        <v>1090</v>
      </c>
      <c r="E3986" s="12"/>
    </row>
    <row r="3987" spans="1:5">
      <c r="A3987" s="60">
        <v>69910</v>
      </c>
      <c r="B3987" s="61">
        <v>3025.62</v>
      </c>
      <c r="C3987" s="17">
        <f t="shared" si="63"/>
        <v>2977.2100799999998</v>
      </c>
      <c r="D3987" s="60" t="s">
        <v>1090</v>
      </c>
      <c r="E3987" s="12"/>
    </row>
    <row r="3988" spans="1:5">
      <c r="A3988" s="60">
        <v>69915</v>
      </c>
      <c r="B3988" s="61">
        <v>1480.5</v>
      </c>
      <c r="C3988" s="17">
        <f t="shared" si="63"/>
        <v>1456.8119999999999</v>
      </c>
      <c r="D3988" s="60" t="s">
        <v>1090</v>
      </c>
      <c r="E3988" s="12"/>
    </row>
    <row r="3989" spans="1:5">
      <c r="A3989" s="60">
        <v>69930</v>
      </c>
      <c r="B3989" s="61">
        <v>29768.66</v>
      </c>
      <c r="C3989" s="17">
        <f t="shared" si="63"/>
        <v>29292.361440000001</v>
      </c>
      <c r="D3989" s="60" t="s">
        <v>1086</v>
      </c>
      <c r="E3989" s="12"/>
    </row>
    <row r="3990" spans="1:5">
      <c r="A3990" s="60">
        <v>69955</v>
      </c>
      <c r="B3990" s="61">
        <v>3025.62</v>
      </c>
      <c r="C3990" s="17">
        <f t="shared" si="63"/>
        <v>2977.2100799999998</v>
      </c>
      <c r="D3990" s="60" t="s">
        <v>1087</v>
      </c>
      <c r="E3990" s="12"/>
    </row>
    <row r="3991" spans="1:5">
      <c r="A3991" s="60">
        <v>69960</v>
      </c>
      <c r="B3991" s="61">
        <v>3025.62</v>
      </c>
      <c r="C3991" s="17">
        <f t="shared" si="63"/>
        <v>2977.2100799999998</v>
      </c>
      <c r="D3991" s="60" t="s">
        <v>1087</v>
      </c>
      <c r="E3991" s="12"/>
    </row>
    <row r="3992" spans="1:5">
      <c r="A3992" s="60">
        <v>69970</v>
      </c>
      <c r="B3992" s="61">
        <v>3025.62</v>
      </c>
      <c r="C3992" s="17">
        <f t="shared" si="63"/>
        <v>2977.2100799999998</v>
      </c>
      <c r="D3992" s="60" t="s">
        <v>1087</v>
      </c>
      <c r="E3992" s="12"/>
    </row>
    <row r="3993" spans="1:5">
      <c r="A3993" s="60">
        <v>70336</v>
      </c>
      <c r="B3993" s="62">
        <v>131.47999999999999</v>
      </c>
      <c r="C3993" s="17">
        <f t="shared" si="63"/>
        <v>129.37631999999999</v>
      </c>
      <c r="D3993" s="60" t="s">
        <v>1170</v>
      </c>
      <c r="E3993" s="12"/>
    </row>
    <row r="3994" spans="1:5">
      <c r="A3994" s="60">
        <v>70450</v>
      </c>
      <c r="B3994" s="62">
        <v>57.04</v>
      </c>
      <c r="C3994" s="17">
        <f t="shared" si="63"/>
        <v>56.127360000000003</v>
      </c>
      <c r="D3994" s="60" t="s">
        <v>1170</v>
      </c>
      <c r="E3994" s="12"/>
    </row>
    <row r="3995" spans="1:5">
      <c r="A3995" s="60">
        <v>70460</v>
      </c>
      <c r="B3995" s="62">
        <v>96.34</v>
      </c>
      <c r="C3995" s="17">
        <f t="shared" si="63"/>
        <v>94.798560000000009</v>
      </c>
      <c r="D3995" s="60" t="s">
        <v>1171</v>
      </c>
      <c r="E3995" s="12"/>
    </row>
    <row r="3996" spans="1:5">
      <c r="A3996" s="60">
        <v>70470</v>
      </c>
      <c r="B3996" s="62">
        <v>97.27</v>
      </c>
      <c r="C3996" s="17">
        <f t="shared" si="63"/>
        <v>95.713680000000011</v>
      </c>
      <c r="D3996" s="60" t="s">
        <v>1170</v>
      </c>
      <c r="E3996" s="12"/>
    </row>
    <row r="3997" spans="1:5">
      <c r="A3997" s="60">
        <v>70471</v>
      </c>
      <c r="B3997" s="62">
        <v>192.55</v>
      </c>
      <c r="C3997" s="17">
        <f t="shared" si="63"/>
        <v>189.4692</v>
      </c>
      <c r="D3997" s="60" t="s">
        <v>1170</v>
      </c>
      <c r="E3997" s="12"/>
    </row>
    <row r="3998" spans="1:5">
      <c r="A3998" s="60">
        <v>70473</v>
      </c>
      <c r="B3998" s="62">
        <v>97.27</v>
      </c>
      <c r="C3998" s="17">
        <f t="shared" si="63"/>
        <v>95.713680000000011</v>
      </c>
      <c r="D3998" s="60" t="s">
        <v>1170</v>
      </c>
      <c r="E3998" s="12"/>
    </row>
    <row r="3999" spans="1:5">
      <c r="A3999" s="60">
        <v>70480</v>
      </c>
      <c r="B3999" s="62">
        <v>57.04</v>
      </c>
      <c r="C3999" s="17">
        <f t="shared" si="63"/>
        <v>56.127360000000003</v>
      </c>
      <c r="D3999" s="60" t="s">
        <v>1170</v>
      </c>
      <c r="E3999" s="12"/>
    </row>
    <row r="4000" spans="1:5">
      <c r="A4000" s="60">
        <v>70481</v>
      </c>
      <c r="B4000" s="62">
        <v>97.27</v>
      </c>
      <c r="C4000" s="17">
        <f t="shared" si="63"/>
        <v>95.713680000000011</v>
      </c>
      <c r="D4000" s="60" t="s">
        <v>1170</v>
      </c>
      <c r="E4000" s="12"/>
    </row>
    <row r="4001" spans="1:5">
      <c r="A4001" s="60">
        <v>70482</v>
      </c>
      <c r="B4001" s="62">
        <v>97.27</v>
      </c>
      <c r="C4001" s="17">
        <f t="shared" si="63"/>
        <v>95.713680000000011</v>
      </c>
      <c r="D4001" s="60" t="s">
        <v>1170</v>
      </c>
      <c r="E4001" s="12"/>
    </row>
    <row r="4002" spans="1:5">
      <c r="A4002" s="60">
        <v>70486</v>
      </c>
      <c r="B4002" s="62">
        <v>57.04</v>
      </c>
      <c r="C4002" s="17">
        <f t="shared" si="63"/>
        <v>56.127360000000003</v>
      </c>
      <c r="D4002" s="60" t="s">
        <v>1170</v>
      </c>
      <c r="E4002" s="12"/>
    </row>
    <row r="4003" spans="1:5">
      <c r="A4003" s="60">
        <v>70487</v>
      </c>
      <c r="B4003" s="62">
        <v>97.27</v>
      </c>
      <c r="C4003" s="17">
        <f t="shared" si="63"/>
        <v>95.713680000000011</v>
      </c>
      <c r="D4003" s="60" t="s">
        <v>1170</v>
      </c>
      <c r="E4003" s="12"/>
    </row>
    <row r="4004" spans="1:5">
      <c r="A4004" s="60">
        <v>70488</v>
      </c>
      <c r="B4004" s="62">
        <v>97.27</v>
      </c>
      <c r="C4004" s="17">
        <f t="shared" si="63"/>
        <v>95.713680000000011</v>
      </c>
      <c r="D4004" s="60" t="s">
        <v>1170</v>
      </c>
      <c r="E4004" s="12"/>
    </row>
    <row r="4005" spans="1:5">
      <c r="A4005" s="60">
        <v>70490</v>
      </c>
      <c r="B4005" s="62">
        <v>57.04</v>
      </c>
      <c r="C4005" s="17">
        <f t="shared" si="63"/>
        <v>56.127360000000003</v>
      </c>
      <c r="D4005" s="60" t="s">
        <v>1170</v>
      </c>
      <c r="E4005" s="12"/>
    </row>
    <row r="4006" spans="1:5">
      <c r="A4006" s="60">
        <v>70491</v>
      </c>
      <c r="B4006" s="62">
        <v>97.27</v>
      </c>
      <c r="C4006" s="17">
        <f t="shared" si="63"/>
        <v>95.713680000000011</v>
      </c>
      <c r="D4006" s="60" t="s">
        <v>1170</v>
      </c>
      <c r="E4006" s="12"/>
    </row>
    <row r="4007" spans="1:5">
      <c r="A4007" s="60">
        <v>70492</v>
      </c>
      <c r="B4007" s="62">
        <v>97.27</v>
      </c>
      <c r="C4007" s="17">
        <f t="shared" si="63"/>
        <v>95.713680000000011</v>
      </c>
      <c r="D4007" s="60" t="s">
        <v>1170</v>
      </c>
      <c r="E4007" s="12"/>
    </row>
    <row r="4008" spans="1:5">
      <c r="A4008" s="60">
        <v>70496</v>
      </c>
      <c r="B4008" s="62">
        <v>97.27</v>
      </c>
      <c r="C4008" s="17">
        <f t="shared" si="63"/>
        <v>95.713680000000011</v>
      </c>
      <c r="D4008" s="60" t="s">
        <v>1170</v>
      </c>
      <c r="E4008" s="12"/>
    </row>
    <row r="4009" spans="1:5">
      <c r="A4009" s="60">
        <v>70498</v>
      </c>
      <c r="B4009" s="62">
        <v>97.27</v>
      </c>
      <c r="C4009" s="17">
        <f t="shared" si="63"/>
        <v>95.713680000000011</v>
      </c>
      <c r="D4009" s="60" t="s">
        <v>1170</v>
      </c>
      <c r="E4009" s="12"/>
    </row>
    <row r="4010" spans="1:5">
      <c r="A4010" s="60">
        <v>70540</v>
      </c>
      <c r="B4010" s="62">
        <v>131.47999999999999</v>
      </c>
      <c r="C4010" s="17">
        <f t="shared" si="63"/>
        <v>129.37631999999999</v>
      </c>
      <c r="D4010" s="60" t="s">
        <v>1170</v>
      </c>
      <c r="E4010" s="12"/>
    </row>
    <row r="4011" spans="1:5">
      <c r="A4011" s="60">
        <v>70542</v>
      </c>
      <c r="B4011" s="62">
        <v>192.01</v>
      </c>
      <c r="C4011" s="17">
        <f t="shared" si="63"/>
        <v>188.93783999999999</v>
      </c>
      <c r="D4011" s="60" t="s">
        <v>1171</v>
      </c>
      <c r="E4011" s="12"/>
    </row>
    <row r="4012" spans="1:5">
      <c r="A4012" s="60">
        <v>70543</v>
      </c>
      <c r="B4012" s="62">
        <v>192.55</v>
      </c>
      <c r="C4012" s="17">
        <f t="shared" si="63"/>
        <v>189.4692</v>
      </c>
      <c r="D4012" s="60" t="s">
        <v>1170</v>
      </c>
      <c r="E4012" s="12"/>
    </row>
    <row r="4013" spans="1:5">
      <c r="A4013" s="60">
        <v>70544</v>
      </c>
      <c r="B4013" s="62">
        <v>131.47999999999999</v>
      </c>
      <c r="C4013" s="17">
        <f t="shared" si="63"/>
        <v>129.37631999999999</v>
      </c>
      <c r="D4013" s="60" t="s">
        <v>1170</v>
      </c>
      <c r="E4013" s="12"/>
    </row>
    <row r="4014" spans="1:5">
      <c r="A4014" s="60">
        <v>70545</v>
      </c>
      <c r="B4014" s="62">
        <v>171.19</v>
      </c>
      <c r="C4014" s="17">
        <f t="shared" si="63"/>
        <v>168.45096000000001</v>
      </c>
      <c r="D4014" s="60" t="s">
        <v>1171</v>
      </c>
      <c r="E4014" s="12"/>
    </row>
    <row r="4015" spans="1:5">
      <c r="A4015" s="60">
        <v>70546</v>
      </c>
      <c r="B4015" s="62">
        <v>192.55</v>
      </c>
      <c r="C4015" s="17">
        <f t="shared" si="63"/>
        <v>189.4692</v>
      </c>
      <c r="D4015" s="60" t="s">
        <v>1170</v>
      </c>
      <c r="E4015" s="12"/>
    </row>
    <row r="4016" spans="1:5">
      <c r="A4016" s="60">
        <v>70547</v>
      </c>
      <c r="B4016" s="62">
        <v>131.47999999999999</v>
      </c>
      <c r="C4016" s="17">
        <f t="shared" si="63"/>
        <v>129.37631999999999</v>
      </c>
      <c r="D4016" s="60" t="s">
        <v>1170</v>
      </c>
      <c r="E4016" s="12"/>
    </row>
    <row r="4017" spans="1:5">
      <c r="A4017" s="60">
        <v>70548</v>
      </c>
      <c r="B4017" s="62">
        <v>176.57</v>
      </c>
      <c r="C4017" s="17">
        <f t="shared" si="63"/>
        <v>173.74487999999999</v>
      </c>
      <c r="D4017" s="60" t="s">
        <v>1171</v>
      </c>
      <c r="E4017" s="12"/>
    </row>
    <row r="4018" spans="1:5">
      <c r="A4018" s="60">
        <v>70549</v>
      </c>
      <c r="B4018" s="62">
        <v>192.55</v>
      </c>
      <c r="C4018" s="17">
        <f t="shared" si="63"/>
        <v>189.4692</v>
      </c>
      <c r="D4018" s="60" t="s">
        <v>1170</v>
      </c>
      <c r="E4018" s="12"/>
    </row>
    <row r="4019" spans="1:5">
      <c r="A4019" s="60">
        <v>70551</v>
      </c>
      <c r="B4019" s="62">
        <v>127.56</v>
      </c>
      <c r="C4019" s="17">
        <f t="shared" si="63"/>
        <v>125.51904</v>
      </c>
      <c r="D4019" s="60" t="s">
        <v>1171</v>
      </c>
      <c r="E4019" s="12"/>
    </row>
    <row r="4020" spans="1:5">
      <c r="A4020" s="60">
        <v>70552</v>
      </c>
      <c r="B4020" s="62">
        <v>187.31</v>
      </c>
      <c r="C4020" s="17">
        <f t="shared" si="63"/>
        <v>184.31304</v>
      </c>
      <c r="D4020" s="60" t="s">
        <v>1171</v>
      </c>
      <c r="E4020" s="12"/>
    </row>
    <row r="4021" spans="1:5">
      <c r="A4021" s="60">
        <v>70553</v>
      </c>
      <c r="B4021" s="62">
        <v>192.55</v>
      </c>
      <c r="C4021" s="17">
        <f t="shared" si="63"/>
        <v>189.4692</v>
      </c>
      <c r="D4021" s="60" t="s">
        <v>1170</v>
      </c>
      <c r="E4021" s="12"/>
    </row>
    <row r="4022" spans="1:5">
      <c r="A4022" s="60">
        <v>70554</v>
      </c>
      <c r="B4022" s="62">
        <v>131.47999999999999</v>
      </c>
      <c r="C4022" s="17">
        <f t="shared" si="63"/>
        <v>129.37631999999999</v>
      </c>
      <c r="D4022" s="60" t="s">
        <v>1170</v>
      </c>
      <c r="E4022" s="12"/>
    </row>
    <row r="4023" spans="1:5">
      <c r="A4023" s="60">
        <v>70555</v>
      </c>
      <c r="B4023" s="62">
        <v>131.47999999999999</v>
      </c>
      <c r="C4023" s="17">
        <f t="shared" si="63"/>
        <v>129.37631999999999</v>
      </c>
      <c r="D4023" s="60" t="s">
        <v>1170</v>
      </c>
      <c r="E4023" s="12"/>
    </row>
    <row r="4024" spans="1:5">
      <c r="A4024" s="60">
        <v>70557</v>
      </c>
      <c r="B4024" s="62">
        <v>297.3</v>
      </c>
      <c r="C4024" s="17">
        <f t="shared" si="63"/>
        <v>292.54320000000007</v>
      </c>
      <c r="D4024" s="60" t="s">
        <v>1170</v>
      </c>
      <c r="E4024" s="12"/>
    </row>
    <row r="4025" spans="1:5">
      <c r="A4025" s="60">
        <v>70558</v>
      </c>
      <c r="B4025" s="62">
        <v>97.27</v>
      </c>
      <c r="C4025" s="17">
        <f t="shared" si="63"/>
        <v>95.713680000000011</v>
      </c>
      <c r="D4025" s="60" t="s">
        <v>1170</v>
      </c>
      <c r="E4025" s="12"/>
    </row>
    <row r="4026" spans="1:5">
      <c r="A4026" s="60">
        <v>70559</v>
      </c>
      <c r="B4026" s="62">
        <v>97.27</v>
      </c>
      <c r="C4026" s="17">
        <f t="shared" si="63"/>
        <v>95.713680000000011</v>
      </c>
      <c r="D4026" s="60" t="s">
        <v>1170</v>
      </c>
      <c r="E4026" s="12"/>
    </row>
    <row r="4027" spans="1:5">
      <c r="A4027" s="60">
        <v>71045</v>
      </c>
      <c r="B4027" s="62">
        <v>16.78</v>
      </c>
      <c r="C4027" s="17">
        <f t="shared" si="63"/>
        <v>16.511520000000001</v>
      </c>
      <c r="D4027" s="60" t="s">
        <v>1171</v>
      </c>
      <c r="E4027" s="12"/>
    </row>
    <row r="4028" spans="1:5">
      <c r="A4028" s="60">
        <v>71046</v>
      </c>
      <c r="B4028" s="62">
        <v>22.83</v>
      </c>
      <c r="C4028" s="17">
        <f t="shared" si="63"/>
        <v>22.464719999999996</v>
      </c>
      <c r="D4028" s="60" t="s">
        <v>1171</v>
      </c>
      <c r="E4028" s="12"/>
    </row>
    <row r="4029" spans="1:5">
      <c r="A4029" s="60">
        <v>71250</v>
      </c>
      <c r="B4029" s="62">
        <v>57.04</v>
      </c>
      <c r="C4029" s="17">
        <f t="shared" si="63"/>
        <v>56.127360000000003</v>
      </c>
      <c r="D4029" s="60" t="s">
        <v>1170</v>
      </c>
      <c r="E4029" s="12"/>
    </row>
    <row r="4030" spans="1:5">
      <c r="A4030" s="60">
        <v>71260</v>
      </c>
      <c r="B4030" s="62">
        <v>97.27</v>
      </c>
      <c r="C4030" s="17">
        <f t="shared" si="63"/>
        <v>95.713680000000011</v>
      </c>
      <c r="D4030" s="60" t="s">
        <v>1170</v>
      </c>
      <c r="E4030" s="12"/>
    </row>
    <row r="4031" spans="1:5">
      <c r="A4031" s="60">
        <v>71270</v>
      </c>
      <c r="B4031" s="62">
        <v>97.27</v>
      </c>
      <c r="C4031" s="17">
        <f t="shared" si="63"/>
        <v>95.713680000000011</v>
      </c>
      <c r="D4031" s="60" t="s">
        <v>1170</v>
      </c>
      <c r="E4031" s="12"/>
    </row>
    <row r="4032" spans="1:5">
      <c r="A4032" s="60">
        <v>71275</v>
      </c>
      <c r="B4032" s="62">
        <v>97.27</v>
      </c>
      <c r="C4032" s="17">
        <f t="shared" si="63"/>
        <v>95.713680000000011</v>
      </c>
      <c r="D4032" s="60" t="s">
        <v>1170</v>
      </c>
      <c r="E4032" s="12"/>
    </row>
    <row r="4033" spans="1:5">
      <c r="A4033" s="60">
        <v>71550</v>
      </c>
      <c r="B4033" s="62">
        <v>131.47999999999999</v>
      </c>
      <c r="C4033" s="17">
        <f t="shared" si="63"/>
        <v>129.37631999999999</v>
      </c>
      <c r="D4033" s="60" t="s">
        <v>1170</v>
      </c>
      <c r="E4033" s="12"/>
    </row>
    <row r="4034" spans="1:5">
      <c r="A4034" s="60">
        <v>71551</v>
      </c>
      <c r="B4034" s="62">
        <v>292.70999999999998</v>
      </c>
      <c r="C4034" s="17">
        <f t="shared" si="63"/>
        <v>288.02664000000004</v>
      </c>
      <c r="D4034" s="60" t="s">
        <v>1171</v>
      </c>
      <c r="E4034" s="12"/>
    </row>
    <row r="4035" spans="1:5">
      <c r="A4035" s="60">
        <v>71552</v>
      </c>
      <c r="B4035" s="62">
        <v>192.55</v>
      </c>
      <c r="C4035" s="17">
        <f t="shared" si="63"/>
        <v>189.4692</v>
      </c>
      <c r="D4035" s="60" t="s">
        <v>1170</v>
      </c>
      <c r="E4035" s="12"/>
    </row>
    <row r="4036" spans="1:5">
      <c r="A4036" s="60">
        <v>72083</v>
      </c>
      <c r="B4036" s="62">
        <v>57.04</v>
      </c>
      <c r="C4036" s="17">
        <f t="shared" si="63"/>
        <v>56.127360000000003</v>
      </c>
      <c r="D4036" s="60" t="s">
        <v>1170</v>
      </c>
      <c r="E4036" s="12"/>
    </row>
    <row r="4037" spans="1:5">
      <c r="A4037" s="60">
        <v>72084</v>
      </c>
      <c r="B4037" s="62">
        <v>57.04</v>
      </c>
      <c r="C4037" s="17">
        <f t="shared" si="63"/>
        <v>56.127360000000003</v>
      </c>
      <c r="D4037" s="60" t="s">
        <v>1170</v>
      </c>
      <c r="E4037" s="12"/>
    </row>
    <row r="4038" spans="1:5">
      <c r="A4038" s="60">
        <v>72125</v>
      </c>
      <c r="B4038" s="62">
        <v>57.04</v>
      </c>
      <c r="C4038" s="17">
        <f t="shared" si="63"/>
        <v>56.127360000000003</v>
      </c>
      <c r="D4038" s="60" t="s">
        <v>1170</v>
      </c>
      <c r="E4038" s="12"/>
    </row>
    <row r="4039" spans="1:5">
      <c r="A4039" s="60">
        <v>72126</v>
      </c>
      <c r="B4039" s="62">
        <v>112.12</v>
      </c>
      <c r="C4039" s="17">
        <f t="shared" si="63"/>
        <v>110.32608000000002</v>
      </c>
      <c r="D4039" s="60" t="s">
        <v>1171</v>
      </c>
      <c r="E4039" s="12"/>
    </row>
    <row r="4040" spans="1:5">
      <c r="A4040" s="60">
        <v>72127</v>
      </c>
      <c r="B4040" s="62">
        <v>97.27</v>
      </c>
      <c r="C4040" s="17">
        <f t="shared" si="63"/>
        <v>95.713680000000011</v>
      </c>
      <c r="D4040" s="60" t="s">
        <v>1170</v>
      </c>
      <c r="E4040" s="12"/>
    </row>
    <row r="4041" spans="1:5">
      <c r="A4041" s="60">
        <v>72128</v>
      </c>
      <c r="B4041" s="62">
        <v>57.04</v>
      </c>
      <c r="C4041" s="17">
        <f t="shared" si="63"/>
        <v>56.127360000000003</v>
      </c>
      <c r="D4041" s="60" t="s">
        <v>1170</v>
      </c>
      <c r="E4041" s="12"/>
    </row>
    <row r="4042" spans="1:5">
      <c r="A4042" s="60">
        <v>72129</v>
      </c>
      <c r="B4042" s="62">
        <v>97.27</v>
      </c>
      <c r="C4042" s="17">
        <f t="shared" si="63"/>
        <v>95.713680000000011</v>
      </c>
      <c r="D4042" s="60" t="s">
        <v>1170</v>
      </c>
      <c r="E4042" s="12"/>
    </row>
    <row r="4043" spans="1:5">
      <c r="A4043" s="60">
        <v>72130</v>
      </c>
      <c r="B4043" s="62">
        <v>97.27</v>
      </c>
      <c r="C4043" s="17">
        <f t="shared" si="63"/>
        <v>95.713680000000011</v>
      </c>
      <c r="D4043" s="60" t="s">
        <v>1170</v>
      </c>
      <c r="E4043" s="12"/>
    </row>
    <row r="4044" spans="1:5">
      <c r="A4044" s="60">
        <v>72131</v>
      </c>
      <c r="B4044" s="62">
        <v>57.04</v>
      </c>
      <c r="C4044" s="17">
        <f t="shared" si="63"/>
        <v>56.127360000000003</v>
      </c>
      <c r="D4044" s="60" t="s">
        <v>1170</v>
      </c>
      <c r="E4044" s="12"/>
    </row>
    <row r="4045" spans="1:5">
      <c r="A4045" s="60">
        <v>72132</v>
      </c>
      <c r="B4045" s="62">
        <v>112.45</v>
      </c>
      <c r="C4045" s="17">
        <f t="shared" si="63"/>
        <v>110.6508</v>
      </c>
      <c r="D4045" s="60" t="s">
        <v>1171</v>
      </c>
      <c r="E4045" s="12"/>
    </row>
    <row r="4046" spans="1:5">
      <c r="A4046" s="60">
        <v>72133</v>
      </c>
      <c r="B4046" s="62">
        <v>97.27</v>
      </c>
      <c r="C4046" s="17">
        <f t="shared" ref="C4046:C4109" si="64">(B4046*0.8*0.98)+(B4046*0.2)</f>
        <v>95.713680000000011</v>
      </c>
      <c r="D4046" s="60" t="s">
        <v>1170</v>
      </c>
      <c r="E4046" s="12"/>
    </row>
    <row r="4047" spans="1:5">
      <c r="A4047" s="60">
        <v>72141</v>
      </c>
      <c r="B4047" s="62">
        <v>122.52</v>
      </c>
      <c r="C4047" s="17">
        <f t="shared" si="64"/>
        <v>120.55968000000001</v>
      </c>
      <c r="D4047" s="60" t="s">
        <v>1171</v>
      </c>
      <c r="E4047" s="12"/>
    </row>
    <row r="4048" spans="1:5">
      <c r="A4048" s="60">
        <v>72142</v>
      </c>
      <c r="B4048" s="62">
        <v>191.33</v>
      </c>
      <c r="C4048" s="17">
        <f t="shared" si="64"/>
        <v>188.26872000000003</v>
      </c>
      <c r="D4048" s="60" t="s">
        <v>1171</v>
      </c>
      <c r="E4048" s="12"/>
    </row>
    <row r="4049" spans="1:5">
      <c r="A4049" s="60">
        <v>72146</v>
      </c>
      <c r="B4049" s="62">
        <v>122.19</v>
      </c>
      <c r="C4049" s="17">
        <f t="shared" si="64"/>
        <v>120.23496000000002</v>
      </c>
      <c r="D4049" s="60" t="s">
        <v>1171</v>
      </c>
      <c r="E4049" s="12"/>
    </row>
    <row r="4050" spans="1:5">
      <c r="A4050" s="60">
        <v>72147</v>
      </c>
      <c r="B4050" s="62">
        <v>188.99</v>
      </c>
      <c r="C4050" s="17">
        <f t="shared" si="64"/>
        <v>185.96616</v>
      </c>
      <c r="D4050" s="60" t="s">
        <v>1171</v>
      </c>
      <c r="E4050" s="12"/>
    </row>
    <row r="4051" spans="1:5">
      <c r="A4051" s="60">
        <v>72148</v>
      </c>
      <c r="B4051" s="62">
        <v>123.19</v>
      </c>
      <c r="C4051" s="17">
        <f t="shared" si="64"/>
        <v>121.21896000000001</v>
      </c>
      <c r="D4051" s="60" t="s">
        <v>1171</v>
      </c>
      <c r="E4051" s="12"/>
    </row>
    <row r="4052" spans="1:5">
      <c r="A4052" s="60">
        <v>72149</v>
      </c>
      <c r="B4052" s="62">
        <v>187.64</v>
      </c>
      <c r="C4052" s="17">
        <f t="shared" si="64"/>
        <v>184.63775999999999</v>
      </c>
      <c r="D4052" s="60" t="s">
        <v>1171</v>
      </c>
      <c r="E4052" s="12"/>
    </row>
    <row r="4053" spans="1:5">
      <c r="A4053" s="60">
        <v>72156</v>
      </c>
      <c r="B4053" s="62">
        <v>192.55</v>
      </c>
      <c r="C4053" s="17">
        <f t="shared" si="64"/>
        <v>189.4692</v>
      </c>
      <c r="D4053" s="60" t="s">
        <v>1170</v>
      </c>
      <c r="E4053" s="12"/>
    </row>
    <row r="4054" spans="1:5">
      <c r="A4054" s="60">
        <v>72157</v>
      </c>
      <c r="B4054" s="62">
        <v>192.55</v>
      </c>
      <c r="C4054" s="17">
        <f t="shared" si="64"/>
        <v>189.4692</v>
      </c>
      <c r="D4054" s="60" t="s">
        <v>1170</v>
      </c>
      <c r="E4054" s="12"/>
    </row>
    <row r="4055" spans="1:5">
      <c r="A4055" s="60">
        <v>72158</v>
      </c>
      <c r="B4055" s="62">
        <v>192.55</v>
      </c>
      <c r="C4055" s="17">
        <f t="shared" si="64"/>
        <v>189.4692</v>
      </c>
      <c r="D4055" s="60" t="s">
        <v>1170</v>
      </c>
      <c r="E4055" s="12"/>
    </row>
    <row r="4056" spans="1:5">
      <c r="A4056" s="60">
        <v>72191</v>
      </c>
      <c r="B4056" s="62">
        <v>97.27</v>
      </c>
      <c r="C4056" s="17">
        <f t="shared" si="64"/>
        <v>95.713680000000011</v>
      </c>
      <c r="D4056" s="60" t="s">
        <v>1170</v>
      </c>
      <c r="E4056" s="12"/>
    </row>
    <row r="4057" spans="1:5">
      <c r="A4057" s="60">
        <v>72192</v>
      </c>
      <c r="B4057" s="62">
        <v>57.04</v>
      </c>
      <c r="C4057" s="17">
        <f t="shared" si="64"/>
        <v>56.127360000000003</v>
      </c>
      <c r="D4057" s="60" t="s">
        <v>1170</v>
      </c>
      <c r="E4057" s="12"/>
    </row>
    <row r="4058" spans="1:5">
      <c r="A4058" s="60">
        <v>72193</v>
      </c>
      <c r="B4058" s="62">
        <v>97.27</v>
      </c>
      <c r="C4058" s="17">
        <f t="shared" si="64"/>
        <v>95.713680000000011</v>
      </c>
      <c r="D4058" s="60" t="s">
        <v>1170</v>
      </c>
      <c r="E4058" s="12"/>
    </row>
    <row r="4059" spans="1:5">
      <c r="A4059" s="60">
        <v>72194</v>
      </c>
      <c r="B4059" s="62">
        <v>97.27</v>
      </c>
      <c r="C4059" s="17">
        <f t="shared" si="64"/>
        <v>95.713680000000011</v>
      </c>
      <c r="D4059" s="60" t="s">
        <v>1170</v>
      </c>
      <c r="E4059" s="12"/>
    </row>
    <row r="4060" spans="1:5">
      <c r="A4060" s="60">
        <v>72195</v>
      </c>
      <c r="B4060" s="62">
        <v>131.47999999999999</v>
      </c>
      <c r="C4060" s="17">
        <f t="shared" si="64"/>
        <v>129.37631999999999</v>
      </c>
      <c r="D4060" s="60" t="s">
        <v>1170</v>
      </c>
      <c r="E4060" s="12"/>
    </row>
    <row r="4061" spans="1:5">
      <c r="A4061" s="60">
        <v>72196</v>
      </c>
      <c r="B4061" s="62">
        <v>188.99</v>
      </c>
      <c r="C4061" s="17">
        <f t="shared" si="64"/>
        <v>185.96616</v>
      </c>
      <c r="D4061" s="60" t="s">
        <v>1171</v>
      </c>
      <c r="E4061" s="12"/>
    </row>
    <row r="4062" spans="1:5">
      <c r="A4062" s="60">
        <v>72197</v>
      </c>
      <c r="B4062" s="62">
        <v>192.55</v>
      </c>
      <c r="C4062" s="17">
        <f t="shared" si="64"/>
        <v>189.4692</v>
      </c>
      <c r="D4062" s="60" t="s">
        <v>1170</v>
      </c>
      <c r="E4062" s="12"/>
    </row>
    <row r="4063" spans="1:5">
      <c r="A4063" s="60">
        <v>73200</v>
      </c>
      <c r="B4063" s="62">
        <v>57.04</v>
      </c>
      <c r="C4063" s="17">
        <f t="shared" si="64"/>
        <v>56.127360000000003</v>
      </c>
      <c r="D4063" s="60" t="s">
        <v>1170</v>
      </c>
      <c r="E4063" s="12"/>
    </row>
    <row r="4064" spans="1:5">
      <c r="A4064" s="60">
        <v>73201</v>
      </c>
      <c r="B4064" s="62">
        <v>146.35</v>
      </c>
      <c r="C4064" s="17">
        <f t="shared" si="64"/>
        <v>144.00839999999999</v>
      </c>
      <c r="D4064" s="60" t="s">
        <v>1171</v>
      </c>
      <c r="E4064" s="12"/>
    </row>
    <row r="4065" spans="1:5">
      <c r="A4065" s="60">
        <v>73202</v>
      </c>
      <c r="B4065" s="62">
        <v>97.27</v>
      </c>
      <c r="C4065" s="17">
        <f t="shared" si="64"/>
        <v>95.713680000000011</v>
      </c>
      <c r="D4065" s="60" t="s">
        <v>1170</v>
      </c>
      <c r="E4065" s="12"/>
    </row>
    <row r="4066" spans="1:5">
      <c r="A4066" s="60">
        <v>73206</v>
      </c>
      <c r="B4066" s="62">
        <v>97.27</v>
      </c>
      <c r="C4066" s="17">
        <f t="shared" si="64"/>
        <v>95.713680000000011</v>
      </c>
      <c r="D4066" s="60" t="s">
        <v>1170</v>
      </c>
      <c r="E4066" s="12"/>
    </row>
    <row r="4067" spans="1:5">
      <c r="A4067" s="60">
        <v>73218</v>
      </c>
      <c r="B4067" s="62">
        <v>131.47999999999999</v>
      </c>
      <c r="C4067" s="17">
        <f t="shared" si="64"/>
        <v>129.37631999999999</v>
      </c>
      <c r="D4067" s="60" t="s">
        <v>1170</v>
      </c>
      <c r="E4067" s="12"/>
    </row>
    <row r="4068" spans="1:5">
      <c r="A4068" s="60">
        <v>73219</v>
      </c>
      <c r="B4068" s="62">
        <v>192.55</v>
      </c>
      <c r="C4068" s="17">
        <f t="shared" si="64"/>
        <v>189.4692</v>
      </c>
      <c r="D4068" s="60" t="s">
        <v>1170</v>
      </c>
      <c r="E4068" s="12"/>
    </row>
    <row r="4069" spans="1:5">
      <c r="A4069" s="60">
        <v>73220</v>
      </c>
      <c r="B4069" s="62">
        <v>192.55</v>
      </c>
      <c r="C4069" s="17">
        <f t="shared" si="64"/>
        <v>189.4692</v>
      </c>
      <c r="D4069" s="60" t="s">
        <v>1170</v>
      </c>
      <c r="E4069" s="12"/>
    </row>
    <row r="4070" spans="1:5">
      <c r="A4070" s="60">
        <v>73221</v>
      </c>
      <c r="B4070" s="62">
        <v>131.47999999999999</v>
      </c>
      <c r="C4070" s="17">
        <f t="shared" si="64"/>
        <v>129.37631999999999</v>
      </c>
      <c r="D4070" s="60" t="s">
        <v>1170</v>
      </c>
      <c r="E4070" s="12"/>
    </row>
    <row r="4071" spans="1:5">
      <c r="A4071" s="60">
        <v>73222</v>
      </c>
      <c r="B4071" s="62">
        <v>237.66</v>
      </c>
      <c r="C4071" s="17">
        <f t="shared" si="64"/>
        <v>233.85744000000003</v>
      </c>
      <c r="D4071" s="60" t="s">
        <v>1171</v>
      </c>
      <c r="E4071" s="12"/>
    </row>
    <row r="4072" spans="1:5">
      <c r="A4072" s="60">
        <v>73223</v>
      </c>
      <c r="B4072" s="62">
        <v>192.55</v>
      </c>
      <c r="C4072" s="17"/>
      <c r="D4072" s="60" t="s">
        <v>1170</v>
      </c>
      <c r="E4072" s="12"/>
    </row>
    <row r="4073" spans="1:5">
      <c r="A4073" s="60">
        <v>73700</v>
      </c>
      <c r="B4073" s="62">
        <v>57.04</v>
      </c>
      <c r="C4073" s="17">
        <f t="shared" si="64"/>
        <v>56.127360000000003</v>
      </c>
      <c r="D4073" s="60" t="s">
        <v>1170</v>
      </c>
      <c r="E4073" s="12"/>
    </row>
    <row r="4074" spans="1:5">
      <c r="A4074" s="60">
        <v>73701</v>
      </c>
      <c r="B4074" s="62">
        <v>97.27</v>
      </c>
      <c r="C4074" s="17">
        <f t="shared" si="64"/>
        <v>95.713680000000011</v>
      </c>
      <c r="D4074" s="60" t="s">
        <v>1170</v>
      </c>
      <c r="E4074" s="12"/>
    </row>
    <row r="4075" spans="1:5">
      <c r="A4075" s="60">
        <v>73702</v>
      </c>
      <c r="B4075" s="62">
        <v>97.27</v>
      </c>
      <c r="C4075" s="17">
        <f t="shared" si="64"/>
        <v>95.713680000000011</v>
      </c>
      <c r="D4075" s="60" t="s">
        <v>1170</v>
      </c>
      <c r="E4075" s="12"/>
    </row>
    <row r="4076" spans="1:5">
      <c r="A4076" s="60">
        <v>73706</v>
      </c>
      <c r="B4076" s="62">
        <v>97.27</v>
      </c>
      <c r="C4076" s="17">
        <f t="shared" si="64"/>
        <v>95.713680000000011</v>
      </c>
      <c r="D4076" s="60" t="s">
        <v>1170</v>
      </c>
      <c r="E4076" s="12"/>
    </row>
    <row r="4077" spans="1:5">
      <c r="A4077" s="60">
        <v>73718</v>
      </c>
      <c r="B4077" s="62">
        <v>131.47999999999999</v>
      </c>
      <c r="C4077" s="17">
        <f t="shared" si="64"/>
        <v>129.37631999999999</v>
      </c>
      <c r="D4077" s="60" t="s">
        <v>1170</v>
      </c>
      <c r="E4077" s="12"/>
    </row>
    <row r="4078" spans="1:5">
      <c r="A4078" s="60">
        <v>73719</v>
      </c>
      <c r="B4078" s="62">
        <v>186.97</v>
      </c>
      <c r="C4078" s="17">
        <f t="shared" si="64"/>
        <v>183.97847999999999</v>
      </c>
      <c r="D4078" s="60" t="s">
        <v>1171</v>
      </c>
      <c r="E4078" s="12"/>
    </row>
    <row r="4079" spans="1:5">
      <c r="A4079" s="60">
        <v>73720</v>
      </c>
      <c r="B4079" s="62">
        <v>192.55</v>
      </c>
      <c r="C4079" s="17">
        <f t="shared" si="64"/>
        <v>189.4692</v>
      </c>
      <c r="D4079" s="60" t="s">
        <v>1170</v>
      </c>
      <c r="E4079" s="12"/>
    </row>
    <row r="4080" spans="1:5">
      <c r="A4080" s="60">
        <v>73721</v>
      </c>
      <c r="B4080" s="62">
        <v>131.47999999999999</v>
      </c>
      <c r="C4080" s="17">
        <f t="shared" si="64"/>
        <v>129.37631999999999</v>
      </c>
      <c r="D4080" s="60" t="s">
        <v>1170</v>
      </c>
      <c r="E4080" s="12"/>
    </row>
    <row r="4081" spans="1:5">
      <c r="A4081" s="60">
        <v>73722</v>
      </c>
      <c r="B4081" s="62">
        <v>240.34</v>
      </c>
      <c r="C4081" s="17">
        <f t="shared" si="64"/>
        <v>236.49456000000004</v>
      </c>
      <c r="D4081" s="60" t="s">
        <v>1171</v>
      </c>
      <c r="E4081" s="12"/>
    </row>
    <row r="4082" spans="1:5">
      <c r="A4082" s="60">
        <v>73723</v>
      </c>
      <c r="B4082" s="62">
        <v>192.55</v>
      </c>
      <c r="C4082" s="17">
        <f t="shared" si="64"/>
        <v>189.4692</v>
      </c>
      <c r="D4082" s="60" t="s">
        <v>1170</v>
      </c>
      <c r="E4082" s="12"/>
    </row>
    <row r="4083" spans="1:5">
      <c r="A4083" s="60">
        <v>74150</v>
      </c>
      <c r="B4083" s="62">
        <v>57.04</v>
      </c>
      <c r="C4083" s="17">
        <f t="shared" si="64"/>
        <v>56.127360000000003</v>
      </c>
      <c r="D4083" s="60" t="s">
        <v>1170</v>
      </c>
      <c r="E4083" s="12"/>
    </row>
    <row r="4084" spans="1:5">
      <c r="A4084" s="60">
        <v>74160</v>
      </c>
      <c r="B4084" s="62">
        <v>97.27</v>
      </c>
      <c r="C4084" s="17">
        <f t="shared" si="64"/>
        <v>95.713680000000011</v>
      </c>
      <c r="D4084" s="60" t="s">
        <v>1170</v>
      </c>
      <c r="E4084" s="12"/>
    </row>
    <row r="4085" spans="1:5">
      <c r="A4085" s="60">
        <v>74170</v>
      </c>
      <c r="B4085" s="62">
        <v>97.27</v>
      </c>
      <c r="C4085" s="17">
        <f t="shared" si="64"/>
        <v>95.713680000000011</v>
      </c>
      <c r="D4085" s="60" t="s">
        <v>1170</v>
      </c>
      <c r="E4085" s="12"/>
    </row>
    <row r="4086" spans="1:5">
      <c r="A4086" s="60">
        <v>74174</v>
      </c>
      <c r="B4086" s="62">
        <v>192.55</v>
      </c>
      <c r="C4086" s="17">
        <f t="shared" si="64"/>
        <v>189.4692</v>
      </c>
      <c r="D4086" s="60" t="s">
        <v>1170</v>
      </c>
      <c r="E4086" s="12"/>
    </row>
    <row r="4087" spans="1:5">
      <c r="A4087" s="60">
        <v>74175</v>
      </c>
      <c r="B4087" s="62">
        <v>97.27</v>
      </c>
      <c r="C4087" s="17">
        <f t="shared" si="64"/>
        <v>95.713680000000011</v>
      </c>
      <c r="D4087" s="60" t="s">
        <v>1170</v>
      </c>
      <c r="E4087" s="12"/>
    </row>
    <row r="4088" spans="1:5">
      <c r="A4088" s="60">
        <v>74176</v>
      </c>
      <c r="B4088" s="62">
        <v>103.05</v>
      </c>
      <c r="C4088" s="17">
        <f t="shared" si="64"/>
        <v>101.40119999999999</v>
      </c>
      <c r="D4088" s="60" t="s">
        <v>1171</v>
      </c>
      <c r="E4088" s="12"/>
    </row>
    <row r="4089" spans="1:5">
      <c r="A4089" s="60">
        <v>74177</v>
      </c>
      <c r="B4089" s="62">
        <v>192.55</v>
      </c>
      <c r="C4089" s="17">
        <f t="shared" si="64"/>
        <v>189.4692</v>
      </c>
      <c r="D4089" s="60" t="s">
        <v>1170</v>
      </c>
      <c r="E4089" s="12"/>
    </row>
    <row r="4090" spans="1:5">
      <c r="A4090" s="60">
        <v>74178</v>
      </c>
      <c r="B4090" s="62">
        <v>192.55</v>
      </c>
      <c r="C4090" s="17">
        <f t="shared" si="64"/>
        <v>189.4692</v>
      </c>
      <c r="D4090" s="60" t="s">
        <v>1170</v>
      </c>
      <c r="E4090" s="12"/>
    </row>
    <row r="4091" spans="1:5">
      <c r="A4091" s="60">
        <v>74181</v>
      </c>
      <c r="B4091" s="62">
        <v>127.56</v>
      </c>
      <c r="C4091" s="17">
        <f t="shared" si="64"/>
        <v>125.51904</v>
      </c>
      <c r="D4091" s="60" t="s">
        <v>1171</v>
      </c>
      <c r="E4091" s="12"/>
    </row>
    <row r="4092" spans="1:5">
      <c r="A4092" s="60">
        <v>74182</v>
      </c>
      <c r="B4092" s="62">
        <v>192.55</v>
      </c>
      <c r="C4092" s="17">
        <f t="shared" si="64"/>
        <v>189.4692</v>
      </c>
      <c r="D4092" s="60" t="s">
        <v>1170</v>
      </c>
      <c r="E4092" s="12"/>
    </row>
    <row r="4093" spans="1:5">
      <c r="A4093" s="60">
        <v>74183</v>
      </c>
      <c r="B4093" s="62">
        <v>192.55</v>
      </c>
      <c r="C4093" s="17">
        <f t="shared" si="64"/>
        <v>189.4692</v>
      </c>
      <c r="D4093" s="60" t="s">
        <v>1170</v>
      </c>
      <c r="E4093" s="12"/>
    </row>
    <row r="4094" spans="1:5">
      <c r="A4094" s="60">
        <v>74230</v>
      </c>
      <c r="B4094" s="62">
        <v>95.67</v>
      </c>
      <c r="C4094" s="17">
        <f t="shared" si="64"/>
        <v>94.139279999999999</v>
      </c>
      <c r="D4094" s="60" t="s">
        <v>1171</v>
      </c>
      <c r="E4094" s="12"/>
    </row>
    <row r="4095" spans="1:5">
      <c r="A4095" s="60">
        <v>74240</v>
      </c>
      <c r="B4095" s="62">
        <v>84.25</v>
      </c>
      <c r="C4095" s="17">
        <f t="shared" si="64"/>
        <v>82.902000000000015</v>
      </c>
      <c r="D4095" s="60" t="s">
        <v>1171</v>
      </c>
      <c r="E4095" s="12"/>
    </row>
    <row r="4096" spans="1:5">
      <c r="A4096" s="60">
        <v>74246</v>
      </c>
      <c r="B4096" s="62">
        <v>92.98</v>
      </c>
      <c r="C4096" s="17">
        <f t="shared" si="64"/>
        <v>91.492320000000007</v>
      </c>
      <c r="D4096" s="60" t="s">
        <v>1171</v>
      </c>
      <c r="E4096" s="12"/>
    </row>
    <row r="4097" spans="1:5">
      <c r="A4097" s="60">
        <v>74250</v>
      </c>
      <c r="B4097" s="62">
        <v>80.900000000000006</v>
      </c>
      <c r="C4097" s="17">
        <f t="shared" si="64"/>
        <v>79.60560000000001</v>
      </c>
      <c r="D4097" s="60" t="s">
        <v>1171</v>
      </c>
      <c r="E4097" s="12"/>
    </row>
    <row r="4098" spans="1:5">
      <c r="A4098" s="60">
        <v>74251</v>
      </c>
      <c r="B4098" s="62">
        <v>97.27</v>
      </c>
      <c r="C4098" s="17">
        <f t="shared" si="64"/>
        <v>95.713680000000011</v>
      </c>
      <c r="D4098" s="60" t="s">
        <v>1170</v>
      </c>
      <c r="E4098" s="12"/>
    </row>
    <row r="4099" spans="1:5">
      <c r="A4099" s="60">
        <v>74261</v>
      </c>
      <c r="B4099" s="62">
        <v>57.04</v>
      </c>
      <c r="C4099" s="17">
        <f t="shared" si="64"/>
        <v>56.127360000000003</v>
      </c>
      <c r="D4099" s="60" t="s">
        <v>1170</v>
      </c>
      <c r="E4099" s="12"/>
    </row>
    <row r="4100" spans="1:5">
      <c r="A4100" s="60">
        <v>74262</v>
      </c>
      <c r="B4100" s="62">
        <v>97.27</v>
      </c>
      <c r="C4100" s="17">
        <f t="shared" si="64"/>
        <v>95.713680000000011</v>
      </c>
      <c r="D4100" s="60" t="s">
        <v>1170</v>
      </c>
      <c r="E4100" s="12"/>
    </row>
    <row r="4101" spans="1:5">
      <c r="A4101" s="60">
        <v>74283</v>
      </c>
      <c r="B4101" s="62">
        <v>97.27</v>
      </c>
      <c r="C4101" s="17">
        <f t="shared" si="64"/>
        <v>95.713680000000011</v>
      </c>
      <c r="D4101" s="60" t="s">
        <v>1170</v>
      </c>
      <c r="E4101" s="12"/>
    </row>
    <row r="4102" spans="1:5">
      <c r="A4102" s="60">
        <v>74400</v>
      </c>
      <c r="B4102" s="62">
        <v>97.27</v>
      </c>
      <c r="C4102" s="17">
        <f t="shared" si="64"/>
        <v>95.713680000000011</v>
      </c>
      <c r="D4102" s="60" t="s">
        <v>1170</v>
      </c>
      <c r="E4102" s="12"/>
    </row>
    <row r="4103" spans="1:5">
      <c r="A4103" s="60">
        <v>74410</v>
      </c>
      <c r="B4103" s="62">
        <v>97.27</v>
      </c>
      <c r="C4103" s="17">
        <f t="shared" si="64"/>
        <v>95.713680000000011</v>
      </c>
      <c r="D4103" s="60" t="s">
        <v>1170</v>
      </c>
      <c r="E4103" s="12"/>
    </row>
    <row r="4104" spans="1:5">
      <c r="A4104" s="60">
        <v>74415</v>
      </c>
      <c r="B4104" s="62">
        <v>97.27</v>
      </c>
      <c r="C4104" s="17">
        <f t="shared" si="64"/>
        <v>95.713680000000011</v>
      </c>
      <c r="D4104" s="60" t="s">
        <v>1170</v>
      </c>
      <c r="E4104" s="12"/>
    </row>
    <row r="4105" spans="1:5">
      <c r="A4105" s="60">
        <v>74420</v>
      </c>
      <c r="B4105" s="62">
        <v>192.55</v>
      </c>
      <c r="C4105" s="17">
        <f t="shared" si="64"/>
        <v>189.4692</v>
      </c>
      <c r="D4105" s="60" t="s">
        <v>1170</v>
      </c>
      <c r="E4105" s="12"/>
    </row>
    <row r="4106" spans="1:5">
      <c r="A4106" s="60">
        <v>74712</v>
      </c>
      <c r="B4106" s="62">
        <v>131.47999999999999</v>
      </c>
      <c r="C4106" s="17">
        <f t="shared" si="64"/>
        <v>129.37631999999999</v>
      </c>
      <c r="D4106" s="60" t="s">
        <v>1170</v>
      </c>
      <c r="E4106" s="12"/>
    </row>
    <row r="4107" spans="1:5">
      <c r="A4107" s="60">
        <v>74775</v>
      </c>
      <c r="B4107" s="62">
        <v>131.47999999999999</v>
      </c>
      <c r="C4107" s="17">
        <f t="shared" si="64"/>
        <v>129.37631999999999</v>
      </c>
      <c r="D4107" s="60" t="s">
        <v>1170</v>
      </c>
      <c r="E4107" s="12"/>
    </row>
    <row r="4108" spans="1:5">
      <c r="A4108" s="60">
        <v>75557</v>
      </c>
      <c r="B4108" s="62">
        <v>131.47999999999999</v>
      </c>
      <c r="C4108" s="17">
        <f t="shared" si="64"/>
        <v>129.37631999999999</v>
      </c>
      <c r="D4108" s="60" t="s">
        <v>1170</v>
      </c>
      <c r="E4108" s="12"/>
    </row>
    <row r="4109" spans="1:5">
      <c r="A4109" s="60">
        <v>75559</v>
      </c>
      <c r="B4109" s="62">
        <v>245.71</v>
      </c>
      <c r="C4109" s="17">
        <f t="shared" si="64"/>
        <v>241.77864</v>
      </c>
      <c r="D4109" s="60" t="s">
        <v>1171</v>
      </c>
      <c r="E4109" s="12"/>
    </row>
    <row r="4110" spans="1:5">
      <c r="A4110" s="60">
        <v>75561</v>
      </c>
      <c r="B4110" s="62">
        <v>192.55</v>
      </c>
      <c r="C4110" s="17">
        <f t="shared" ref="C4110:C4173" si="65">(B4110*0.8*0.98)+(B4110*0.2)</f>
        <v>189.4692</v>
      </c>
      <c r="D4110" s="60" t="s">
        <v>1170</v>
      </c>
      <c r="E4110" s="12"/>
    </row>
    <row r="4111" spans="1:5">
      <c r="A4111" s="60">
        <v>75563</v>
      </c>
      <c r="B4111" s="62">
        <v>292.37</v>
      </c>
      <c r="C4111" s="17">
        <f t="shared" si="65"/>
        <v>287.69208000000003</v>
      </c>
      <c r="D4111" s="60" t="s">
        <v>1171</v>
      </c>
      <c r="E4111" s="12"/>
    </row>
    <row r="4112" spans="1:5">
      <c r="A4112" s="60">
        <v>75572</v>
      </c>
      <c r="B4112" s="62">
        <v>149.04</v>
      </c>
      <c r="C4112" s="17">
        <f t="shared" si="65"/>
        <v>146.65536</v>
      </c>
      <c r="D4112" s="60" t="s">
        <v>1171</v>
      </c>
      <c r="E4112" s="12"/>
    </row>
    <row r="4113" spans="1:5">
      <c r="A4113" s="60">
        <v>75573</v>
      </c>
      <c r="B4113" s="62">
        <v>191</v>
      </c>
      <c r="C4113" s="17">
        <f t="shared" si="65"/>
        <v>187.94400000000002</v>
      </c>
      <c r="D4113" s="60" t="s">
        <v>1171</v>
      </c>
      <c r="E4113" s="12"/>
    </row>
    <row r="4114" spans="1:5">
      <c r="A4114" s="60">
        <v>75574</v>
      </c>
      <c r="B4114" s="62">
        <v>192.55</v>
      </c>
      <c r="C4114" s="17">
        <f t="shared" si="65"/>
        <v>189.4692</v>
      </c>
      <c r="D4114" s="60" t="s">
        <v>1170</v>
      </c>
      <c r="E4114" s="12"/>
    </row>
    <row r="4115" spans="1:5">
      <c r="A4115" s="60">
        <v>75731</v>
      </c>
      <c r="B4115" s="62">
        <v>98.02</v>
      </c>
      <c r="C4115" s="17">
        <f t="shared" si="65"/>
        <v>96.451679999999996</v>
      </c>
      <c r="D4115" s="60" t="s">
        <v>1171</v>
      </c>
      <c r="E4115" s="12"/>
    </row>
    <row r="4116" spans="1:5">
      <c r="A4116" s="60">
        <v>75746</v>
      </c>
      <c r="B4116" s="62">
        <v>82.91</v>
      </c>
      <c r="C4116" s="17">
        <f t="shared" si="65"/>
        <v>81.583439999999996</v>
      </c>
      <c r="D4116" s="60" t="s">
        <v>1171</v>
      </c>
      <c r="E4116" s="12"/>
    </row>
    <row r="4117" spans="1:5">
      <c r="A4117" s="60">
        <v>75803</v>
      </c>
      <c r="B4117" s="62">
        <v>649.99</v>
      </c>
      <c r="C4117" s="17">
        <f t="shared" si="65"/>
        <v>639.59016000000008</v>
      </c>
      <c r="D4117" s="60" t="s">
        <v>1170</v>
      </c>
      <c r="E4117" s="12"/>
    </row>
    <row r="4118" spans="1:5">
      <c r="A4118" s="60">
        <v>75805</v>
      </c>
      <c r="B4118" s="62">
        <v>1623.69</v>
      </c>
      <c r="C4118" s="17">
        <f t="shared" si="65"/>
        <v>1597.7109600000003</v>
      </c>
      <c r="D4118" s="60" t="s">
        <v>1170</v>
      </c>
      <c r="E4118" s="12"/>
    </row>
    <row r="4119" spans="1:5">
      <c r="A4119" s="60">
        <v>75810</v>
      </c>
      <c r="B4119" s="62">
        <v>1623.69</v>
      </c>
      <c r="C4119" s="17">
        <f t="shared" si="65"/>
        <v>1597.7109600000003</v>
      </c>
      <c r="D4119" s="60" t="s">
        <v>1170</v>
      </c>
      <c r="E4119" s="12"/>
    </row>
    <row r="4120" spans="1:5">
      <c r="A4120" s="60">
        <v>75822</v>
      </c>
      <c r="B4120" s="62">
        <v>66.13</v>
      </c>
      <c r="C4120" s="17">
        <f t="shared" si="65"/>
        <v>65.071919999999992</v>
      </c>
      <c r="D4120" s="60" t="s">
        <v>1171</v>
      </c>
      <c r="E4120" s="12"/>
    </row>
    <row r="4121" spans="1:5">
      <c r="A4121" s="60">
        <v>75870</v>
      </c>
      <c r="B4121" s="62">
        <v>121.51</v>
      </c>
      <c r="C4121" s="17">
        <f t="shared" si="65"/>
        <v>119.56584000000002</v>
      </c>
      <c r="D4121" s="60" t="s">
        <v>1171</v>
      </c>
      <c r="E4121" s="12"/>
    </row>
    <row r="4122" spans="1:5">
      <c r="A4122" s="60">
        <v>75887</v>
      </c>
      <c r="B4122" s="62">
        <v>71.83</v>
      </c>
      <c r="C4122" s="17">
        <f t="shared" si="65"/>
        <v>70.680719999999994</v>
      </c>
      <c r="D4122" s="60" t="s">
        <v>1171</v>
      </c>
      <c r="E4122" s="12"/>
    </row>
    <row r="4123" spans="1:5">
      <c r="A4123" s="60">
        <v>75898</v>
      </c>
      <c r="B4123" s="62">
        <v>166.83</v>
      </c>
      <c r="C4123" s="17">
        <f t="shared" si="65"/>
        <v>164.16072000000003</v>
      </c>
      <c r="D4123" s="60" t="s">
        <v>1171</v>
      </c>
      <c r="E4123" s="12"/>
    </row>
    <row r="4124" spans="1:5">
      <c r="A4124" s="60">
        <v>76000</v>
      </c>
      <c r="B4124" s="62">
        <v>28.53</v>
      </c>
      <c r="C4124" s="17">
        <f t="shared" si="65"/>
        <v>28.073520000000002</v>
      </c>
      <c r="D4124" s="60" t="s">
        <v>1171</v>
      </c>
      <c r="E4124" s="12"/>
    </row>
    <row r="4125" spans="1:5">
      <c r="A4125" s="60">
        <v>76014</v>
      </c>
      <c r="B4125" s="62">
        <v>10.74</v>
      </c>
      <c r="C4125" s="17">
        <f t="shared" si="65"/>
        <v>10.568160000000001</v>
      </c>
      <c r="D4125" s="60" t="s">
        <v>1171</v>
      </c>
      <c r="E4125" s="12"/>
    </row>
    <row r="4126" spans="1:5">
      <c r="A4126" s="60">
        <v>76016</v>
      </c>
      <c r="B4126" s="62">
        <v>43.97</v>
      </c>
      <c r="C4126" s="17">
        <f t="shared" si="65"/>
        <v>43.266480000000001</v>
      </c>
      <c r="D4126" s="60" t="s">
        <v>1171</v>
      </c>
      <c r="E4126" s="12"/>
    </row>
    <row r="4127" spans="1:5">
      <c r="A4127" s="60">
        <v>76018</v>
      </c>
      <c r="B4127" s="62">
        <v>54.85</v>
      </c>
      <c r="C4127" s="17">
        <f t="shared" si="65"/>
        <v>53.9724</v>
      </c>
      <c r="D4127" s="60" t="s">
        <v>1170</v>
      </c>
      <c r="E4127" s="12"/>
    </row>
    <row r="4128" spans="1:5">
      <c r="A4128" s="60">
        <v>76019</v>
      </c>
      <c r="B4128" s="62">
        <v>33.85</v>
      </c>
      <c r="C4128" s="17">
        <f t="shared" si="65"/>
        <v>33.308400000000006</v>
      </c>
      <c r="D4128" s="60" t="s">
        <v>1170</v>
      </c>
      <c r="E4128" s="12"/>
    </row>
    <row r="4129" spans="1:5">
      <c r="A4129" s="60">
        <v>76145</v>
      </c>
      <c r="B4129" s="62">
        <v>204.92</v>
      </c>
      <c r="C4129" s="17">
        <f t="shared" si="65"/>
        <v>201.64128000000002</v>
      </c>
      <c r="D4129" s="60" t="s">
        <v>1170</v>
      </c>
      <c r="E4129" s="12"/>
    </row>
    <row r="4130" spans="1:5">
      <c r="A4130" s="60">
        <v>76390</v>
      </c>
      <c r="B4130" s="62">
        <v>48.98</v>
      </c>
      <c r="C4130" s="17">
        <f t="shared" si="65"/>
        <v>48.196319999999993</v>
      </c>
      <c r="D4130" s="60" t="s">
        <v>1170</v>
      </c>
      <c r="E4130" s="12"/>
    </row>
    <row r="4131" spans="1:5">
      <c r="A4131" s="60">
        <v>76391</v>
      </c>
      <c r="B4131" s="62">
        <v>131.47999999999999</v>
      </c>
      <c r="C4131" s="17">
        <f t="shared" si="65"/>
        <v>129.37631999999999</v>
      </c>
      <c r="D4131" s="60" t="s">
        <v>1170</v>
      </c>
      <c r="E4131" s="12"/>
    </row>
    <row r="4132" spans="1:5">
      <c r="A4132" s="60">
        <v>76498</v>
      </c>
      <c r="B4132" s="62">
        <v>48.98</v>
      </c>
      <c r="C4132" s="17">
        <f t="shared" si="65"/>
        <v>48.196319999999993</v>
      </c>
      <c r="D4132" s="60" t="s">
        <v>1170</v>
      </c>
      <c r="E4132" s="12"/>
    </row>
    <row r="4133" spans="1:5">
      <c r="A4133" s="60">
        <v>76700</v>
      </c>
      <c r="B4133" s="62">
        <v>57.04</v>
      </c>
      <c r="C4133" s="17">
        <f t="shared" si="65"/>
        <v>56.127360000000003</v>
      </c>
      <c r="D4133" s="60" t="s">
        <v>1170</v>
      </c>
      <c r="E4133" s="12"/>
    </row>
    <row r="4134" spans="1:5">
      <c r="A4134" s="60">
        <v>76705</v>
      </c>
      <c r="B4134" s="62">
        <v>57.04</v>
      </c>
      <c r="C4134" s="17">
        <f t="shared" si="65"/>
        <v>56.127360000000003</v>
      </c>
      <c r="D4134" s="60" t="s">
        <v>1170</v>
      </c>
      <c r="E4134" s="12"/>
    </row>
    <row r="4135" spans="1:5">
      <c r="A4135" s="60">
        <v>76770</v>
      </c>
      <c r="B4135" s="62">
        <v>57.04</v>
      </c>
      <c r="C4135" s="17">
        <f t="shared" si="65"/>
        <v>56.127360000000003</v>
      </c>
      <c r="D4135" s="60" t="s">
        <v>1170</v>
      </c>
      <c r="E4135" s="12"/>
    </row>
    <row r="4136" spans="1:5">
      <c r="A4136" s="60">
        <v>76776</v>
      </c>
      <c r="B4136" s="62">
        <v>57.04</v>
      </c>
      <c r="C4136" s="17">
        <f t="shared" si="65"/>
        <v>56.127360000000003</v>
      </c>
      <c r="D4136" s="60" t="s">
        <v>1170</v>
      </c>
      <c r="E4136" s="12"/>
    </row>
    <row r="4137" spans="1:5">
      <c r="A4137" s="60">
        <v>76801</v>
      </c>
      <c r="B4137" s="62">
        <v>57.04</v>
      </c>
      <c r="C4137" s="17">
        <f t="shared" si="65"/>
        <v>56.127360000000003</v>
      </c>
      <c r="D4137" s="60" t="s">
        <v>1170</v>
      </c>
      <c r="E4137" s="12"/>
    </row>
    <row r="4138" spans="1:5">
      <c r="A4138" s="60">
        <v>76805</v>
      </c>
      <c r="B4138" s="62">
        <v>57.04</v>
      </c>
      <c r="C4138" s="17">
        <f t="shared" si="65"/>
        <v>56.127360000000003</v>
      </c>
      <c r="D4138" s="60" t="s">
        <v>1170</v>
      </c>
      <c r="E4138" s="12"/>
    </row>
    <row r="4139" spans="1:5">
      <c r="A4139" s="60">
        <v>76811</v>
      </c>
      <c r="B4139" s="62">
        <v>90.97</v>
      </c>
      <c r="C4139" s="17">
        <f t="shared" si="65"/>
        <v>89.514479999999992</v>
      </c>
      <c r="D4139" s="60" t="s">
        <v>1171</v>
      </c>
      <c r="E4139" s="12"/>
    </row>
    <row r="4140" spans="1:5">
      <c r="A4140" s="60">
        <v>76818</v>
      </c>
      <c r="B4140" s="62">
        <v>57.04</v>
      </c>
      <c r="C4140" s="17">
        <f t="shared" si="65"/>
        <v>56.127360000000003</v>
      </c>
      <c r="D4140" s="60" t="s">
        <v>1170</v>
      </c>
      <c r="E4140" s="12"/>
    </row>
    <row r="4141" spans="1:5">
      <c r="A4141" s="60">
        <v>76819</v>
      </c>
      <c r="B4141" s="62">
        <v>50.69</v>
      </c>
      <c r="C4141" s="17">
        <f t="shared" si="65"/>
        <v>49.878959999999999</v>
      </c>
      <c r="D4141" s="60" t="s">
        <v>1171</v>
      </c>
      <c r="E4141" s="12"/>
    </row>
    <row r="4142" spans="1:5">
      <c r="A4142" s="60">
        <v>76825</v>
      </c>
      <c r="B4142" s="62">
        <v>182.94</v>
      </c>
      <c r="C4142" s="17">
        <f t="shared" si="65"/>
        <v>180.01295999999999</v>
      </c>
      <c r="D4142" s="60" t="s">
        <v>1171</v>
      </c>
      <c r="E4142" s="12"/>
    </row>
    <row r="4143" spans="1:5">
      <c r="A4143" s="60">
        <v>76826</v>
      </c>
      <c r="B4143" s="62">
        <v>118.83</v>
      </c>
      <c r="C4143" s="17">
        <f t="shared" si="65"/>
        <v>116.92872000000001</v>
      </c>
      <c r="D4143" s="60" t="s">
        <v>1171</v>
      </c>
      <c r="E4143" s="12"/>
    </row>
    <row r="4144" spans="1:5">
      <c r="A4144" s="60">
        <v>76830</v>
      </c>
      <c r="B4144" s="62">
        <v>57.04</v>
      </c>
      <c r="C4144" s="17">
        <f t="shared" si="65"/>
        <v>56.127360000000003</v>
      </c>
      <c r="D4144" s="60" t="s">
        <v>1170</v>
      </c>
      <c r="E4144" s="12"/>
    </row>
    <row r="4145" spans="1:5">
      <c r="A4145" s="60">
        <v>76831</v>
      </c>
      <c r="B4145" s="62">
        <v>82.58</v>
      </c>
      <c r="C4145" s="17">
        <f t="shared" si="65"/>
        <v>81.258720000000011</v>
      </c>
      <c r="D4145" s="60" t="s">
        <v>1171</v>
      </c>
      <c r="E4145" s="12"/>
    </row>
    <row r="4146" spans="1:5">
      <c r="A4146" s="60">
        <v>76856</v>
      </c>
      <c r="B4146" s="62">
        <v>57.04</v>
      </c>
      <c r="C4146" s="17">
        <f t="shared" si="65"/>
        <v>56.127360000000003</v>
      </c>
      <c r="D4146" s="60" t="s">
        <v>1170</v>
      </c>
      <c r="E4146" s="12"/>
    </row>
    <row r="4147" spans="1:5">
      <c r="A4147" s="60">
        <v>76857</v>
      </c>
      <c r="B4147" s="62">
        <v>27.19</v>
      </c>
      <c r="C4147" s="17">
        <f t="shared" si="65"/>
        <v>26.754960000000004</v>
      </c>
      <c r="D4147" s="60" t="s">
        <v>1171</v>
      </c>
      <c r="E4147" s="12"/>
    </row>
    <row r="4148" spans="1:5">
      <c r="A4148" s="60">
        <v>76872</v>
      </c>
      <c r="B4148" s="62">
        <v>57.04</v>
      </c>
      <c r="C4148" s="17">
        <f t="shared" si="65"/>
        <v>56.127360000000003</v>
      </c>
      <c r="D4148" s="60" t="s">
        <v>1170</v>
      </c>
      <c r="E4148" s="12"/>
    </row>
    <row r="4149" spans="1:5">
      <c r="A4149" s="60">
        <v>76873</v>
      </c>
      <c r="B4149" s="62">
        <v>57.04</v>
      </c>
      <c r="C4149" s="17">
        <f t="shared" si="65"/>
        <v>56.127360000000003</v>
      </c>
      <c r="D4149" s="60" t="s">
        <v>1170</v>
      </c>
      <c r="E4149" s="12"/>
    </row>
    <row r="4150" spans="1:5">
      <c r="A4150" s="60">
        <v>76881</v>
      </c>
      <c r="B4150" s="62">
        <v>10.74</v>
      </c>
      <c r="C4150" s="17">
        <f t="shared" si="65"/>
        <v>10.568160000000001</v>
      </c>
      <c r="D4150" s="60" t="s">
        <v>1171</v>
      </c>
      <c r="E4150" s="12"/>
    </row>
    <row r="4151" spans="1:5">
      <c r="A4151" s="60">
        <v>76936</v>
      </c>
      <c r="B4151" s="62">
        <v>119.3</v>
      </c>
      <c r="C4151" s="17">
        <f t="shared" si="65"/>
        <v>117.3912</v>
      </c>
      <c r="D4151" s="60" t="s">
        <v>1170</v>
      </c>
      <c r="E4151" s="12"/>
    </row>
    <row r="4152" spans="1:5">
      <c r="A4152" s="60">
        <v>76977</v>
      </c>
      <c r="B4152" s="62">
        <v>4.7</v>
      </c>
      <c r="C4152" s="17">
        <f t="shared" si="65"/>
        <v>4.6248000000000005</v>
      </c>
      <c r="D4152" s="60" t="s">
        <v>1171</v>
      </c>
      <c r="E4152" s="12"/>
    </row>
    <row r="4153" spans="1:5">
      <c r="A4153" s="60">
        <v>76978</v>
      </c>
      <c r="B4153" s="62">
        <v>96.67</v>
      </c>
      <c r="C4153" s="17">
        <f t="shared" si="65"/>
        <v>95.123280000000008</v>
      </c>
      <c r="D4153" s="60" t="s">
        <v>1171</v>
      </c>
      <c r="E4153" s="12"/>
    </row>
    <row r="4154" spans="1:5">
      <c r="A4154" s="60">
        <v>76981</v>
      </c>
      <c r="B4154" s="62">
        <v>57.04</v>
      </c>
      <c r="C4154" s="17">
        <f t="shared" si="65"/>
        <v>56.127360000000003</v>
      </c>
      <c r="D4154" s="60" t="s">
        <v>1170</v>
      </c>
      <c r="E4154" s="12"/>
    </row>
    <row r="4155" spans="1:5">
      <c r="A4155" s="60">
        <v>76982</v>
      </c>
      <c r="B4155" s="62">
        <v>57.04</v>
      </c>
      <c r="C4155" s="17">
        <f t="shared" si="65"/>
        <v>56.127360000000003</v>
      </c>
      <c r="D4155" s="60" t="s">
        <v>1170</v>
      </c>
      <c r="E4155" s="12"/>
    </row>
    <row r="4156" spans="1:5">
      <c r="A4156" s="60">
        <v>77046</v>
      </c>
      <c r="B4156" s="62">
        <v>131.47999999999999</v>
      </c>
      <c r="C4156" s="17">
        <f t="shared" si="65"/>
        <v>129.37631999999999</v>
      </c>
      <c r="D4156" s="60" t="s">
        <v>1170</v>
      </c>
      <c r="E4156" s="12"/>
    </row>
    <row r="4157" spans="1:5">
      <c r="A4157" s="60">
        <v>77047</v>
      </c>
      <c r="B4157" s="62">
        <v>131.47999999999999</v>
      </c>
      <c r="C4157" s="17">
        <f t="shared" si="65"/>
        <v>129.37631999999999</v>
      </c>
      <c r="D4157" s="60" t="s">
        <v>1170</v>
      </c>
      <c r="E4157" s="12"/>
    </row>
    <row r="4158" spans="1:5">
      <c r="A4158" s="60">
        <v>77078</v>
      </c>
      <c r="B4158" s="62">
        <v>48.98</v>
      </c>
      <c r="C4158" s="17">
        <f t="shared" si="65"/>
        <v>48.196319999999993</v>
      </c>
      <c r="D4158" s="60" t="s">
        <v>1170</v>
      </c>
      <c r="E4158" s="12"/>
    </row>
    <row r="4159" spans="1:5">
      <c r="A4159" s="60">
        <v>77080</v>
      </c>
      <c r="B4159" s="62">
        <v>29.88</v>
      </c>
      <c r="C4159" s="17">
        <f t="shared" si="65"/>
        <v>29.401919999999997</v>
      </c>
      <c r="D4159" s="60" t="s">
        <v>1171</v>
      </c>
      <c r="E4159" s="12"/>
    </row>
    <row r="4160" spans="1:5">
      <c r="A4160" s="60">
        <v>77081</v>
      </c>
      <c r="B4160" s="62">
        <v>22.15</v>
      </c>
      <c r="C4160" s="17">
        <f t="shared" si="65"/>
        <v>21.795599999999997</v>
      </c>
      <c r="D4160" s="60" t="s">
        <v>1171</v>
      </c>
      <c r="E4160" s="12"/>
    </row>
    <row r="4161" spans="1:5">
      <c r="A4161" s="60">
        <v>77084</v>
      </c>
      <c r="B4161" s="62">
        <v>131.47999999999999</v>
      </c>
      <c r="C4161" s="17">
        <f t="shared" si="65"/>
        <v>129.37631999999999</v>
      </c>
      <c r="D4161" s="60" t="s">
        <v>1170</v>
      </c>
      <c r="E4161" s="12"/>
    </row>
    <row r="4162" spans="1:5">
      <c r="A4162" s="60">
        <v>77280</v>
      </c>
      <c r="B4162" s="62">
        <v>73.56</v>
      </c>
      <c r="C4162" s="17">
        <f t="shared" si="65"/>
        <v>72.383040000000008</v>
      </c>
      <c r="D4162" s="60" t="s">
        <v>1170</v>
      </c>
      <c r="E4162" s="12"/>
    </row>
    <row r="4163" spans="1:5">
      <c r="A4163" s="60">
        <v>77285</v>
      </c>
      <c r="B4163" s="62">
        <v>205.82</v>
      </c>
      <c r="C4163" s="17">
        <f t="shared" si="65"/>
        <v>202.52688000000001</v>
      </c>
      <c r="D4163" s="60" t="s">
        <v>1170</v>
      </c>
      <c r="E4163" s="12"/>
    </row>
    <row r="4164" spans="1:5">
      <c r="A4164" s="60">
        <v>77290</v>
      </c>
      <c r="B4164" s="62">
        <v>205.82</v>
      </c>
      <c r="C4164" s="17">
        <f t="shared" si="65"/>
        <v>202.52688000000001</v>
      </c>
      <c r="D4164" s="60" t="s">
        <v>1170</v>
      </c>
      <c r="E4164" s="12"/>
    </row>
    <row r="4165" spans="1:5">
      <c r="A4165" s="60">
        <v>77295</v>
      </c>
      <c r="B4165" s="62">
        <v>261.83</v>
      </c>
      <c r="C4165" s="17">
        <f t="shared" si="65"/>
        <v>257.64071999999999</v>
      </c>
      <c r="D4165" s="60" t="s">
        <v>1171</v>
      </c>
      <c r="E4165" s="12"/>
    </row>
    <row r="4166" spans="1:5">
      <c r="A4166" s="60">
        <v>77299</v>
      </c>
      <c r="B4166" s="62">
        <v>73.56</v>
      </c>
      <c r="C4166" s="17">
        <f t="shared" si="65"/>
        <v>72.383040000000008</v>
      </c>
      <c r="D4166" s="60" t="s">
        <v>1170</v>
      </c>
      <c r="E4166" s="12"/>
    </row>
    <row r="4167" spans="1:5">
      <c r="A4167" s="60">
        <v>77300</v>
      </c>
      <c r="B4167" s="62">
        <v>34.57</v>
      </c>
      <c r="C4167" s="17">
        <f t="shared" si="65"/>
        <v>34.01688</v>
      </c>
      <c r="D4167" s="60" t="s">
        <v>1171</v>
      </c>
      <c r="E4167" s="12"/>
    </row>
    <row r="4168" spans="1:5">
      <c r="A4168" s="60">
        <v>77301</v>
      </c>
      <c r="B4168" s="62">
        <v>758.79</v>
      </c>
      <c r="C4168" s="17">
        <f t="shared" si="65"/>
        <v>746.64936000000012</v>
      </c>
      <c r="D4168" s="60" t="s">
        <v>1170</v>
      </c>
      <c r="E4168" s="12"/>
    </row>
    <row r="4169" spans="1:5">
      <c r="A4169" s="60">
        <v>77306</v>
      </c>
      <c r="B4169" s="62">
        <v>76.87</v>
      </c>
      <c r="C4169" s="17">
        <f t="shared" si="65"/>
        <v>75.640080000000012</v>
      </c>
      <c r="D4169" s="60" t="s">
        <v>1171</v>
      </c>
      <c r="E4169" s="12"/>
    </row>
    <row r="4170" spans="1:5">
      <c r="A4170" s="60">
        <v>77307</v>
      </c>
      <c r="B4170" s="62">
        <v>138.97</v>
      </c>
      <c r="C4170" s="17">
        <f t="shared" si="65"/>
        <v>136.74647999999999</v>
      </c>
      <c r="D4170" s="60" t="s">
        <v>1171</v>
      </c>
      <c r="E4170" s="12"/>
    </row>
    <row r="4171" spans="1:5">
      <c r="A4171" s="60">
        <v>77316</v>
      </c>
      <c r="B4171" s="62">
        <v>176.23</v>
      </c>
      <c r="C4171" s="17">
        <f t="shared" si="65"/>
        <v>173.41032000000001</v>
      </c>
      <c r="D4171" s="60" t="s">
        <v>1171</v>
      </c>
      <c r="E4171" s="12"/>
    </row>
    <row r="4172" spans="1:5">
      <c r="A4172" s="60">
        <v>77317</v>
      </c>
      <c r="B4172" s="62">
        <v>205.82</v>
      </c>
      <c r="C4172" s="17">
        <f t="shared" si="65"/>
        <v>202.52688000000001</v>
      </c>
      <c r="D4172" s="60" t="s">
        <v>1170</v>
      </c>
      <c r="E4172" s="12"/>
    </row>
    <row r="4173" spans="1:5">
      <c r="A4173" s="60">
        <v>77318</v>
      </c>
      <c r="B4173" s="62">
        <v>205.82</v>
      </c>
      <c r="C4173" s="17">
        <f t="shared" si="65"/>
        <v>202.52688000000001</v>
      </c>
      <c r="D4173" s="60" t="s">
        <v>1170</v>
      </c>
      <c r="E4173" s="12"/>
    </row>
    <row r="4174" spans="1:5">
      <c r="A4174" s="60">
        <v>77321</v>
      </c>
      <c r="B4174" s="62">
        <v>44.98</v>
      </c>
      <c r="C4174" s="17">
        <f t="shared" ref="C4174:C4237" si="66">(B4174*0.8*0.98)+(B4174*0.2)</f>
        <v>44.26032</v>
      </c>
      <c r="D4174" s="60" t="s">
        <v>1171</v>
      </c>
      <c r="E4174" s="12"/>
    </row>
    <row r="4175" spans="1:5">
      <c r="A4175" s="60">
        <v>77331</v>
      </c>
      <c r="B4175" s="62">
        <v>19.13</v>
      </c>
      <c r="C4175" s="17">
        <f t="shared" si="66"/>
        <v>18.823920000000001</v>
      </c>
      <c r="D4175" s="60" t="s">
        <v>1171</v>
      </c>
      <c r="E4175" s="12"/>
    </row>
    <row r="4176" spans="1:5">
      <c r="A4176" s="60">
        <v>77332</v>
      </c>
      <c r="B4176" s="62">
        <v>16.78</v>
      </c>
      <c r="C4176" s="17">
        <f t="shared" si="66"/>
        <v>16.511520000000001</v>
      </c>
      <c r="D4176" s="60" t="s">
        <v>1171</v>
      </c>
      <c r="E4176" s="12"/>
    </row>
    <row r="4177" spans="1:5">
      <c r="A4177" s="60">
        <v>77333</v>
      </c>
      <c r="B4177" s="62">
        <v>73.56</v>
      </c>
      <c r="C4177" s="17">
        <f t="shared" si="66"/>
        <v>72.383040000000008</v>
      </c>
      <c r="D4177" s="60" t="s">
        <v>1170</v>
      </c>
      <c r="E4177" s="12"/>
    </row>
    <row r="4178" spans="1:5">
      <c r="A4178" s="60">
        <v>77334</v>
      </c>
      <c r="B4178" s="62">
        <v>66.8</v>
      </c>
      <c r="C4178" s="17">
        <f t="shared" si="66"/>
        <v>65.731200000000001</v>
      </c>
      <c r="D4178" s="60" t="s">
        <v>1171</v>
      </c>
      <c r="E4178" s="12"/>
    </row>
    <row r="4179" spans="1:5">
      <c r="A4179" s="60">
        <v>77336</v>
      </c>
      <c r="B4179" s="62">
        <v>73.56</v>
      </c>
      <c r="C4179" s="17">
        <f t="shared" si="66"/>
        <v>72.383040000000008</v>
      </c>
      <c r="D4179" s="60" t="s">
        <v>1170</v>
      </c>
      <c r="E4179" s="12"/>
    </row>
    <row r="4180" spans="1:5">
      <c r="A4180" s="60">
        <v>77338</v>
      </c>
      <c r="B4180" s="62">
        <v>205.82</v>
      </c>
      <c r="C4180" s="17">
        <f t="shared" si="66"/>
        <v>202.52688000000001</v>
      </c>
      <c r="D4180" s="60" t="s">
        <v>1170</v>
      </c>
      <c r="E4180" s="12"/>
    </row>
    <row r="4181" spans="1:5">
      <c r="A4181" s="60">
        <v>77370</v>
      </c>
      <c r="B4181" s="62">
        <v>73.56</v>
      </c>
      <c r="C4181" s="17">
        <f t="shared" si="66"/>
        <v>72.383040000000008</v>
      </c>
      <c r="D4181" s="60" t="s">
        <v>1170</v>
      </c>
      <c r="E4181" s="12"/>
    </row>
    <row r="4182" spans="1:5">
      <c r="A4182" s="60">
        <v>77399</v>
      </c>
      <c r="B4182" s="62">
        <v>73.56</v>
      </c>
      <c r="C4182" s="17">
        <f t="shared" si="66"/>
        <v>72.383040000000008</v>
      </c>
      <c r="D4182" s="60" t="s">
        <v>1170</v>
      </c>
      <c r="E4182" s="12"/>
    </row>
    <row r="4183" spans="1:5">
      <c r="A4183" s="60">
        <v>77402</v>
      </c>
      <c r="B4183" s="62">
        <v>56.05</v>
      </c>
      <c r="C4183" s="17">
        <f t="shared" si="66"/>
        <v>55.153200000000005</v>
      </c>
      <c r="D4183" s="60" t="s">
        <v>1170</v>
      </c>
      <c r="E4183" s="12"/>
    </row>
    <row r="4184" spans="1:5">
      <c r="A4184" s="60">
        <v>77407</v>
      </c>
      <c r="B4184" s="62">
        <v>301.10000000000002</v>
      </c>
      <c r="C4184" s="17">
        <f t="shared" si="66"/>
        <v>296.28240000000005</v>
      </c>
      <c r="D4184" s="60" t="s">
        <v>1170</v>
      </c>
      <c r="E4184" s="12"/>
    </row>
    <row r="4185" spans="1:5">
      <c r="A4185" s="60">
        <v>77412</v>
      </c>
      <c r="B4185" s="62">
        <v>237.84</v>
      </c>
      <c r="C4185" s="17">
        <f t="shared" si="66"/>
        <v>234.03456000000003</v>
      </c>
      <c r="D4185" s="60" t="s">
        <v>1170</v>
      </c>
      <c r="E4185" s="12"/>
    </row>
    <row r="4186" spans="1:5">
      <c r="A4186" s="60">
        <v>77423</v>
      </c>
      <c r="B4186" s="62">
        <v>33.57</v>
      </c>
      <c r="C4186" s="17">
        <f t="shared" si="66"/>
        <v>33.032879999999999</v>
      </c>
      <c r="D4186" s="60" t="s">
        <v>1171</v>
      </c>
      <c r="E4186" s="12"/>
    </row>
    <row r="4187" spans="1:5">
      <c r="A4187" s="60">
        <v>77424</v>
      </c>
      <c r="B4187" s="62">
        <v>2429.5300000000002</v>
      </c>
      <c r="C4187" s="17">
        <f t="shared" si="66"/>
        <v>2390.6575200000002</v>
      </c>
      <c r="D4187" s="60" t="s">
        <v>1170</v>
      </c>
      <c r="E4187" s="12"/>
    </row>
    <row r="4188" spans="1:5">
      <c r="A4188" s="60">
        <v>77425</v>
      </c>
      <c r="B4188" s="62">
        <v>2429.5300000000002</v>
      </c>
      <c r="C4188" s="17">
        <f t="shared" si="66"/>
        <v>2390.6575200000002</v>
      </c>
      <c r="D4188" s="60" t="s">
        <v>1170</v>
      </c>
      <c r="E4188" s="12"/>
    </row>
    <row r="4189" spans="1:5">
      <c r="A4189" s="60">
        <v>77437</v>
      </c>
      <c r="B4189" s="62">
        <v>56.05</v>
      </c>
      <c r="C4189" s="17">
        <f t="shared" si="66"/>
        <v>55.153200000000005</v>
      </c>
      <c r="D4189" s="60" t="s">
        <v>1170</v>
      </c>
      <c r="E4189" s="12"/>
    </row>
    <row r="4190" spans="1:5">
      <c r="A4190" s="60">
        <v>77438</v>
      </c>
      <c r="B4190" s="62">
        <v>56.05</v>
      </c>
      <c r="C4190" s="17">
        <f t="shared" si="66"/>
        <v>55.153200000000005</v>
      </c>
      <c r="D4190" s="60" t="s">
        <v>1170</v>
      </c>
      <c r="E4190" s="12"/>
    </row>
    <row r="4191" spans="1:5">
      <c r="A4191" s="60">
        <v>77470</v>
      </c>
      <c r="B4191" s="62">
        <v>38.94</v>
      </c>
      <c r="C4191" s="17">
        <f t="shared" si="66"/>
        <v>38.316960000000002</v>
      </c>
      <c r="D4191" s="60" t="s">
        <v>1171</v>
      </c>
      <c r="E4191" s="12"/>
    </row>
    <row r="4192" spans="1:5">
      <c r="A4192" s="60">
        <v>77520</v>
      </c>
      <c r="B4192" s="62">
        <v>237.84</v>
      </c>
      <c r="C4192" s="17">
        <f t="shared" si="66"/>
        <v>234.03456000000003</v>
      </c>
      <c r="D4192" s="60" t="s">
        <v>1170</v>
      </c>
      <c r="E4192" s="12"/>
    </row>
    <row r="4193" spans="1:5">
      <c r="A4193" s="60">
        <v>77522</v>
      </c>
      <c r="B4193" s="62">
        <v>687.78</v>
      </c>
      <c r="C4193" s="17">
        <f t="shared" si="66"/>
        <v>676.77552000000003</v>
      </c>
      <c r="D4193" s="60" t="s">
        <v>1170</v>
      </c>
      <c r="E4193" s="12"/>
    </row>
    <row r="4194" spans="1:5">
      <c r="A4194" s="60">
        <v>77523</v>
      </c>
      <c r="B4194" s="62">
        <v>687.78</v>
      </c>
      <c r="C4194" s="17">
        <f t="shared" si="66"/>
        <v>676.77552000000003</v>
      </c>
      <c r="D4194" s="60" t="s">
        <v>1170</v>
      </c>
      <c r="E4194" s="12"/>
    </row>
    <row r="4195" spans="1:5">
      <c r="A4195" s="60">
        <v>77525</v>
      </c>
      <c r="B4195" s="62">
        <v>687.78</v>
      </c>
      <c r="C4195" s="17">
        <f t="shared" si="66"/>
        <v>676.77552000000003</v>
      </c>
      <c r="D4195" s="60" t="s">
        <v>1170</v>
      </c>
      <c r="E4195" s="12"/>
    </row>
    <row r="4196" spans="1:5">
      <c r="A4196" s="60">
        <v>77600</v>
      </c>
      <c r="B4196" s="62">
        <v>301.10000000000002</v>
      </c>
      <c r="C4196" s="17">
        <f t="shared" si="66"/>
        <v>296.28240000000005</v>
      </c>
      <c r="D4196" s="60" t="s">
        <v>1170</v>
      </c>
      <c r="E4196" s="12"/>
    </row>
    <row r="4197" spans="1:5">
      <c r="A4197" s="60">
        <v>77605</v>
      </c>
      <c r="B4197" s="62">
        <v>387.03</v>
      </c>
      <c r="C4197" s="17">
        <f t="shared" si="66"/>
        <v>380.83752000000004</v>
      </c>
      <c r="D4197" s="60" t="s">
        <v>1170</v>
      </c>
      <c r="E4197" s="12"/>
    </row>
    <row r="4198" spans="1:5">
      <c r="A4198" s="60">
        <v>77610</v>
      </c>
      <c r="B4198" s="62">
        <v>237.84</v>
      </c>
      <c r="C4198" s="17">
        <f t="shared" si="66"/>
        <v>234.03456000000003</v>
      </c>
      <c r="D4198" s="60" t="s">
        <v>1170</v>
      </c>
      <c r="E4198" s="12"/>
    </row>
    <row r="4199" spans="1:5">
      <c r="A4199" s="60">
        <v>77615</v>
      </c>
      <c r="B4199" s="62">
        <v>237.84</v>
      </c>
      <c r="C4199" s="17">
        <f t="shared" si="66"/>
        <v>234.03456000000003</v>
      </c>
      <c r="D4199" s="60" t="s">
        <v>1170</v>
      </c>
      <c r="E4199" s="12"/>
    </row>
    <row r="4200" spans="1:5">
      <c r="A4200" s="60">
        <v>77620</v>
      </c>
      <c r="B4200" s="62">
        <v>237.84</v>
      </c>
      <c r="C4200" s="17">
        <f t="shared" si="66"/>
        <v>234.03456000000003</v>
      </c>
      <c r="D4200" s="60" t="s">
        <v>1170</v>
      </c>
      <c r="E4200" s="12"/>
    </row>
    <row r="4201" spans="1:5">
      <c r="A4201" s="60">
        <v>77750</v>
      </c>
      <c r="B4201" s="62">
        <v>132.93</v>
      </c>
      <c r="C4201" s="17">
        <f t="shared" si="66"/>
        <v>130.80312000000001</v>
      </c>
      <c r="D4201" s="60" t="s">
        <v>1171</v>
      </c>
      <c r="E4201" s="12"/>
    </row>
    <row r="4202" spans="1:5">
      <c r="A4202" s="60">
        <v>77761</v>
      </c>
      <c r="B4202" s="62">
        <v>223.56</v>
      </c>
      <c r="C4202" s="17">
        <f t="shared" si="66"/>
        <v>219.98304000000002</v>
      </c>
      <c r="D4202" s="60" t="s">
        <v>1171</v>
      </c>
      <c r="E4202" s="12"/>
    </row>
    <row r="4203" spans="1:5">
      <c r="A4203" s="60">
        <v>77762</v>
      </c>
      <c r="B4203" s="62">
        <v>237.84</v>
      </c>
      <c r="C4203" s="17">
        <f t="shared" si="66"/>
        <v>234.03456000000003</v>
      </c>
      <c r="D4203" s="60" t="s">
        <v>1170</v>
      </c>
      <c r="E4203" s="12"/>
    </row>
    <row r="4204" spans="1:5">
      <c r="A4204" s="60">
        <v>77763</v>
      </c>
      <c r="B4204" s="62">
        <v>339.03</v>
      </c>
      <c r="C4204" s="17">
        <f t="shared" si="66"/>
        <v>333.60551999999996</v>
      </c>
      <c r="D4204" s="60" t="s">
        <v>1171</v>
      </c>
      <c r="E4204" s="12"/>
    </row>
    <row r="4205" spans="1:5">
      <c r="A4205" s="60">
        <v>77767</v>
      </c>
      <c r="B4205" s="62">
        <v>197.38</v>
      </c>
      <c r="C4205" s="17">
        <f t="shared" si="66"/>
        <v>194.22191999999998</v>
      </c>
      <c r="D4205" s="60" t="s">
        <v>1171</v>
      </c>
      <c r="E4205" s="12"/>
    </row>
    <row r="4206" spans="1:5">
      <c r="A4206" s="60">
        <v>77768</v>
      </c>
      <c r="B4206" s="62">
        <v>297.41000000000003</v>
      </c>
      <c r="C4206" s="17">
        <f t="shared" si="66"/>
        <v>292.65144000000004</v>
      </c>
      <c r="D4206" s="60" t="s">
        <v>1171</v>
      </c>
      <c r="E4206" s="12"/>
    </row>
    <row r="4207" spans="1:5">
      <c r="A4207" s="60">
        <v>77770</v>
      </c>
      <c r="B4207" s="62">
        <v>249.07</v>
      </c>
      <c r="C4207" s="17">
        <f t="shared" si="66"/>
        <v>245.08488</v>
      </c>
      <c r="D4207" s="60" t="s">
        <v>1171</v>
      </c>
      <c r="E4207" s="12"/>
    </row>
    <row r="4208" spans="1:5">
      <c r="A4208" s="60">
        <v>77771</v>
      </c>
      <c r="B4208" s="62">
        <v>387.03</v>
      </c>
      <c r="C4208" s="17">
        <f t="shared" si="66"/>
        <v>380.83752000000004</v>
      </c>
      <c r="D4208" s="60" t="s">
        <v>1170</v>
      </c>
      <c r="E4208" s="12"/>
    </row>
    <row r="4209" spans="1:5">
      <c r="A4209" s="60">
        <v>77772</v>
      </c>
      <c r="B4209" s="62">
        <v>387.03</v>
      </c>
      <c r="C4209" s="17">
        <f t="shared" si="66"/>
        <v>380.83752000000004</v>
      </c>
      <c r="D4209" s="60" t="s">
        <v>1170</v>
      </c>
      <c r="E4209" s="12"/>
    </row>
    <row r="4210" spans="1:5">
      <c r="A4210" s="60">
        <v>77778</v>
      </c>
      <c r="B4210" s="62">
        <v>387.03</v>
      </c>
      <c r="C4210" s="17">
        <f t="shared" si="66"/>
        <v>380.83752000000004</v>
      </c>
      <c r="D4210" s="60" t="s">
        <v>1170</v>
      </c>
      <c r="E4210" s="12"/>
    </row>
    <row r="4211" spans="1:5">
      <c r="A4211" s="60">
        <v>77789</v>
      </c>
      <c r="B4211" s="62">
        <v>56.05</v>
      </c>
      <c r="C4211" s="17">
        <f t="shared" si="66"/>
        <v>55.153200000000005</v>
      </c>
      <c r="D4211" s="60" t="s">
        <v>1170</v>
      </c>
      <c r="E4211" s="12"/>
    </row>
    <row r="4212" spans="1:5">
      <c r="A4212" s="60">
        <v>77799</v>
      </c>
      <c r="B4212" s="62">
        <v>56.05</v>
      </c>
      <c r="C4212" s="17">
        <f t="shared" si="66"/>
        <v>55.153200000000005</v>
      </c>
      <c r="D4212" s="60" t="s">
        <v>1170</v>
      </c>
      <c r="E4212" s="12"/>
    </row>
    <row r="4213" spans="1:5">
      <c r="A4213" s="60">
        <v>78012</v>
      </c>
      <c r="B4213" s="62">
        <v>220.34</v>
      </c>
      <c r="C4213" s="17">
        <f t="shared" si="66"/>
        <v>216.81456000000003</v>
      </c>
      <c r="D4213" s="60" t="s">
        <v>1170</v>
      </c>
      <c r="E4213" s="12"/>
    </row>
    <row r="4214" spans="1:5">
      <c r="A4214" s="60">
        <v>78013</v>
      </c>
      <c r="B4214" s="62">
        <v>220.34</v>
      </c>
      <c r="C4214" s="17">
        <f t="shared" si="66"/>
        <v>216.81456000000003</v>
      </c>
      <c r="D4214" s="60" t="s">
        <v>1170</v>
      </c>
      <c r="E4214" s="12"/>
    </row>
    <row r="4215" spans="1:5">
      <c r="A4215" s="60">
        <v>78014</v>
      </c>
      <c r="B4215" s="62">
        <v>220.34</v>
      </c>
      <c r="C4215" s="17">
        <f t="shared" si="66"/>
        <v>216.81456000000003</v>
      </c>
      <c r="D4215" s="60" t="s">
        <v>1170</v>
      </c>
      <c r="E4215" s="12"/>
    </row>
    <row r="4216" spans="1:5">
      <c r="A4216" s="60">
        <v>78015</v>
      </c>
      <c r="B4216" s="62">
        <v>220.34</v>
      </c>
      <c r="C4216" s="17">
        <f t="shared" si="66"/>
        <v>216.81456000000003</v>
      </c>
      <c r="D4216" s="60" t="s">
        <v>1170</v>
      </c>
      <c r="E4216" s="12"/>
    </row>
    <row r="4217" spans="1:5">
      <c r="A4217" s="60">
        <v>78016</v>
      </c>
      <c r="B4217" s="62">
        <v>220.34</v>
      </c>
      <c r="C4217" s="17">
        <f t="shared" si="66"/>
        <v>216.81456000000003</v>
      </c>
      <c r="D4217" s="60" t="s">
        <v>1170</v>
      </c>
      <c r="E4217" s="12"/>
    </row>
    <row r="4218" spans="1:5">
      <c r="A4218" s="60">
        <v>78018</v>
      </c>
      <c r="B4218" s="62">
        <v>299.89999999999998</v>
      </c>
      <c r="C4218" s="17">
        <f t="shared" si="66"/>
        <v>295.10159999999996</v>
      </c>
      <c r="D4218" s="60" t="s">
        <v>1170</v>
      </c>
      <c r="E4218" s="12"/>
    </row>
    <row r="4219" spans="1:5">
      <c r="A4219" s="60">
        <v>78070</v>
      </c>
      <c r="B4219" s="62">
        <v>220.34</v>
      </c>
      <c r="C4219" s="17">
        <f t="shared" si="66"/>
        <v>216.81456000000003</v>
      </c>
      <c r="D4219" s="60" t="s">
        <v>1170</v>
      </c>
      <c r="E4219" s="12"/>
    </row>
    <row r="4220" spans="1:5">
      <c r="A4220" s="60">
        <v>78071</v>
      </c>
      <c r="B4220" s="62">
        <v>220.34</v>
      </c>
      <c r="C4220" s="17">
        <f t="shared" si="66"/>
        <v>216.81456000000003</v>
      </c>
      <c r="D4220" s="60" t="s">
        <v>1170</v>
      </c>
      <c r="E4220" s="12"/>
    </row>
    <row r="4221" spans="1:5">
      <c r="A4221" s="60">
        <v>78072</v>
      </c>
      <c r="B4221" s="62">
        <v>299.89999999999998</v>
      </c>
      <c r="C4221" s="17">
        <f t="shared" si="66"/>
        <v>295.10159999999996</v>
      </c>
      <c r="D4221" s="60" t="s">
        <v>1170</v>
      </c>
      <c r="E4221" s="12"/>
    </row>
    <row r="4222" spans="1:5">
      <c r="A4222" s="60">
        <v>78075</v>
      </c>
      <c r="B4222" s="62">
        <v>719.28</v>
      </c>
      <c r="C4222" s="17">
        <f t="shared" si="66"/>
        <v>707.77152000000001</v>
      </c>
      <c r="D4222" s="60" t="s">
        <v>1170</v>
      </c>
      <c r="E4222" s="12"/>
    </row>
    <row r="4223" spans="1:5">
      <c r="A4223" s="60">
        <v>78099</v>
      </c>
      <c r="B4223" s="62">
        <v>220.34</v>
      </c>
      <c r="C4223" s="17">
        <f t="shared" si="66"/>
        <v>216.81456000000003</v>
      </c>
      <c r="D4223" s="60" t="s">
        <v>1170</v>
      </c>
      <c r="E4223" s="12"/>
    </row>
    <row r="4224" spans="1:5">
      <c r="A4224" s="60">
        <v>78102</v>
      </c>
      <c r="B4224" s="62">
        <v>220.34</v>
      </c>
      <c r="C4224" s="17">
        <f t="shared" si="66"/>
        <v>216.81456000000003</v>
      </c>
      <c r="D4224" s="60" t="s">
        <v>1170</v>
      </c>
      <c r="E4224" s="12"/>
    </row>
    <row r="4225" spans="1:5">
      <c r="A4225" s="60">
        <v>78103</v>
      </c>
      <c r="B4225" s="62">
        <v>220.34</v>
      </c>
      <c r="C4225" s="17">
        <f t="shared" si="66"/>
        <v>216.81456000000003</v>
      </c>
      <c r="D4225" s="60" t="s">
        <v>1170</v>
      </c>
      <c r="E4225" s="12"/>
    </row>
    <row r="4226" spans="1:5">
      <c r="A4226" s="60">
        <v>78104</v>
      </c>
      <c r="B4226" s="62">
        <v>220.34</v>
      </c>
      <c r="C4226" s="17">
        <f t="shared" si="66"/>
        <v>216.81456000000003</v>
      </c>
      <c r="D4226" s="60" t="s">
        <v>1170</v>
      </c>
      <c r="E4226" s="12"/>
    </row>
    <row r="4227" spans="1:5">
      <c r="A4227" s="60">
        <v>78110</v>
      </c>
      <c r="B4227" s="62">
        <v>719.28</v>
      </c>
      <c r="C4227" s="17">
        <f t="shared" si="66"/>
        <v>707.77152000000001</v>
      </c>
      <c r="D4227" s="60" t="s">
        <v>1170</v>
      </c>
      <c r="E4227" s="12"/>
    </row>
    <row r="4228" spans="1:5">
      <c r="A4228" s="60">
        <v>78111</v>
      </c>
      <c r="B4228" s="62">
        <v>719.28</v>
      </c>
      <c r="C4228" s="17">
        <f t="shared" si="66"/>
        <v>707.77152000000001</v>
      </c>
      <c r="D4228" s="60" t="s">
        <v>1170</v>
      </c>
      <c r="E4228" s="12"/>
    </row>
    <row r="4229" spans="1:5">
      <c r="A4229" s="60">
        <v>78120</v>
      </c>
      <c r="B4229" s="62">
        <v>220.34</v>
      </c>
      <c r="C4229" s="17">
        <f t="shared" si="66"/>
        <v>216.81456000000003</v>
      </c>
      <c r="D4229" s="60" t="s">
        <v>1170</v>
      </c>
      <c r="E4229" s="12"/>
    </row>
    <row r="4230" spans="1:5">
      <c r="A4230" s="60">
        <v>78121</v>
      </c>
      <c r="B4230" s="62">
        <v>299.89999999999998</v>
      </c>
      <c r="C4230" s="17">
        <f t="shared" si="66"/>
        <v>295.10159999999996</v>
      </c>
      <c r="D4230" s="60" t="s">
        <v>1170</v>
      </c>
      <c r="E4230" s="12"/>
    </row>
    <row r="4231" spans="1:5">
      <c r="A4231" s="60">
        <v>78122</v>
      </c>
      <c r="B4231" s="62">
        <v>299.89999999999998</v>
      </c>
      <c r="C4231" s="17">
        <f t="shared" si="66"/>
        <v>295.10159999999996</v>
      </c>
      <c r="D4231" s="60" t="s">
        <v>1170</v>
      </c>
      <c r="E4231" s="12"/>
    </row>
    <row r="4232" spans="1:5">
      <c r="A4232" s="60">
        <v>78130</v>
      </c>
      <c r="B4232" s="62">
        <v>220.34</v>
      </c>
      <c r="C4232" s="17">
        <f t="shared" si="66"/>
        <v>216.81456000000003</v>
      </c>
      <c r="D4232" s="60" t="s">
        <v>1170</v>
      </c>
      <c r="E4232" s="12"/>
    </row>
    <row r="4233" spans="1:5">
      <c r="A4233" s="60">
        <v>78140</v>
      </c>
      <c r="B4233" s="62">
        <v>220.34</v>
      </c>
      <c r="C4233" s="17">
        <f t="shared" si="66"/>
        <v>216.81456000000003</v>
      </c>
      <c r="D4233" s="60" t="s">
        <v>1170</v>
      </c>
      <c r="E4233" s="12"/>
    </row>
    <row r="4234" spans="1:5">
      <c r="A4234" s="60">
        <v>78185</v>
      </c>
      <c r="B4234" s="62">
        <v>220.34</v>
      </c>
      <c r="C4234" s="17">
        <f t="shared" si="66"/>
        <v>216.81456000000003</v>
      </c>
      <c r="D4234" s="60" t="s">
        <v>1170</v>
      </c>
      <c r="E4234" s="12"/>
    </row>
    <row r="4235" spans="1:5">
      <c r="A4235" s="60">
        <v>78191</v>
      </c>
      <c r="B4235" s="62">
        <v>220.34</v>
      </c>
      <c r="C4235" s="17">
        <f t="shared" si="66"/>
        <v>216.81456000000003</v>
      </c>
      <c r="D4235" s="60" t="s">
        <v>1170</v>
      </c>
      <c r="E4235" s="12"/>
    </row>
    <row r="4236" spans="1:5">
      <c r="A4236" s="60">
        <v>78195</v>
      </c>
      <c r="B4236" s="62">
        <v>299.89999999999998</v>
      </c>
      <c r="C4236" s="17">
        <f t="shared" si="66"/>
        <v>295.10159999999996</v>
      </c>
      <c r="D4236" s="60" t="s">
        <v>1170</v>
      </c>
      <c r="E4236" s="12"/>
    </row>
    <row r="4237" spans="1:5">
      <c r="A4237" s="60">
        <v>78199</v>
      </c>
      <c r="B4237" s="62">
        <v>220.34</v>
      </c>
      <c r="C4237" s="17">
        <f t="shared" si="66"/>
        <v>216.81456000000003</v>
      </c>
      <c r="D4237" s="60" t="s">
        <v>1170</v>
      </c>
      <c r="E4237" s="12"/>
    </row>
    <row r="4238" spans="1:5">
      <c r="A4238" s="60">
        <v>78201</v>
      </c>
      <c r="B4238" s="62">
        <v>299.89999999999998</v>
      </c>
      <c r="C4238" s="17">
        <f t="shared" ref="C4238:C4301" si="67">(B4238*0.8*0.98)+(B4238*0.2)</f>
        <v>295.10159999999996</v>
      </c>
      <c r="D4238" s="60" t="s">
        <v>1170</v>
      </c>
      <c r="E4238" s="12"/>
    </row>
    <row r="4239" spans="1:5">
      <c r="A4239" s="60">
        <v>78202</v>
      </c>
      <c r="B4239" s="62">
        <v>299.89999999999998</v>
      </c>
      <c r="C4239" s="17">
        <f t="shared" si="67"/>
        <v>295.10159999999996</v>
      </c>
      <c r="D4239" s="60" t="s">
        <v>1170</v>
      </c>
      <c r="E4239" s="12"/>
    </row>
    <row r="4240" spans="1:5">
      <c r="A4240" s="60">
        <v>78215</v>
      </c>
      <c r="B4240" s="62">
        <v>220.34</v>
      </c>
      <c r="C4240" s="17">
        <f t="shared" si="67"/>
        <v>216.81456000000003</v>
      </c>
      <c r="D4240" s="60" t="s">
        <v>1170</v>
      </c>
      <c r="E4240" s="12"/>
    </row>
    <row r="4241" spans="1:5">
      <c r="A4241" s="60">
        <v>78216</v>
      </c>
      <c r="B4241" s="62">
        <v>220.34</v>
      </c>
      <c r="C4241" s="17">
        <f t="shared" si="67"/>
        <v>216.81456000000003</v>
      </c>
      <c r="D4241" s="60" t="s">
        <v>1170</v>
      </c>
      <c r="E4241" s="12"/>
    </row>
    <row r="4242" spans="1:5">
      <c r="A4242" s="60">
        <v>78226</v>
      </c>
      <c r="B4242" s="62">
        <v>220.34</v>
      </c>
      <c r="C4242" s="17">
        <f t="shared" si="67"/>
        <v>216.81456000000003</v>
      </c>
      <c r="D4242" s="60" t="s">
        <v>1170</v>
      </c>
      <c r="E4242" s="12"/>
    </row>
    <row r="4243" spans="1:5">
      <c r="A4243" s="60">
        <v>78227</v>
      </c>
      <c r="B4243" s="62">
        <v>299.89999999999998</v>
      </c>
      <c r="C4243" s="17">
        <f t="shared" si="67"/>
        <v>295.10159999999996</v>
      </c>
      <c r="D4243" s="60" t="s">
        <v>1170</v>
      </c>
      <c r="E4243" s="12"/>
    </row>
    <row r="4244" spans="1:5">
      <c r="A4244" s="60">
        <v>78230</v>
      </c>
      <c r="B4244" s="62">
        <v>220.34</v>
      </c>
      <c r="C4244" s="17">
        <f t="shared" si="67"/>
        <v>216.81456000000003</v>
      </c>
      <c r="D4244" s="60" t="s">
        <v>1170</v>
      </c>
      <c r="E4244" s="12"/>
    </row>
    <row r="4245" spans="1:5">
      <c r="A4245" s="60">
        <v>78231</v>
      </c>
      <c r="B4245" s="62">
        <v>220.34</v>
      </c>
      <c r="C4245" s="17">
        <f t="shared" si="67"/>
        <v>216.81456000000003</v>
      </c>
      <c r="D4245" s="60" t="s">
        <v>1170</v>
      </c>
      <c r="E4245" s="12"/>
    </row>
    <row r="4246" spans="1:5">
      <c r="A4246" s="60">
        <v>78232</v>
      </c>
      <c r="B4246" s="62">
        <v>220.34</v>
      </c>
      <c r="C4246" s="17">
        <f t="shared" si="67"/>
        <v>216.81456000000003</v>
      </c>
      <c r="D4246" s="60" t="s">
        <v>1170</v>
      </c>
      <c r="E4246" s="12"/>
    </row>
    <row r="4247" spans="1:5">
      <c r="A4247" s="60">
        <v>78258</v>
      </c>
      <c r="B4247" s="62">
        <v>220.34</v>
      </c>
      <c r="C4247" s="17">
        <f t="shared" si="67"/>
        <v>216.81456000000003</v>
      </c>
      <c r="D4247" s="60" t="s">
        <v>1170</v>
      </c>
      <c r="E4247" s="12"/>
    </row>
    <row r="4248" spans="1:5">
      <c r="A4248" s="60">
        <v>78261</v>
      </c>
      <c r="B4248" s="62">
        <v>220.34</v>
      </c>
      <c r="C4248" s="17">
        <f t="shared" si="67"/>
        <v>216.81456000000003</v>
      </c>
      <c r="D4248" s="60" t="s">
        <v>1170</v>
      </c>
      <c r="E4248" s="12"/>
    </row>
    <row r="4249" spans="1:5">
      <c r="A4249" s="60">
        <v>78262</v>
      </c>
      <c r="B4249" s="62">
        <v>220.34</v>
      </c>
      <c r="C4249" s="17">
        <f t="shared" si="67"/>
        <v>216.81456000000003</v>
      </c>
      <c r="D4249" s="60" t="s">
        <v>1170</v>
      </c>
      <c r="E4249" s="12"/>
    </row>
    <row r="4250" spans="1:5">
      <c r="A4250" s="60">
        <v>78264</v>
      </c>
      <c r="B4250" s="62">
        <v>220.34</v>
      </c>
      <c r="C4250" s="17">
        <f t="shared" si="67"/>
        <v>216.81456000000003</v>
      </c>
      <c r="D4250" s="60" t="s">
        <v>1170</v>
      </c>
      <c r="E4250" s="12"/>
    </row>
    <row r="4251" spans="1:5">
      <c r="A4251" s="60">
        <v>78265</v>
      </c>
      <c r="B4251" s="62">
        <v>220.34</v>
      </c>
      <c r="C4251" s="17">
        <f t="shared" si="67"/>
        <v>216.81456000000003</v>
      </c>
      <c r="D4251" s="60" t="s">
        <v>1170</v>
      </c>
      <c r="E4251" s="12"/>
    </row>
    <row r="4252" spans="1:5">
      <c r="A4252" s="60">
        <v>78266</v>
      </c>
      <c r="B4252" s="62">
        <v>299.89999999999998</v>
      </c>
      <c r="C4252" s="17">
        <f t="shared" si="67"/>
        <v>295.10159999999996</v>
      </c>
      <c r="D4252" s="60" t="s">
        <v>1170</v>
      </c>
      <c r="E4252" s="12"/>
    </row>
    <row r="4253" spans="1:5">
      <c r="A4253" s="60">
        <v>78278</v>
      </c>
      <c r="B4253" s="62">
        <v>220.34</v>
      </c>
      <c r="C4253" s="17">
        <f t="shared" si="67"/>
        <v>216.81456000000003</v>
      </c>
      <c r="D4253" s="60" t="s">
        <v>1170</v>
      </c>
      <c r="E4253" s="12"/>
    </row>
    <row r="4254" spans="1:5">
      <c r="A4254" s="60">
        <v>78282</v>
      </c>
      <c r="B4254" s="62">
        <v>220.34</v>
      </c>
      <c r="C4254" s="17">
        <f t="shared" si="67"/>
        <v>216.81456000000003</v>
      </c>
      <c r="D4254" s="60" t="s">
        <v>1170</v>
      </c>
      <c r="E4254" s="12"/>
    </row>
    <row r="4255" spans="1:5">
      <c r="A4255" s="60">
        <v>78290</v>
      </c>
      <c r="B4255" s="62">
        <v>220.34</v>
      </c>
      <c r="C4255" s="17">
        <f t="shared" si="67"/>
        <v>216.81456000000003</v>
      </c>
      <c r="D4255" s="60" t="s">
        <v>1170</v>
      </c>
      <c r="E4255" s="12"/>
    </row>
    <row r="4256" spans="1:5">
      <c r="A4256" s="60">
        <v>78291</v>
      </c>
      <c r="B4256" s="62">
        <v>220.34</v>
      </c>
      <c r="C4256" s="17">
        <f t="shared" si="67"/>
        <v>216.81456000000003</v>
      </c>
      <c r="D4256" s="60" t="s">
        <v>1170</v>
      </c>
      <c r="E4256" s="12"/>
    </row>
    <row r="4257" spans="1:5">
      <c r="A4257" s="60">
        <v>78299</v>
      </c>
      <c r="B4257" s="62">
        <v>220.34</v>
      </c>
      <c r="C4257" s="17">
        <f t="shared" si="67"/>
        <v>216.81456000000003</v>
      </c>
      <c r="D4257" s="60" t="s">
        <v>1170</v>
      </c>
      <c r="E4257" s="12"/>
    </row>
    <row r="4258" spans="1:5">
      <c r="A4258" s="60">
        <v>78300</v>
      </c>
      <c r="B4258" s="62">
        <v>220.34</v>
      </c>
      <c r="C4258" s="17">
        <f t="shared" si="67"/>
        <v>216.81456000000003</v>
      </c>
      <c r="D4258" s="60" t="s">
        <v>1170</v>
      </c>
      <c r="E4258" s="12"/>
    </row>
    <row r="4259" spans="1:5">
      <c r="A4259" s="60">
        <v>78305</v>
      </c>
      <c r="B4259" s="62">
        <v>220.34</v>
      </c>
      <c r="C4259" s="17">
        <f t="shared" si="67"/>
        <v>216.81456000000003</v>
      </c>
      <c r="D4259" s="60" t="s">
        <v>1170</v>
      </c>
      <c r="E4259" s="12"/>
    </row>
    <row r="4260" spans="1:5">
      <c r="A4260" s="60">
        <v>78306</v>
      </c>
      <c r="B4260" s="62">
        <v>220.34</v>
      </c>
      <c r="C4260" s="17">
        <f t="shared" si="67"/>
        <v>216.81456000000003</v>
      </c>
      <c r="D4260" s="60" t="s">
        <v>1170</v>
      </c>
      <c r="E4260" s="12"/>
    </row>
    <row r="4261" spans="1:5">
      <c r="A4261" s="60">
        <v>78315</v>
      </c>
      <c r="B4261" s="62">
        <v>220.34</v>
      </c>
      <c r="C4261" s="17">
        <f t="shared" si="67"/>
        <v>216.81456000000003</v>
      </c>
      <c r="D4261" s="60" t="s">
        <v>1170</v>
      </c>
      <c r="E4261" s="12"/>
    </row>
    <row r="4262" spans="1:5">
      <c r="A4262" s="60">
        <v>78399</v>
      </c>
      <c r="B4262" s="62">
        <v>220.34</v>
      </c>
      <c r="C4262" s="17">
        <f t="shared" si="67"/>
        <v>216.81456000000003</v>
      </c>
      <c r="D4262" s="60" t="s">
        <v>1170</v>
      </c>
      <c r="E4262" s="12"/>
    </row>
    <row r="4263" spans="1:5">
      <c r="A4263" s="60">
        <v>78414</v>
      </c>
      <c r="B4263" s="62">
        <v>299.89999999999998</v>
      </c>
      <c r="C4263" s="17">
        <f t="shared" si="67"/>
        <v>295.10159999999996</v>
      </c>
      <c r="D4263" s="60" t="s">
        <v>1170</v>
      </c>
      <c r="E4263" s="12"/>
    </row>
    <row r="4264" spans="1:5">
      <c r="A4264" s="60">
        <v>78428</v>
      </c>
      <c r="B4264" s="62">
        <v>220.34</v>
      </c>
      <c r="C4264" s="17">
        <f t="shared" si="67"/>
        <v>216.81456000000003</v>
      </c>
      <c r="D4264" s="60" t="s">
        <v>1170</v>
      </c>
      <c r="E4264" s="12"/>
    </row>
    <row r="4265" spans="1:5">
      <c r="A4265" s="60">
        <v>78429</v>
      </c>
      <c r="B4265" s="62">
        <v>784.99</v>
      </c>
      <c r="C4265" s="17">
        <f t="shared" si="67"/>
        <v>772.43016000000011</v>
      </c>
      <c r="D4265" s="60" t="s">
        <v>1170</v>
      </c>
      <c r="E4265" s="12"/>
    </row>
    <row r="4266" spans="1:5">
      <c r="A4266" s="60">
        <v>78430</v>
      </c>
      <c r="B4266" s="62">
        <v>784.99</v>
      </c>
      <c r="C4266" s="17">
        <f t="shared" si="67"/>
        <v>772.43016000000011</v>
      </c>
      <c r="D4266" s="60" t="s">
        <v>1170</v>
      </c>
      <c r="E4266" s="12"/>
    </row>
    <row r="4267" spans="1:5">
      <c r="A4267" s="60">
        <v>78431</v>
      </c>
      <c r="B4267" s="62">
        <v>1209.08</v>
      </c>
      <c r="C4267" s="17">
        <f t="shared" si="67"/>
        <v>1189.7347199999999</v>
      </c>
      <c r="D4267" s="60" t="s">
        <v>1170</v>
      </c>
    </row>
    <row r="4268" spans="1:5">
      <c r="A4268" s="60">
        <v>78432</v>
      </c>
      <c r="B4268" s="62">
        <v>886.73</v>
      </c>
      <c r="C4268" s="17">
        <f t="shared" si="67"/>
        <v>872.54232000000002</v>
      </c>
      <c r="D4268" s="60" t="s">
        <v>1170</v>
      </c>
    </row>
    <row r="4269" spans="1:5">
      <c r="A4269" s="60">
        <v>78433</v>
      </c>
      <c r="B4269" s="62">
        <v>1209.08</v>
      </c>
      <c r="C4269" s="17">
        <f t="shared" si="67"/>
        <v>1189.7347199999999</v>
      </c>
      <c r="D4269" s="60" t="s">
        <v>1170</v>
      </c>
    </row>
    <row r="4270" spans="1:5">
      <c r="A4270" s="60">
        <v>78445</v>
      </c>
      <c r="B4270" s="62">
        <v>220.34</v>
      </c>
      <c r="C4270" s="17">
        <f t="shared" si="67"/>
        <v>216.81456000000003</v>
      </c>
      <c r="D4270" s="60" t="s">
        <v>1170</v>
      </c>
    </row>
    <row r="4271" spans="1:5">
      <c r="A4271" s="60">
        <v>78451</v>
      </c>
      <c r="B4271" s="62">
        <v>719.28</v>
      </c>
      <c r="C4271" s="17">
        <f t="shared" si="67"/>
        <v>707.77152000000001</v>
      </c>
      <c r="D4271" s="60" t="s">
        <v>1170</v>
      </c>
    </row>
    <row r="4272" spans="1:5">
      <c r="A4272" s="60">
        <v>78452</v>
      </c>
      <c r="B4272" s="62">
        <v>719.28</v>
      </c>
      <c r="C4272" s="17">
        <f t="shared" si="67"/>
        <v>707.77152000000001</v>
      </c>
      <c r="D4272" s="60" t="s">
        <v>1170</v>
      </c>
    </row>
    <row r="4273" spans="1:4">
      <c r="A4273" s="60">
        <v>78453</v>
      </c>
      <c r="B4273" s="62">
        <v>719.28</v>
      </c>
      <c r="C4273" s="17">
        <f t="shared" si="67"/>
        <v>707.77152000000001</v>
      </c>
      <c r="D4273" s="60" t="s">
        <v>1170</v>
      </c>
    </row>
    <row r="4274" spans="1:4">
      <c r="A4274" s="60">
        <v>78454</v>
      </c>
      <c r="B4274" s="62">
        <v>719.28</v>
      </c>
      <c r="C4274" s="17">
        <f t="shared" si="67"/>
        <v>707.77152000000001</v>
      </c>
      <c r="D4274" s="60" t="s">
        <v>1170</v>
      </c>
    </row>
    <row r="4275" spans="1:4">
      <c r="A4275" s="60">
        <v>78456</v>
      </c>
      <c r="B4275" s="62">
        <v>719.28</v>
      </c>
      <c r="C4275" s="17">
        <f t="shared" si="67"/>
        <v>707.77152000000001</v>
      </c>
      <c r="D4275" s="60" t="s">
        <v>1170</v>
      </c>
    </row>
    <row r="4276" spans="1:4">
      <c r="A4276" s="60">
        <v>78457</v>
      </c>
      <c r="B4276" s="62">
        <v>299.89999999999998</v>
      </c>
      <c r="C4276" s="17">
        <f t="shared" si="67"/>
        <v>295.10159999999996</v>
      </c>
      <c r="D4276" s="60" t="s">
        <v>1170</v>
      </c>
    </row>
    <row r="4277" spans="1:4">
      <c r="A4277" s="60">
        <v>78458</v>
      </c>
      <c r="B4277" s="62">
        <v>220.34</v>
      </c>
      <c r="C4277" s="17">
        <f t="shared" si="67"/>
        <v>216.81456000000003</v>
      </c>
      <c r="D4277" s="60" t="s">
        <v>1170</v>
      </c>
    </row>
    <row r="4278" spans="1:4">
      <c r="A4278" s="60">
        <v>78459</v>
      </c>
      <c r="B4278" s="62">
        <v>719.28</v>
      </c>
      <c r="C4278" s="17">
        <f t="shared" si="67"/>
        <v>707.77152000000001</v>
      </c>
      <c r="D4278" s="60" t="s">
        <v>1170</v>
      </c>
    </row>
    <row r="4279" spans="1:4">
      <c r="A4279" s="60">
        <v>78466</v>
      </c>
      <c r="B4279" s="62">
        <v>220.34</v>
      </c>
      <c r="C4279" s="17">
        <f t="shared" si="67"/>
        <v>216.81456000000003</v>
      </c>
      <c r="D4279" s="60" t="s">
        <v>1170</v>
      </c>
    </row>
    <row r="4280" spans="1:4">
      <c r="A4280" s="60">
        <v>78468</v>
      </c>
      <c r="B4280" s="62">
        <v>299.89999999999998</v>
      </c>
      <c r="C4280" s="17">
        <f t="shared" si="67"/>
        <v>295.10159999999996</v>
      </c>
      <c r="D4280" s="60" t="s">
        <v>1170</v>
      </c>
    </row>
    <row r="4281" spans="1:4">
      <c r="A4281" s="60">
        <v>78469</v>
      </c>
      <c r="B4281" s="62">
        <v>299.89999999999998</v>
      </c>
      <c r="C4281" s="17">
        <f t="shared" si="67"/>
        <v>295.10159999999996</v>
      </c>
      <c r="D4281" s="60" t="s">
        <v>1170</v>
      </c>
    </row>
    <row r="4282" spans="1:4">
      <c r="A4282" s="60">
        <v>78472</v>
      </c>
      <c r="B4282" s="62">
        <v>220.34</v>
      </c>
      <c r="C4282" s="17">
        <f t="shared" si="67"/>
        <v>216.81456000000003</v>
      </c>
      <c r="D4282" s="60" t="s">
        <v>1170</v>
      </c>
    </row>
    <row r="4283" spans="1:4">
      <c r="A4283" s="60">
        <v>78473</v>
      </c>
      <c r="B4283" s="62">
        <v>220.34</v>
      </c>
      <c r="C4283" s="17">
        <f t="shared" si="67"/>
        <v>216.81456000000003</v>
      </c>
      <c r="D4283" s="60" t="s">
        <v>1170</v>
      </c>
    </row>
    <row r="4284" spans="1:4">
      <c r="A4284" s="60">
        <v>78481</v>
      </c>
      <c r="B4284" s="62">
        <v>299.89999999999998</v>
      </c>
      <c r="C4284" s="17">
        <f t="shared" si="67"/>
        <v>295.10159999999996</v>
      </c>
      <c r="D4284" s="60" t="s">
        <v>1170</v>
      </c>
    </row>
    <row r="4285" spans="1:4">
      <c r="A4285" s="60">
        <v>78483</v>
      </c>
      <c r="B4285" s="62">
        <v>299.89999999999998</v>
      </c>
      <c r="C4285" s="17">
        <f t="shared" si="67"/>
        <v>295.10159999999996</v>
      </c>
      <c r="D4285" s="60" t="s">
        <v>1170</v>
      </c>
    </row>
    <row r="4286" spans="1:4">
      <c r="A4286" s="60">
        <v>78491</v>
      </c>
      <c r="B4286" s="62">
        <v>784.99</v>
      </c>
      <c r="C4286" s="17">
        <f t="shared" si="67"/>
        <v>772.43016000000011</v>
      </c>
      <c r="D4286" s="60" t="s">
        <v>1170</v>
      </c>
    </row>
    <row r="4287" spans="1:4">
      <c r="A4287" s="60">
        <v>78492</v>
      </c>
      <c r="B4287" s="62">
        <v>784.99</v>
      </c>
      <c r="C4287" s="17">
        <f t="shared" si="67"/>
        <v>772.43016000000011</v>
      </c>
      <c r="D4287" s="60" t="s">
        <v>1170</v>
      </c>
    </row>
    <row r="4288" spans="1:4">
      <c r="A4288" s="60">
        <v>78494</v>
      </c>
      <c r="B4288" s="62">
        <v>220.34</v>
      </c>
      <c r="C4288" s="17">
        <f t="shared" si="67"/>
        <v>216.81456000000003</v>
      </c>
      <c r="D4288" s="60" t="s">
        <v>1170</v>
      </c>
    </row>
    <row r="4289" spans="1:4">
      <c r="A4289" s="60">
        <v>78499</v>
      </c>
      <c r="B4289" s="62">
        <v>220.34</v>
      </c>
      <c r="C4289" s="17">
        <f t="shared" si="67"/>
        <v>216.81456000000003</v>
      </c>
      <c r="D4289" s="60" t="s">
        <v>1170</v>
      </c>
    </row>
    <row r="4290" spans="1:4">
      <c r="A4290" s="60">
        <v>78579</v>
      </c>
      <c r="B4290" s="62">
        <v>220.34</v>
      </c>
      <c r="C4290" s="17">
        <f t="shared" si="67"/>
        <v>216.81456000000003</v>
      </c>
      <c r="D4290" s="60" t="s">
        <v>1170</v>
      </c>
    </row>
    <row r="4291" spans="1:4">
      <c r="A4291" s="60">
        <v>78580</v>
      </c>
      <c r="B4291" s="62">
        <v>220.34</v>
      </c>
      <c r="C4291" s="17">
        <f t="shared" si="67"/>
        <v>216.81456000000003</v>
      </c>
      <c r="D4291" s="60" t="s">
        <v>1170</v>
      </c>
    </row>
    <row r="4292" spans="1:4">
      <c r="A4292" s="60">
        <v>78582</v>
      </c>
      <c r="B4292" s="62">
        <v>299.89999999999998</v>
      </c>
      <c r="C4292" s="17">
        <f t="shared" si="67"/>
        <v>295.10159999999996</v>
      </c>
      <c r="D4292" s="60" t="s">
        <v>1170</v>
      </c>
    </row>
    <row r="4293" spans="1:4">
      <c r="A4293" s="60">
        <v>78597</v>
      </c>
      <c r="B4293" s="62">
        <v>220.34</v>
      </c>
      <c r="C4293" s="17">
        <f t="shared" si="67"/>
        <v>216.81456000000003</v>
      </c>
      <c r="D4293" s="60" t="s">
        <v>1170</v>
      </c>
    </row>
    <row r="4294" spans="1:4">
      <c r="A4294" s="60">
        <v>78598</v>
      </c>
      <c r="B4294" s="62">
        <v>299.89999999999998</v>
      </c>
      <c r="C4294" s="17">
        <f t="shared" si="67"/>
        <v>295.10159999999996</v>
      </c>
      <c r="D4294" s="60" t="s">
        <v>1170</v>
      </c>
    </row>
    <row r="4295" spans="1:4">
      <c r="A4295" s="60">
        <v>78599</v>
      </c>
      <c r="B4295" s="62">
        <v>220.34</v>
      </c>
      <c r="C4295" s="17">
        <f t="shared" si="67"/>
        <v>216.81456000000003</v>
      </c>
      <c r="D4295" s="60" t="s">
        <v>1170</v>
      </c>
    </row>
    <row r="4296" spans="1:4">
      <c r="A4296" s="60">
        <v>78600</v>
      </c>
      <c r="B4296" s="62">
        <v>220.34</v>
      </c>
      <c r="C4296" s="17">
        <f t="shared" si="67"/>
        <v>216.81456000000003</v>
      </c>
      <c r="D4296" s="60" t="s">
        <v>1170</v>
      </c>
    </row>
    <row r="4297" spans="1:4">
      <c r="A4297" s="60">
        <v>78601</v>
      </c>
      <c r="B4297" s="62">
        <v>220.34</v>
      </c>
      <c r="C4297" s="17">
        <f t="shared" si="67"/>
        <v>216.81456000000003</v>
      </c>
      <c r="D4297" s="60" t="s">
        <v>1170</v>
      </c>
    </row>
    <row r="4298" spans="1:4">
      <c r="A4298" s="60">
        <v>78605</v>
      </c>
      <c r="B4298" s="62">
        <v>299.89999999999998</v>
      </c>
      <c r="C4298" s="17">
        <f t="shared" si="67"/>
        <v>295.10159999999996</v>
      </c>
      <c r="D4298" s="60" t="s">
        <v>1170</v>
      </c>
    </row>
    <row r="4299" spans="1:4">
      <c r="A4299" s="60">
        <v>78606</v>
      </c>
      <c r="B4299" s="62">
        <v>299.89999999999998</v>
      </c>
      <c r="C4299" s="17">
        <f t="shared" si="67"/>
        <v>295.10159999999996</v>
      </c>
      <c r="D4299" s="60" t="s">
        <v>1170</v>
      </c>
    </row>
    <row r="4300" spans="1:4">
      <c r="A4300" s="60">
        <v>78608</v>
      </c>
      <c r="B4300" s="62">
        <v>784.99</v>
      </c>
      <c r="C4300" s="17">
        <f t="shared" si="67"/>
        <v>772.43016000000011</v>
      </c>
      <c r="D4300" s="60" t="s">
        <v>1170</v>
      </c>
    </row>
    <row r="4301" spans="1:4">
      <c r="A4301" s="60">
        <v>78610</v>
      </c>
      <c r="B4301" s="62">
        <v>299.89999999999998</v>
      </c>
      <c r="C4301" s="17">
        <f t="shared" si="67"/>
        <v>295.10159999999996</v>
      </c>
      <c r="D4301" s="60" t="s">
        <v>1170</v>
      </c>
    </row>
    <row r="4302" spans="1:4">
      <c r="A4302" s="60">
        <v>78630</v>
      </c>
      <c r="B4302" s="62">
        <v>299.89999999999998</v>
      </c>
      <c r="C4302" s="17">
        <f t="shared" ref="C4302:C4365" si="68">(B4302*0.8*0.98)+(B4302*0.2)</f>
        <v>295.10159999999996</v>
      </c>
      <c r="D4302" s="60" t="s">
        <v>1170</v>
      </c>
    </row>
    <row r="4303" spans="1:4">
      <c r="A4303" s="60">
        <v>78635</v>
      </c>
      <c r="B4303" s="62">
        <v>299.89999999999998</v>
      </c>
      <c r="C4303" s="17">
        <f t="shared" si="68"/>
        <v>295.10159999999996</v>
      </c>
      <c r="D4303" s="60" t="s">
        <v>1170</v>
      </c>
    </row>
    <row r="4304" spans="1:4">
      <c r="A4304" s="60">
        <v>78645</v>
      </c>
      <c r="B4304" s="62">
        <v>299.89999999999998</v>
      </c>
      <c r="C4304" s="17">
        <f t="shared" si="68"/>
        <v>295.10159999999996</v>
      </c>
      <c r="D4304" s="60" t="s">
        <v>1170</v>
      </c>
    </row>
    <row r="4305" spans="1:4">
      <c r="A4305" s="60">
        <v>78650</v>
      </c>
      <c r="B4305" s="62">
        <v>719.28</v>
      </c>
      <c r="C4305" s="17">
        <f t="shared" si="68"/>
        <v>707.77152000000001</v>
      </c>
      <c r="D4305" s="60" t="s">
        <v>1170</v>
      </c>
    </row>
    <row r="4306" spans="1:4">
      <c r="A4306" s="60">
        <v>78660</v>
      </c>
      <c r="B4306" s="62">
        <v>220.34</v>
      </c>
      <c r="C4306" s="17">
        <f t="shared" si="68"/>
        <v>216.81456000000003</v>
      </c>
      <c r="D4306" s="60" t="s">
        <v>1170</v>
      </c>
    </row>
    <row r="4307" spans="1:4">
      <c r="A4307" s="60">
        <v>78699</v>
      </c>
      <c r="B4307" s="62">
        <v>220.34</v>
      </c>
      <c r="C4307" s="17">
        <f t="shared" si="68"/>
        <v>216.81456000000003</v>
      </c>
      <c r="D4307" s="60" t="s">
        <v>1170</v>
      </c>
    </row>
    <row r="4308" spans="1:4">
      <c r="A4308" s="60">
        <v>78700</v>
      </c>
      <c r="B4308" s="62">
        <v>220.34</v>
      </c>
      <c r="C4308" s="17">
        <f t="shared" si="68"/>
        <v>216.81456000000003</v>
      </c>
      <c r="D4308" s="60" t="s">
        <v>1170</v>
      </c>
    </row>
    <row r="4309" spans="1:4">
      <c r="A4309" s="60">
        <v>78701</v>
      </c>
      <c r="B4309" s="62">
        <v>220.34</v>
      </c>
      <c r="C4309" s="17">
        <f t="shared" si="68"/>
        <v>216.81456000000003</v>
      </c>
      <c r="D4309" s="60" t="s">
        <v>1170</v>
      </c>
    </row>
    <row r="4310" spans="1:4">
      <c r="A4310" s="60">
        <v>78707</v>
      </c>
      <c r="B4310" s="62">
        <v>299.89999999999998</v>
      </c>
      <c r="C4310" s="17">
        <f t="shared" si="68"/>
        <v>295.10159999999996</v>
      </c>
      <c r="D4310" s="60" t="s">
        <v>1170</v>
      </c>
    </row>
    <row r="4311" spans="1:4">
      <c r="A4311" s="60">
        <v>78708</v>
      </c>
      <c r="B4311" s="62">
        <v>299.89999999999998</v>
      </c>
      <c r="C4311" s="17">
        <f t="shared" si="68"/>
        <v>295.10159999999996</v>
      </c>
      <c r="D4311" s="60" t="s">
        <v>1170</v>
      </c>
    </row>
    <row r="4312" spans="1:4">
      <c r="A4312" s="60">
        <v>78709</v>
      </c>
      <c r="B4312" s="62">
        <v>299.89999999999998</v>
      </c>
      <c r="C4312" s="17">
        <f t="shared" si="68"/>
        <v>295.10159999999996</v>
      </c>
      <c r="D4312" s="60" t="s">
        <v>1170</v>
      </c>
    </row>
    <row r="4313" spans="1:4">
      <c r="A4313" s="60">
        <v>78725</v>
      </c>
      <c r="B4313" s="62">
        <v>220.34</v>
      </c>
      <c r="C4313" s="17">
        <f t="shared" si="68"/>
        <v>216.81456000000003</v>
      </c>
      <c r="D4313" s="60" t="s">
        <v>1170</v>
      </c>
    </row>
    <row r="4314" spans="1:4">
      <c r="A4314" s="60">
        <v>78740</v>
      </c>
      <c r="B4314" s="62">
        <v>220.34</v>
      </c>
      <c r="C4314" s="17">
        <f t="shared" si="68"/>
        <v>216.81456000000003</v>
      </c>
      <c r="D4314" s="60" t="s">
        <v>1170</v>
      </c>
    </row>
    <row r="4315" spans="1:4">
      <c r="A4315" s="60">
        <v>78761</v>
      </c>
      <c r="B4315" s="62">
        <v>220.34</v>
      </c>
      <c r="C4315" s="17">
        <f t="shared" si="68"/>
        <v>216.81456000000003</v>
      </c>
      <c r="D4315" s="60" t="s">
        <v>1170</v>
      </c>
    </row>
    <row r="4316" spans="1:4">
      <c r="A4316" s="60">
        <v>78799</v>
      </c>
      <c r="B4316" s="62">
        <v>220.34</v>
      </c>
      <c r="C4316" s="17">
        <f t="shared" si="68"/>
        <v>216.81456000000003</v>
      </c>
      <c r="D4316" s="60" t="s">
        <v>1170</v>
      </c>
    </row>
    <row r="4317" spans="1:4">
      <c r="A4317" s="60">
        <v>78800</v>
      </c>
      <c r="B4317" s="62">
        <v>220.34</v>
      </c>
      <c r="C4317" s="17">
        <f t="shared" si="68"/>
        <v>216.81456000000003</v>
      </c>
      <c r="D4317" s="60" t="s">
        <v>1170</v>
      </c>
    </row>
    <row r="4318" spans="1:4">
      <c r="A4318" s="60">
        <v>78801</v>
      </c>
      <c r="B4318" s="62">
        <v>220.34</v>
      </c>
      <c r="C4318" s="17">
        <f t="shared" si="68"/>
        <v>216.81456000000003</v>
      </c>
      <c r="D4318" s="60" t="s">
        <v>1170</v>
      </c>
    </row>
    <row r="4319" spans="1:4">
      <c r="A4319" s="60">
        <v>78802</v>
      </c>
      <c r="B4319" s="62">
        <v>299.89999999999998</v>
      </c>
      <c r="C4319" s="17">
        <f t="shared" si="68"/>
        <v>295.10159999999996</v>
      </c>
      <c r="D4319" s="60" t="s">
        <v>1170</v>
      </c>
    </row>
    <row r="4320" spans="1:4">
      <c r="A4320" s="60">
        <v>78803</v>
      </c>
      <c r="B4320" s="62">
        <v>299.89999999999998</v>
      </c>
      <c r="C4320" s="17">
        <f t="shared" si="68"/>
        <v>295.10159999999996</v>
      </c>
      <c r="D4320" s="60" t="s">
        <v>1170</v>
      </c>
    </row>
    <row r="4321" spans="1:4">
      <c r="A4321" s="60">
        <v>78804</v>
      </c>
      <c r="B4321" s="62">
        <v>299.89999999999998</v>
      </c>
      <c r="C4321" s="17">
        <f t="shared" si="68"/>
        <v>295.10159999999996</v>
      </c>
      <c r="D4321" s="60" t="s">
        <v>1170</v>
      </c>
    </row>
    <row r="4322" spans="1:4">
      <c r="A4322" s="60">
        <v>78811</v>
      </c>
      <c r="B4322" s="62">
        <v>719.28</v>
      </c>
      <c r="C4322" s="17">
        <f t="shared" si="68"/>
        <v>707.77152000000001</v>
      </c>
      <c r="D4322" s="60" t="s">
        <v>1170</v>
      </c>
    </row>
    <row r="4323" spans="1:4">
      <c r="A4323" s="60">
        <v>78812</v>
      </c>
      <c r="B4323" s="62">
        <v>784.99</v>
      </c>
      <c r="C4323" s="17">
        <f t="shared" si="68"/>
        <v>772.43016000000011</v>
      </c>
      <c r="D4323" s="60" t="s">
        <v>1170</v>
      </c>
    </row>
    <row r="4324" spans="1:4">
      <c r="A4324" s="60">
        <v>78813</v>
      </c>
      <c r="B4324" s="62">
        <v>784.99</v>
      </c>
      <c r="C4324" s="17">
        <f t="shared" si="68"/>
        <v>772.43016000000011</v>
      </c>
      <c r="D4324" s="60" t="s">
        <v>1170</v>
      </c>
    </row>
    <row r="4325" spans="1:4">
      <c r="A4325" s="60">
        <v>78814</v>
      </c>
      <c r="B4325" s="62">
        <v>784.99</v>
      </c>
      <c r="C4325" s="17">
        <f t="shared" si="68"/>
        <v>772.43016000000011</v>
      </c>
      <c r="D4325" s="60" t="s">
        <v>1170</v>
      </c>
    </row>
    <row r="4326" spans="1:4">
      <c r="A4326" s="60">
        <v>78815</v>
      </c>
      <c r="B4326" s="62">
        <v>784.99</v>
      </c>
      <c r="C4326" s="17">
        <f t="shared" si="68"/>
        <v>772.43016000000011</v>
      </c>
      <c r="D4326" s="60" t="s">
        <v>1170</v>
      </c>
    </row>
    <row r="4327" spans="1:4">
      <c r="A4327" s="60">
        <v>78816</v>
      </c>
      <c r="B4327" s="62">
        <v>784.99</v>
      </c>
      <c r="C4327" s="17">
        <f t="shared" si="68"/>
        <v>772.43016000000011</v>
      </c>
      <c r="D4327" s="60" t="s">
        <v>1170</v>
      </c>
    </row>
    <row r="4328" spans="1:4">
      <c r="A4328" s="60">
        <v>78830</v>
      </c>
      <c r="B4328" s="62">
        <v>719.28</v>
      </c>
      <c r="C4328" s="17">
        <f t="shared" si="68"/>
        <v>707.77152000000001</v>
      </c>
      <c r="D4328" s="60" t="s">
        <v>1170</v>
      </c>
    </row>
    <row r="4329" spans="1:4">
      <c r="A4329" s="60">
        <v>78831</v>
      </c>
      <c r="B4329" s="62">
        <v>719.28</v>
      </c>
      <c r="C4329" s="17">
        <f t="shared" si="68"/>
        <v>707.77152000000001</v>
      </c>
      <c r="D4329" s="60" t="s">
        <v>1170</v>
      </c>
    </row>
    <row r="4330" spans="1:4">
      <c r="A4330" s="60">
        <v>78832</v>
      </c>
      <c r="B4330" s="62">
        <v>784.99</v>
      </c>
      <c r="C4330" s="17">
        <f t="shared" si="68"/>
        <v>772.43016000000011</v>
      </c>
      <c r="D4330" s="60" t="s">
        <v>1170</v>
      </c>
    </row>
    <row r="4331" spans="1:4">
      <c r="A4331" s="60">
        <v>78999</v>
      </c>
      <c r="B4331" s="62">
        <v>220.34</v>
      </c>
      <c r="C4331" s="17">
        <f t="shared" si="68"/>
        <v>216.81456000000003</v>
      </c>
      <c r="D4331" s="60" t="s">
        <v>1170</v>
      </c>
    </row>
    <row r="4332" spans="1:4">
      <c r="A4332" s="60">
        <v>79005</v>
      </c>
      <c r="B4332" s="62">
        <v>50.35</v>
      </c>
      <c r="C4332" s="17">
        <f t="shared" si="68"/>
        <v>49.544400000000003</v>
      </c>
      <c r="D4332" s="60" t="s">
        <v>1171</v>
      </c>
    </row>
    <row r="4333" spans="1:4">
      <c r="A4333" s="60">
        <v>79101</v>
      </c>
      <c r="B4333" s="62">
        <v>53.04</v>
      </c>
      <c r="C4333" s="17">
        <f t="shared" si="68"/>
        <v>52.191360000000003</v>
      </c>
      <c r="D4333" s="60" t="s">
        <v>1171</v>
      </c>
    </row>
    <row r="4334" spans="1:4">
      <c r="A4334" s="60">
        <v>79200</v>
      </c>
      <c r="B4334" s="62">
        <v>52.7</v>
      </c>
      <c r="C4334" s="17">
        <f t="shared" si="68"/>
        <v>51.8568</v>
      </c>
      <c r="D4334" s="60" t="s">
        <v>1171</v>
      </c>
    </row>
    <row r="4335" spans="1:4">
      <c r="A4335" s="60">
        <v>79300</v>
      </c>
      <c r="B4335" s="62">
        <v>128.03</v>
      </c>
      <c r="C4335" s="17">
        <f t="shared" si="68"/>
        <v>125.98152000000002</v>
      </c>
      <c r="D4335" s="60" t="s">
        <v>1170</v>
      </c>
    </row>
    <row r="4336" spans="1:4">
      <c r="A4336" s="60">
        <v>79403</v>
      </c>
      <c r="B4336" s="62">
        <v>68.81</v>
      </c>
      <c r="C4336" s="17">
        <f t="shared" si="68"/>
        <v>67.709040000000002</v>
      </c>
      <c r="D4336" s="60" t="s">
        <v>1171</v>
      </c>
    </row>
    <row r="4337" spans="1:4">
      <c r="A4337" s="60">
        <v>79440</v>
      </c>
      <c r="B4337" s="62">
        <v>39.270000000000003</v>
      </c>
      <c r="C4337" s="17">
        <f t="shared" si="68"/>
        <v>38.641680000000001</v>
      </c>
      <c r="D4337" s="60" t="s">
        <v>1171</v>
      </c>
    </row>
    <row r="4338" spans="1:4">
      <c r="A4338" s="60">
        <v>79445</v>
      </c>
      <c r="B4338" s="62">
        <v>128.03</v>
      </c>
      <c r="C4338" s="17">
        <f t="shared" si="68"/>
        <v>125.98152000000002</v>
      </c>
      <c r="D4338" s="60" t="s">
        <v>1170</v>
      </c>
    </row>
    <row r="4339" spans="1:4">
      <c r="A4339" s="60">
        <v>79999</v>
      </c>
      <c r="B4339" s="62">
        <v>128.03</v>
      </c>
      <c r="C4339" s="17">
        <f t="shared" si="68"/>
        <v>125.98152000000002</v>
      </c>
      <c r="D4339" s="60" t="s">
        <v>1170</v>
      </c>
    </row>
    <row r="4340" spans="1:4">
      <c r="A4340" s="60">
        <v>90371</v>
      </c>
      <c r="B4340" s="62">
        <v>138.22999999999999</v>
      </c>
      <c r="C4340" s="17">
        <f t="shared" si="68"/>
        <v>136.01832000000002</v>
      </c>
      <c r="D4340" s="60" t="s">
        <v>1172</v>
      </c>
    </row>
    <row r="4341" spans="1:4">
      <c r="A4341" s="60">
        <v>90375</v>
      </c>
      <c r="B4341" s="62">
        <v>276.04000000000002</v>
      </c>
      <c r="C4341" s="17">
        <f t="shared" si="68"/>
        <v>271.62336000000005</v>
      </c>
      <c r="D4341" s="60" t="s">
        <v>1172</v>
      </c>
    </row>
    <row r="4342" spans="1:4">
      <c r="A4342" s="60">
        <v>90376</v>
      </c>
      <c r="B4342" s="62">
        <v>352.44</v>
      </c>
      <c r="C4342" s="17">
        <f t="shared" si="68"/>
        <v>346.80095999999998</v>
      </c>
      <c r="D4342" s="60" t="s">
        <v>1172</v>
      </c>
    </row>
    <row r="4343" spans="1:4">
      <c r="A4343" s="60">
        <v>90377</v>
      </c>
      <c r="B4343" s="62">
        <v>250.54</v>
      </c>
      <c r="C4343" s="17">
        <f t="shared" si="68"/>
        <v>246.53136000000001</v>
      </c>
      <c r="D4343" s="60" t="s">
        <v>1172</v>
      </c>
    </row>
    <row r="4344" spans="1:4">
      <c r="A4344" s="60">
        <v>90378</v>
      </c>
      <c r="B4344" s="62">
        <v>436.75</v>
      </c>
      <c r="C4344" s="17">
        <f t="shared" si="68"/>
        <v>429.76200000000006</v>
      </c>
      <c r="D4344" s="60" t="s">
        <v>1172</v>
      </c>
    </row>
    <row r="4345" spans="1:4">
      <c r="A4345" s="60">
        <v>90385</v>
      </c>
      <c r="B4345" s="62">
        <v>80</v>
      </c>
      <c r="C4345" s="17">
        <f t="shared" si="68"/>
        <v>78.72</v>
      </c>
      <c r="D4345" s="60" t="s">
        <v>1172</v>
      </c>
    </row>
    <row r="4346" spans="1:4">
      <c r="A4346" s="60">
        <v>90396</v>
      </c>
      <c r="B4346" s="62">
        <v>2496.91</v>
      </c>
      <c r="C4346" s="17">
        <f t="shared" si="68"/>
        <v>2456.9594400000001</v>
      </c>
      <c r="D4346" s="60" t="s">
        <v>1172</v>
      </c>
    </row>
    <row r="4347" spans="1:4">
      <c r="A4347" s="60">
        <v>90675</v>
      </c>
      <c r="B4347" s="62">
        <v>327.99</v>
      </c>
      <c r="C4347" s="17">
        <f t="shared" si="68"/>
        <v>322.74216000000001</v>
      </c>
      <c r="D4347" s="60" t="s">
        <v>1172</v>
      </c>
    </row>
    <row r="4348" spans="1:4">
      <c r="A4348" s="60">
        <v>90676</v>
      </c>
      <c r="B4348" s="62">
        <v>236.86</v>
      </c>
      <c r="C4348" s="17">
        <f t="shared" si="68"/>
        <v>233.07024000000004</v>
      </c>
      <c r="D4348" s="60" t="s">
        <v>1172</v>
      </c>
    </row>
    <row r="4349" spans="1:4">
      <c r="A4349" s="60">
        <v>90739</v>
      </c>
      <c r="B4349" s="62" t="s">
        <v>5060</v>
      </c>
      <c r="C4349" s="17" t="e">
        <f t="shared" si="68"/>
        <v>#VALUE!</v>
      </c>
      <c r="D4349" s="60" t="s">
        <v>1173</v>
      </c>
    </row>
    <row r="4350" spans="1:4">
      <c r="A4350" s="60">
        <v>90740</v>
      </c>
      <c r="B4350" s="62" t="s">
        <v>5060</v>
      </c>
      <c r="C4350" s="17" t="e">
        <f t="shared" si="68"/>
        <v>#VALUE!</v>
      </c>
      <c r="D4350" s="60" t="s">
        <v>1173</v>
      </c>
    </row>
    <row r="4351" spans="1:4">
      <c r="A4351" s="60">
        <v>90743</v>
      </c>
      <c r="B4351" s="62" t="s">
        <v>5060</v>
      </c>
      <c r="C4351" s="17" t="e">
        <f t="shared" si="68"/>
        <v>#VALUE!</v>
      </c>
      <c r="D4351" s="60" t="s">
        <v>1173</v>
      </c>
    </row>
    <row r="4352" spans="1:4">
      <c r="A4352" s="60">
        <v>90744</v>
      </c>
      <c r="B4352" s="62" t="s">
        <v>5060</v>
      </c>
      <c r="C4352" s="17" t="e">
        <f t="shared" si="68"/>
        <v>#VALUE!</v>
      </c>
      <c r="D4352" s="60" t="s">
        <v>1173</v>
      </c>
    </row>
    <row r="4353" spans="1:4">
      <c r="A4353" s="60">
        <v>90746</v>
      </c>
      <c r="B4353" s="62" t="s">
        <v>5060</v>
      </c>
      <c r="C4353" s="17" t="e">
        <f t="shared" si="68"/>
        <v>#VALUE!</v>
      </c>
      <c r="D4353" s="60" t="s">
        <v>1173</v>
      </c>
    </row>
    <row r="4354" spans="1:4">
      <c r="A4354" s="60">
        <v>90747</v>
      </c>
      <c r="B4354" s="62" t="s">
        <v>5060</v>
      </c>
      <c r="C4354" s="17" t="e">
        <f t="shared" si="68"/>
        <v>#VALUE!</v>
      </c>
      <c r="D4354" s="60" t="s">
        <v>1173</v>
      </c>
    </row>
    <row r="4355" spans="1:4">
      <c r="A4355" s="60">
        <v>90759</v>
      </c>
      <c r="B4355" s="62" t="s">
        <v>5060</v>
      </c>
      <c r="C4355" s="17" t="e">
        <f t="shared" si="68"/>
        <v>#VALUE!</v>
      </c>
      <c r="D4355" s="60" t="s">
        <v>1173</v>
      </c>
    </row>
    <row r="4356" spans="1:4">
      <c r="A4356" s="60">
        <v>91010</v>
      </c>
      <c r="B4356" s="62">
        <v>178.58</v>
      </c>
      <c r="C4356" s="17">
        <f t="shared" si="68"/>
        <v>175.72272000000001</v>
      </c>
      <c r="D4356" s="60" t="s">
        <v>1171</v>
      </c>
    </row>
    <row r="4357" spans="1:4">
      <c r="A4357" s="60">
        <v>91020</v>
      </c>
      <c r="B4357" s="62">
        <v>204.92</v>
      </c>
      <c r="C4357" s="17">
        <f t="shared" si="68"/>
        <v>201.64128000000002</v>
      </c>
      <c r="D4357" s="60" t="s">
        <v>1170</v>
      </c>
    </row>
    <row r="4358" spans="1:4">
      <c r="A4358" s="60">
        <v>91022</v>
      </c>
      <c r="B4358" s="62">
        <v>118.16</v>
      </c>
      <c r="C4358" s="17">
        <f t="shared" si="68"/>
        <v>116.26944</v>
      </c>
      <c r="D4358" s="60" t="s">
        <v>1171</v>
      </c>
    </row>
    <row r="4359" spans="1:4">
      <c r="A4359" s="60">
        <v>91030</v>
      </c>
      <c r="B4359" s="62">
        <v>114.8</v>
      </c>
      <c r="C4359" s="17">
        <f t="shared" si="68"/>
        <v>112.9632</v>
      </c>
      <c r="D4359" s="60" t="s">
        <v>1171</v>
      </c>
    </row>
    <row r="4360" spans="1:4">
      <c r="A4360" s="60">
        <v>91034</v>
      </c>
      <c r="B4360" s="62">
        <v>152.4</v>
      </c>
      <c r="C4360" s="17">
        <f t="shared" si="68"/>
        <v>149.96160000000003</v>
      </c>
      <c r="D4360" s="60" t="s">
        <v>1171</v>
      </c>
    </row>
    <row r="4361" spans="1:4">
      <c r="A4361" s="60">
        <v>91035</v>
      </c>
      <c r="B4361" s="62">
        <v>418.92</v>
      </c>
      <c r="C4361" s="17">
        <f t="shared" si="68"/>
        <v>412.21728000000002</v>
      </c>
      <c r="D4361" s="60" t="s">
        <v>1171</v>
      </c>
    </row>
    <row r="4362" spans="1:4">
      <c r="A4362" s="60">
        <v>91037</v>
      </c>
      <c r="B4362" s="62">
        <v>119.3</v>
      </c>
      <c r="C4362" s="17">
        <f t="shared" si="68"/>
        <v>117.3912</v>
      </c>
      <c r="D4362" s="60" t="s">
        <v>1170</v>
      </c>
    </row>
    <row r="4363" spans="1:4">
      <c r="A4363" s="60">
        <v>91038</v>
      </c>
      <c r="B4363" s="62">
        <v>204.92</v>
      </c>
      <c r="C4363" s="17">
        <f t="shared" si="68"/>
        <v>201.64128000000002</v>
      </c>
      <c r="D4363" s="60" t="s">
        <v>1170</v>
      </c>
    </row>
    <row r="4364" spans="1:4">
      <c r="A4364" s="60">
        <v>91040</v>
      </c>
      <c r="B4364" s="62">
        <v>204.92</v>
      </c>
      <c r="C4364" s="17">
        <f t="shared" si="68"/>
        <v>201.64128000000002</v>
      </c>
      <c r="D4364" s="60" t="s">
        <v>1170</v>
      </c>
    </row>
    <row r="4365" spans="1:4">
      <c r="A4365" s="60">
        <v>91065</v>
      </c>
      <c r="B4365" s="62">
        <v>54.72</v>
      </c>
      <c r="C4365" s="17">
        <f t="shared" si="68"/>
        <v>53.844480000000004</v>
      </c>
      <c r="D4365" s="60" t="s">
        <v>1171</v>
      </c>
    </row>
    <row r="4366" spans="1:4">
      <c r="A4366" s="60">
        <v>91110</v>
      </c>
      <c r="B4366" s="62">
        <v>497.85</v>
      </c>
      <c r="C4366" s="17">
        <f t="shared" ref="C4366:C4429" si="69">(B4366*0.8*0.98)+(B4366*0.2)</f>
        <v>489.88440000000003</v>
      </c>
      <c r="D4366" s="60" t="s">
        <v>1170</v>
      </c>
    </row>
    <row r="4367" spans="1:4">
      <c r="A4367" s="60">
        <v>91111</v>
      </c>
      <c r="B4367" s="62">
        <v>497.85</v>
      </c>
      <c r="C4367" s="17">
        <f t="shared" si="69"/>
        <v>489.88440000000003</v>
      </c>
      <c r="D4367" s="60" t="s">
        <v>1170</v>
      </c>
    </row>
    <row r="4368" spans="1:4">
      <c r="A4368" s="60">
        <v>91112</v>
      </c>
      <c r="B4368" s="62">
        <v>497.85</v>
      </c>
      <c r="C4368" s="17">
        <f t="shared" si="69"/>
        <v>489.88440000000003</v>
      </c>
      <c r="D4368" s="60" t="s">
        <v>1170</v>
      </c>
    </row>
    <row r="4369" spans="1:4">
      <c r="A4369" s="60">
        <v>91113</v>
      </c>
      <c r="B4369" s="62">
        <v>510.49</v>
      </c>
      <c r="C4369" s="17">
        <f t="shared" si="69"/>
        <v>502.32216000000005</v>
      </c>
      <c r="D4369" s="60" t="s">
        <v>1170</v>
      </c>
    </row>
    <row r="4370" spans="1:4">
      <c r="A4370" s="60">
        <v>91117</v>
      </c>
      <c r="B4370" s="62">
        <v>119.3</v>
      </c>
      <c r="C4370" s="17">
        <f t="shared" si="69"/>
        <v>117.3912</v>
      </c>
      <c r="D4370" s="60" t="s">
        <v>1170</v>
      </c>
    </row>
    <row r="4371" spans="1:4">
      <c r="A4371" s="60">
        <v>91124</v>
      </c>
      <c r="B4371" s="62">
        <v>119.3</v>
      </c>
      <c r="C4371" s="17">
        <f t="shared" si="69"/>
        <v>117.3912</v>
      </c>
      <c r="D4371" s="60" t="s">
        <v>1170</v>
      </c>
    </row>
    <row r="4372" spans="1:4">
      <c r="A4372" s="60">
        <v>91125</v>
      </c>
      <c r="B4372" s="62">
        <v>204.92</v>
      </c>
      <c r="C4372" s="17">
        <f t="shared" si="69"/>
        <v>201.64128000000002</v>
      </c>
      <c r="D4372" s="60" t="s">
        <v>1170</v>
      </c>
    </row>
    <row r="4373" spans="1:4">
      <c r="A4373" s="60">
        <v>92920</v>
      </c>
      <c r="B4373" s="61">
        <v>3849.47</v>
      </c>
      <c r="C4373" s="17">
        <f t="shared" si="69"/>
        <v>3787.8784800000003</v>
      </c>
      <c r="D4373" s="60" t="s">
        <v>1086</v>
      </c>
    </row>
    <row r="4374" spans="1:4">
      <c r="A4374" s="60">
        <v>92924</v>
      </c>
      <c r="B4374" s="61">
        <v>8447.98</v>
      </c>
      <c r="C4374" s="17">
        <f t="shared" si="69"/>
        <v>8312.8123199999991</v>
      </c>
      <c r="D4374" s="60" t="s">
        <v>1086</v>
      </c>
    </row>
    <row r="4375" spans="1:4">
      <c r="A4375" s="60">
        <v>92928</v>
      </c>
      <c r="B4375" s="61">
        <v>7308.54</v>
      </c>
      <c r="C4375" s="17">
        <f t="shared" si="69"/>
        <v>7191.603360000001</v>
      </c>
      <c r="D4375" s="60" t="s">
        <v>1086</v>
      </c>
    </row>
    <row r="4376" spans="1:4">
      <c r="A4376" s="60">
        <v>92930</v>
      </c>
      <c r="B4376" s="61">
        <v>12842</v>
      </c>
      <c r="C4376" s="17">
        <f t="shared" si="69"/>
        <v>12636.528</v>
      </c>
      <c r="D4376" s="60" t="s">
        <v>1086</v>
      </c>
    </row>
    <row r="4377" spans="1:4">
      <c r="A4377" s="60">
        <v>92933</v>
      </c>
      <c r="B4377" s="61">
        <v>12964.84</v>
      </c>
      <c r="C4377" s="17">
        <f t="shared" si="69"/>
        <v>12757.402560000002</v>
      </c>
      <c r="D4377" s="60" t="s">
        <v>1086</v>
      </c>
    </row>
    <row r="4378" spans="1:4">
      <c r="A4378" s="60">
        <v>92937</v>
      </c>
      <c r="B4378" s="61">
        <v>7422.9</v>
      </c>
      <c r="C4378" s="17">
        <f t="shared" si="69"/>
        <v>7304.1335999999992</v>
      </c>
      <c r="D4378" s="60" t="s">
        <v>1086</v>
      </c>
    </row>
    <row r="4379" spans="1:4">
      <c r="A4379" s="60">
        <v>92943</v>
      </c>
      <c r="B4379" s="61">
        <v>7883.16</v>
      </c>
      <c r="C4379" s="17">
        <f t="shared" si="69"/>
        <v>7757.0294400000002</v>
      </c>
      <c r="D4379" s="60" t="s">
        <v>1086</v>
      </c>
    </row>
    <row r="4380" spans="1:4">
      <c r="A4380" s="60">
        <v>92945</v>
      </c>
      <c r="B4380" s="61">
        <v>7438.31</v>
      </c>
      <c r="C4380" s="17">
        <f t="shared" si="69"/>
        <v>7319.2970400000013</v>
      </c>
      <c r="D4380" s="60" t="s">
        <v>1086</v>
      </c>
    </row>
    <row r="4381" spans="1:4">
      <c r="A4381" s="60">
        <v>92960</v>
      </c>
      <c r="B4381" s="61">
        <v>363.56</v>
      </c>
      <c r="C4381" s="17">
        <f t="shared" si="69"/>
        <v>357.74304000000001</v>
      </c>
      <c r="D4381" s="60" t="s">
        <v>1087</v>
      </c>
    </row>
    <row r="4382" spans="1:4">
      <c r="A4382" s="60">
        <v>92961</v>
      </c>
      <c r="B4382" s="61">
        <v>363.56</v>
      </c>
      <c r="C4382" s="17">
        <f t="shared" si="69"/>
        <v>357.74304000000001</v>
      </c>
      <c r="D4382" s="60" t="s">
        <v>1087</v>
      </c>
    </row>
    <row r="4383" spans="1:4">
      <c r="A4383" s="60">
        <v>93312</v>
      </c>
      <c r="B4383" s="62">
        <v>133.93</v>
      </c>
      <c r="C4383" s="17">
        <f t="shared" si="69"/>
        <v>131.78712000000002</v>
      </c>
      <c r="D4383" s="60" t="s">
        <v>1171</v>
      </c>
    </row>
    <row r="4384" spans="1:4">
      <c r="A4384" s="60">
        <v>93318</v>
      </c>
      <c r="B4384" s="62">
        <v>297.3</v>
      </c>
      <c r="C4384" s="17">
        <f t="shared" si="69"/>
        <v>292.54320000000007</v>
      </c>
      <c r="D4384" s="60" t="s">
        <v>1170</v>
      </c>
    </row>
    <row r="4385" spans="1:4">
      <c r="A4385" s="60">
        <v>93451</v>
      </c>
      <c r="B4385" s="61">
        <v>1707.76</v>
      </c>
      <c r="C4385" s="17">
        <f t="shared" si="69"/>
        <v>1680.4358400000001</v>
      </c>
      <c r="D4385" s="60" t="s">
        <v>1087</v>
      </c>
    </row>
    <row r="4386" spans="1:4">
      <c r="A4386" s="60">
        <v>93452</v>
      </c>
      <c r="B4386" s="61">
        <v>1707.76</v>
      </c>
      <c r="C4386" s="17">
        <f t="shared" si="69"/>
        <v>1680.4358400000001</v>
      </c>
      <c r="D4386" s="60" t="s">
        <v>1087</v>
      </c>
    </row>
    <row r="4387" spans="1:4">
      <c r="A4387" s="60">
        <v>93453</v>
      </c>
      <c r="B4387" s="61">
        <v>1707.76</v>
      </c>
      <c r="C4387" s="17">
        <f t="shared" si="69"/>
        <v>1680.4358400000001</v>
      </c>
      <c r="D4387" s="60" t="s">
        <v>1087</v>
      </c>
    </row>
    <row r="4388" spans="1:4">
      <c r="A4388" s="60">
        <v>93454</v>
      </c>
      <c r="B4388" s="61">
        <v>1707.76</v>
      </c>
      <c r="C4388" s="17">
        <f t="shared" si="69"/>
        <v>1680.4358400000001</v>
      </c>
      <c r="D4388" s="60" t="s">
        <v>1087</v>
      </c>
    </row>
    <row r="4389" spans="1:4">
      <c r="A4389" s="60">
        <v>93455</v>
      </c>
      <c r="B4389" s="61">
        <v>1707.76</v>
      </c>
      <c r="C4389" s="17">
        <f t="shared" si="69"/>
        <v>1680.4358400000001</v>
      </c>
      <c r="D4389" s="60" t="s">
        <v>1087</v>
      </c>
    </row>
    <row r="4390" spans="1:4">
      <c r="A4390" s="60">
        <v>93456</v>
      </c>
      <c r="B4390" s="61">
        <v>1707.76</v>
      </c>
      <c r="C4390" s="17">
        <f t="shared" si="69"/>
        <v>1680.4358400000001</v>
      </c>
      <c r="D4390" s="60" t="s">
        <v>1087</v>
      </c>
    </row>
    <row r="4391" spans="1:4">
      <c r="A4391" s="60">
        <v>93457</v>
      </c>
      <c r="B4391" s="61">
        <v>1707.76</v>
      </c>
      <c r="C4391" s="17">
        <f t="shared" si="69"/>
        <v>1680.4358400000001</v>
      </c>
      <c r="D4391" s="60" t="s">
        <v>1087</v>
      </c>
    </row>
    <row r="4392" spans="1:4">
      <c r="A4392" s="60">
        <v>93458</v>
      </c>
      <c r="B4392" s="61">
        <v>1707.76</v>
      </c>
      <c r="C4392" s="17">
        <f t="shared" si="69"/>
        <v>1680.4358400000001</v>
      </c>
      <c r="D4392" s="60" t="s">
        <v>1087</v>
      </c>
    </row>
    <row r="4393" spans="1:4">
      <c r="A4393" s="60">
        <v>93459</v>
      </c>
      <c r="B4393" s="61">
        <v>1707.76</v>
      </c>
      <c r="C4393" s="17">
        <f t="shared" si="69"/>
        <v>1680.4358400000001</v>
      </c>
      <c r="D4393" s="60" t="s">
        <v>1087</v>
      </c>
    </row>
    <row r="4394" spans="1:4">
      <c r="A4394" s="60">
        <v>93460</v>
      </c>
      <c r="B4394" s="61">
        <v>1707.76</v>
      </c>
      <c r="C4394" s="17">
        <f t="shared" si="69"/>
        <v>1680.4358400000001</v>
      </c>
      <c r="D4394" s="60" t="s">
        <v>1087</v>
      </c>
    </row>
    <row r="4395" spans="1:4">
      <c r="A4395" s="60">
        <v>93461</v>
      </c>
      <c r="B4395" s="61">
        <v>1707.76</v>
      </c>
      <c r="C4395" s="17">
        <f t="shared" si="69"/>
        <v>1680.4358400000001</v>
      </c>
      <c r="D4395" s="60" t="s">
        <v>1087</v>
      </c>
    </row>
    <row r="4396" spans="1:4">
      <c r="A4396" s="60">
        <v>93619</v>
      </c>
      <c r="B4396" s="62">
        <v>4149.41</v>
      </c>
      <c r="C4396" s="17">
        <f t="shared" si="69"/>
        <v>4083.01944</v>
      </c>
      <c r="D4396" s="60" t="s">
        <v>1170</v>
      </c>
    </row>
    <row r="4397" spans="1:4">
      <c r="A4397" s="60">
        <v>93620</v>
      </c>
      <c r="B4397" s="62">
        <v>4149.41</v>
      </c>
      <c r="C4397" s="17">
        <f t="shared" si="69"/>
        <v>4083.01944</v>
      </c>
      <c r="D4397" s="60" t="s">
        <v>1170</v>
      </c>
    </row>
    <row r="4398" spans="1:4">
      <c r="A4398" s="60">
        <v>93642</v>
      </c>
      <c r="B4398" s="62">
        <v>83.25</v>
      </c>
      <c r="C4398" s="17">
        <f t="shared" si="69"/>
        <v>81.918000000000006</v>
      </c>
      <c r="D4398" s="60" t="s">
        <v>1171</v>
      </c>
    </row>
    <row r="4399" spans="1:4">
      <c r="A4399" s="60">
        <v>93650</v>
      </c>
      <c r="B4399" s="61">
        <v>5943.2</v>
      </c>
      <c r="C4399" s="17">
        <f t="shared" si="69"/>
        <v>5848.1088000000009</v>
      </c>
      <c r="D4399" s="60" t="s">
        <v>1086</v>
      </c>
    </row>
    <row r="4400" spans="1:4">
      <c r="A4400" s="60">
        <v>93653</v>
      </c>
      <c r="B4400" s="61">
        <v>19175.84</v>
      </c>
      <c r="C4400" s="17">
        <f t="shared" si="69"/>
        <v>18869.026560000002</v>
      </c>
      <c r="D4400" s="60" t="s">
        <v>1086</v>
      </c>
    </row>
    <row r="4401" spans="1:4">
      <c r="A4401" s="60">
        <v>93654</v>
      </c>
      <c r="B4401" s="61">
        <v>19482.009999999998</v>
      </c>
      <c r="C4401" s="17">
        <f t="shared" si="69"/>
        <v>19170.297839999999</v>
      </c>
      <c r="D4401" s="60" t="s">
        <v>1086</v>
      </c>
    </row>
    <row r="4402" spans="1:4">
      <c r="A4402" s="60">
        <v>93656</v>
      </c>
      <c r="B4402" s="61">
        <v>20255.73</v>
      </c>
      <c r="C4402" s="17">
        <f t="shared" si="69"/>
        <v>19931.638320000002</v>
      </c>
      <c r="D4402" s="60" t="s">
        <v>1086</v>
      </c>
    </row>
    <row r="4403" spans="1:4">
      <c r="A4403" s="60">
        <v>93724</v>
      </c>
      <c r="B4403" s="62">
        <v>46.32</v>
      </c>
      <c r="C4403" s="17">
        <f t="shared" si="69"/>
        <v>45.578880000000005</v>
      </c>
      <c r="D4403" s="60" t="s">
        <v>1171</v>
      </c>
    </row>
    <row r="4404" spans="1:4">
      <c r="A4404" s="60">
        <v>93985</v>
      </c>
      <c r="B4404" s="61">
        <v>131.47999999999999</v>
      </c>
      <c r="C4404" s="17">
        <f t="shared" si="69"/>
        <v>129.37631999999999</v>
      </c>
      <c r="D4404" s="60" t="s">
        <v>1091</v>
      </c>
    </row>
    <row r="4405" spans="1:4">
      <c r="A4405" s="60">
        <v>93986</v>
      </c>
      <c r="B4405" s="61">
        <v>57.04</v>
      </c>
      <c r="C4405" s="17">
        <f t="shared" si="69"/>
        <v>56.127360000000003</v>
      </c>
      <c r="D4405" s="60" t="s">
        <v>1091</v>
      </c>
    </row>
    <row r="4406" spans="1:4">
      <c r="A4406" s="60" t="s">
        <v>42</v>
      </c>
      <c r="B4406" s="61">
        <v>135.54</v>
      </c>
      <c r="C4406" s="17">
        <f t="shared" si="69"/>
        <v>133.37136000000001</v>
      </c>
      <c r="D4406" s="60" t="s">
        <v>1088</v>
      </c>
    </row>
    <row r="4407" spans="1:4">
      <c r="A4407" s="60" t="s">
        <v>4</v>
      </c>
      <c r="B4407" s="61">
        <v>1644.87</v>
      </c>
      <c r="C4407" s="17">
        <f t="shared" si="69"/>
        <v>1618.5520799999999</v>
      </c>
      <c r="D4407" s="60" t="s">
        <v>1087</v>
      </c>
    </row>
    <row r="4408" spans="1:4">
      <c r="A4408" s="60" t="s">
        <v>980</v>
      </c>
      <c r="B4408" s="61">
        <v>2819.48</v>
      </c>
      <c r="C4408" s="17">
        <f t="shared" si="69"/>
        <v>2774.3683200000005</v>
      </c>
      <c r="D4408" s="60" t="s">
        <v>1087</v>
      </c>
    </row>
    <row r="4409" spans="1:4">
      <c r="A4409" s="60" t="s">
        <v>5</v>
      </c>
      <c r="B4409" s="61">
        <v>4719.53</v>
      </c>
      <c r="C4409" s="17">
        <f t="shared" si="69"/>
        <v>4644.0175199999994</v>
      </c>
      <c r="D4409" s="60" t="s">
        <v>1086</v>
      </c>
    </row>
    <row r="4410" spans="1:4">
      <c r="A4410" s="60" t="s">
        <v>6</v>
      </c>
      <c r="B4410" s="61">
        <v>3695.53</v>
      </c>
      <c r="C4410" s="17">
        <f t="shared" si="69"/>
        <v>3636.4015200000008</v>
      </c>
      <c r="D4410" s="60" t="s">
        <v>1087</v>
      </c>
    </row>
    <row r="4411" spans="1:4">
      <c r="A4411" s="60" t="s">
        <v>950</v>
      </c>
      <c r="B4411" s="61">
        <v>10414.709999999999</v>
      </c>
      <c r="C4411" s="17">
        <f t="shared" si="69"/>
        <v>10248.074639999999</v>
      </c>
      <c r="D4411" s="60" t="s">
        <v>1086</v>
      </c>
    </row>
    <row r="4412" spans="1:4">
      <c r="A4412" s="60" t="s">
        <v>321</v>
      </c>
      <c r="B4412" s="61">
        <v>485.51</v>
      </c>
      <c r="C4412" s="17">
        <f t="shared" si="69"/>
        <v>477.74184000000002</v>
      </c>
      <c r="D4412" s="60" t="s">
        <v>1088</v>
      </c>
    </row>
    <row r="4413" spans="1:4">
      <c r="A4413" s="60" t="s">
        <v>322</v>
      </c>
      <c r="B4413" s="61">
        <v>485.51</v>
      </c>
      <c r="C4413" s="17">
        <f t="shared" si="69"/>
        <v>477.74184000000002</v>
      </c>
      <c r="D4413" s="60" t="s">
        <v>1088</v>
      </c>
    </row>
    <row r="4414" spans="1:4">
      <c r="A4414" s="60" t="s">
        <v>951</v>
      </c>
      <c r="B4414" s="61">
        <v>10749.36</v>
      </c>
      <c r="C4414" s="17">
        <f t="shared" si="69"/>
        <v>10577.37024</v>
      </c>
      <c r="D4414" s="60" t="s">
        <v>1086</v>
      </c>
    </row>
    <row r="4415" spans="1:4">
      <c r="A4415" s="60" t="s">
        <v>952</v>
      </c>
      <c r="B4415" s="61">
        <v>9493.9699999999993</v>
      </c>
      <c r="C4415" s="17">
        <f t="shared" si="69"/>
        <v>9342.0664799999995</v>
      </c>
      <c r="D4415" s="60" t="s">
        <v>1086</v>
      </c>
    </row>
    <row r="4416" spans="1:4">
      <c r="A4416" s="60" t="s">
        <v>981</v>
      </c>
      <c r="B4416" s="61">
        <v>4682.29</v>
      </c>
      <c r="C4416" s="17">
        <f t="shared" si="69"/>
        <v>4607.3733600000005</v>
      </c>
      <c r="D4416" s="60" t="s">
        <v>1086</v>
      </c>
    </row>
    <row r="4417" spans="1:4">
      <c r="A4417" s="60" t="s">
        <v>43</v>
      </c>
      <c r="B4417" s="61">
        <v>13841.75</v>
      </c>
      <c r="C4417" s="17">
        <f t="shared" si="69"/>
        <v>13620.282000000001</v>
      </c>
      <c r="D4417" s="60" t="s">
        <v>1086</v>
      </c>
    </row>
    <row r="4418" spans="1:4">
      <c r="A4418" s="60" t="s">
        <v>44</v>
      </c>
      <c r="B4418" s="61">
        <v>3104.79</v>
      </c>
      <c r="C4418" s="17">
        <f t="shared" si="69"/>
        <v>3055.1133600000003</v>
      </c>
      <c r="D4418" s="60" t="s">
        <v>1086</v>
      </c>
    </row>
    <row r="4419" spans="1:4">
      <c r="A4419" s="60" t="s">
        <v>7</v>
      </c>
      <c r="B4419" s="61">
        <v>2389.9499999999998</v>
      </c>
      <c r="C4419" s="17">
        <f t="shared" si="69"/>
        <v>2351.7107999999998</v>
      </c>
      <c r="D4419" s="60" t="s">
        <v>1087</v>
      </c>
    </row>
    <row r="4420" spans="1:4">
      <c r="A4420" s="60" t="s">
        <v>8</v>
      </c>
      <c r="B4420" s="61">
        <v>2389.9499999999998</v>
      </c>
      <c r="C4420" s="17">
        <f t="shared" si="69"/>
        <v>2351.7107999999998</v>
      </c>
      <c r="D4420" s="60" t="s">
        <v>1087</v>
      </c>
    </row>
    <row r="4421" spans="1:4">
      <c r="A4421" s="60" t="s">
        <v>9</v>
      </c>
      <c r="B4421" s="61">
        <v>2389.9499999999998</v>
      </c>
      <c r="C4421" s="17">
        <f t="shared" si="69"/>
        <v>2351.7107999999998</v>
      </c>
      <c r="D4421" s="60" t="s">
        <v>1087</v>
      </c>
    </row>
    <row r="4422" spans="1:4">
      <c r="A4422" s="60" t="s">
        <v>10</v>
      </c>
      <c r="B4422" s="61">
        <v>3695.53</v>
      </c>
      <c r="C4422" s="17">
        <f t="shared" si="69"/>
        <v>3636.4015200000008</v>
      </c>
      <c r="D4422" s="60" t="s">
        <v>1087</v>
      </c>
    </row>
    <row r="4423" spans="1:4">
      <c r="A4423" s="60" t="s">
        <v>45</v>
      </c>
      <c r="B4423" s="61">
        <v>12196.25</v>
      </c>
      <c r="C4423" s="17">
        <f t="shared" si="69"/>
        <v>12001.11</v>
      </c>
      <c r="D4423" s="60" t="s">
        <v>1086</v>
      </c>
    </row>
    <row r="4424" spans="1:4">
      <c r="A4424" s="60" t="s">
        <v>328</v>
      </c>
      <c r="B4424" s="62">
        <v>719.28</v>
      </c>
      <c r="C4424" s="17">
        <f t="shared" si="69"/>
        <v>707.77152000000001</v>
      </c>
      <c r="D4424" s="60" t="s">
        <v>1170</v>
      </c>
    </row>
    <row r="4425" spans="1:4">
      <c r="A4425" s="60" t="s">
        <v>329</v>
      </c>
      <c r="B4425" s="62">
        <v>719.28</v>
      </c>
      <c r="C4425" s="17">
        <f t="shared" si="69"/>
        <v>707.77152000000001</v>
      </c>
      <c r="D4425" s="60" t="s">
        <v>1170</v>
      </c>
    </row>
    <row r="4426" spans="1:4">
      <c r="A4426" s="60" t="s">
        <v>46</v>
      </c>
      <c r="B4426" s="61">
        <v>5832.96</v>
      </c>
      <c r="C4426" s="17">
        <f t="shared" si="69"/>
        <v>5739.6326399999998</v>
      </c>
      <c r="D4426" s="60" t="s">
        <v>1086</v>
      </c>
    </row>
    <row r="4427" spans="1:4">
      <c r="A4427" s="60" t="s">
        <v>11</v>
      </c>
      <c r="B4427" s="61">
        <v>4441.4399999999996</v>
      </c>
      <c r="C4427" s="17">
        <f t="shared" si="69"/>
        <v>4370.3769599999996</v>
      </c>
      <c r="D4427" s="60" t="s">
        <v>1086</v>
      </c>
    </row>
    <row r="4428" spans="1:4">
      <c r="A4428" s="60" t="s">
        <v>12</v>
      </c>
      <c r="B4428" s="61">
        <v>4175.05</v>
      </c>
      <c r="C4428" s="17">
        <f t="shared" si="69"/>
        <v>4108.2492000000002</v>
      </c>
      <c r="D4428" s="60" t="s">
        <v>1086</v>
      </c>
    </row>
    <row r="4429" spans="1:4">
      <c r="A4429" s="60" t="s">
        <v>13</v>
      </c>
      <c r="B4429" s="61">
        <v>2389.9499999999998</v>
      </c>
      <c r="C4429" s="17">
        <f t="shared" si="69"/>
        <v>2351.7107999999998</v>
      </c>
      <c r="D4429" s="60" t="s">
        <v>1087</v>
      </c>
    </row>
    <row r="4430" spans="1:4">
      <c r="A4430" s="60" t="s">
        <v>330</v>
      </c>
      <c r="B4430" s="62">
        <v>387.03</v>
      </c>
      <c r="C4430" s="17">
        <f t="shared" ref="C4430:C4493" si="70">(B4430*0.8*0.98)+(B4430*0.2)</f>
        <v>380.83752000000004</v>
      </c>
      <c r="D4430" s="60" t="s">
        <v>1170</v>
      </c>
    </row>
    <row r="4431" spans="1:4">
      <c r="A4431" s="60" t="s">
        <v>323</v>
      </c>
      <c r="B4431" s="61">
        <v>1088.43</v>
      </c>
      <c r="C4431" s="17">
        <f t="shared" si="70"/>
        <v>1071.01512</v>
      </c>
      <c r="D4431" s="60" t="s">
        <v>1088</v>
      </c>
    </row>
    <row r="4432" spans="1:4">
      <c r="A4432" s="60" t="s">
        <v>47</v>
      </c>
      <c r="B4432" s="61">
        <v>26083.01</v>
      </c>
      <c r="C4432" s="17">
        <f t="shared" si="70"/>
        <v>25665.681839999997</v>
      </c>
      <c r="D4432" s="60" t="s">
        <v>1086</v>
      </c>
    </row>
    <row r="4433" spans="1:4">
      <c r="A4433" s="60" t="s">
        <v>48</v>
      </c>
      <c r="B4433" s="61">
        <v>19653.93</v>
      </c>
      <c r="C4433" s="17">
        <f t="shared" si="70"/>
        <v>19339.467120000001</v>
      </c>
      <c r="D4433" s="60" t="s">
        <v>1086</v>
      </c>
    </row>
    <row r="4434" spans="1:4">
      <c r="A4434" s="60" t="s">
        <v>49</v>
      </c>
      <c r="B4434" s="61">
        <v>7145.44</v>
      </c>
      <c r="C4434" s="17">
        <f t="shared" si="70"/>
        <v>7031.1129599999995</v>
      </c>
      <c r="D4434" s="60" t="s">
        <v>1086</v>
      </c>
    </row>
    <row r="4435" spans="1:4">
      <c r="A4435" s="60" t="s">
        <v>50</v>
      </c>
      <c r="B4435" s="61">
        <v>7295.27</v>
      </c>
      <c r="C4435" s="17">
        <f t="shared" si="70"/>
        <v>7178.5456800000002</v>
      </c>
      <c r="D4435" s="60" t="s">
        <v>1086</v>
      </c>
    </row>
    <row r="4436" spans="1:4">
      <c r="A4436" s="60" t="s">
        <v>14</v>
      </c>
      <c r="B4436" s="61">
        <v>2092.1999999999998</v>
      </c>
      <c r="C4436" s="17">
        <f t="shared" si="70"/>
        <v>2058.7248</v>
      </c>
      <c r="D4436" s="60" t="s">
        <v>1087</v>
      </c>
    </row>
    <row r="4437" spans="1:4">
      <c r="A4437" s="60" t="s">
        <v>15</v>
      </c>
      <c r="B4437" s="61">
        <v>2092.1999999999998</v>
      </c>
      <c r="C4437" s="17">
        <f t="shared" si="70"/>
        <v>2058.7248</v>
      </c>
      <c r="D4437" s="60" t="s">
        <v>1087</v>
      </c>
    </row>
    <row r="4438" spans="1:4">
      <c r="A4438" s="60" t="s">
        <v>51</v>
      </c>
      <c r="B4438" s="61">
        <v>18954.41</v>
      </c>
      <c r="C4438" s="17">
        <f t="shared" si="70"/>
        <v>18651.139439999999</v>
      </c>
      <c r="D4438" s="60" t="s">
        <v>1086</v>
      </c>
    </row>
    <row r="4439" spans="1:4">
      <c r="A4439" s="60" t="s">
        <v>16</v>
      </c>
      <c r="B4439" s="61">
        <v>344.58</v>
      </c>
      <c r="C4439" s="17">
        <f t="shared" si="70"/>
        <v>339.06671999999998</v>
      </c>
      <c r="D4439" s="60" t="s">
        <v>1087</v>
      </c>
    </row>
    <row r="4440" spans="1:4">
      <c r="A4440" s="60" t="s">
        <v>17</v>
      </c>
      <c r="B4440" s="61">
        <v>1128.57</v>
      </c>
      <c r="C4440" s="17">
        <f t="shared" si="70"/>
        <v>1110.51288</v>
      </c>
      <c r="D4440" s="60" t="s">
        <v>1087</v>
      </c>
    </row>
    <row r="4441" spans="1:4">
      <c r="A4441" s="60" t="s">
        <v>324</v>
      </c>
      <c r="B4441" s="61">
        <v>404.93</v>
      </c>
      <c r="C4441" s="17">
        <f t="shared" si="70"/>
        <v>398.45112</v>
      </c>
      <c r="D4441" s="60" t="s">
        <v>1088</v>
      </c>
    </row>
    <row r="4442" spans="1:4">
      <c r="A4442" s="60" t="s">
        <v>325</v>
      </c>
      <c r="B4442" s="61">
        <v>404.93</v>
      </c>
      <c r="C4442" s="17">
        <f t="shared" si="70"/>
        <v>398.45112</v>
      </c>
      <c r="D4442" s="60" t="s">
        <v>1088</v>
      </c>
    </row>
    <row r="4443" spans="1:4">
      <c r="A4443" s="60" t="s">
        <v>331</v>
      </c>
      <c r="B4443" s="62">
        <v>48.98</v>
      </c>
      <c r="C4443" s="17">
        <f t="shared" si="70"/>
        <v>48.196319999999993</v>
      </c>
      <c r="D4443" s="60" t="s">
        <v>1170</v>
      </c>
    </row>
    <row r="4444" spans="1:4">
      <c r="A4444" s="60" t="s">
        <v>18</v>
      </c>
      <c r="B4444" s="61">
        <v>1475.61</v>
      </c>
      <c r="C4444" s="17">
        <f t="shared" si="70"/>
        <v>1452.0002400000001</v>
      </c>
      <c r="D4444" s="60" t="s">
        <v>1086</v>
      </c>
    </row>
    <row r="4445" spans="1:4">
      <c r="A4445" s="60" t="s">
        <v>19</v>
      </c>
      <c r="B4445" s="61">
        <v>1466.13</v>
      </c>
      <c r="C4445" s="17">
        <f t="shared" si="70"/>
        <v>1442.6719200000002</v>
      </c>
      <c r="D4445" s="60" t="s">
        <v>1086</v>
      </c>
    </row>
    <row r="4446" spans="1:4">
      <c r="A4446" s="60" t="s">
        <v>20</v>
      </c>
      <c r="B4446" s="61">
        <v>6353.37</v>
      </c>
      <c r="C4446" s="17">
        <f t="shared" si="70"/>
        <v>6251.7160800000001</v>
      </c>
      <c r="D4446" s="60" t="s">
        <v>1086</v>
      </c>
    </row>
    <row r="4447" spans="1:4">
      <c r="A4447" s="60" t="s">
        <v>52</v>
      </c>
      <c r="B4447" s="61">
        <v>2283.58</v>
      </c>
      <c r="C4447" s="17">
        <f t="shared" si="70"/>
        <v>2247.0427199999999</v>
      </c>
      <c r="D4447" s="60" t="s">
        <v>1091</v>
      </c>
    </row>
    <row r="4448" spans="1:4">
      <c r="A4448" s="60" t="s">
        <v>21</v>
      </c>
      <c r="B4448" s="61">
        <v>54.72</v>
      </c>
      <c r="C4448" s="17">
        <f t="shared" si="70"/>
        <v>53.844480000000004</v>
      </c>
      <c r="D4448" s="60" t="s">
        <v>1089</v>
      </c>
    </row>
    <row r="4449" spans="1:4">
      <c r="A4449" s="60" t="s">
        <v>22</v>
      </c>
      <c r="B4449" s="61">
        <v>2283.58</v>
      </c>
      <c r="C4449" s="17">
        <f t="shared" si="70"/>
        <v>2247.0427199999999</v>
      </c>
      <c r="D4449" s="60" t="s">
        <v>1091</v>
      </c>
    </row>
    <row r="4450" spans="1:4">
      <c r="A4450" s="60" t="s">
        <v>53</v>
      </c>
      <c r="B4450" s="61">
        <v>4034.38</v>
      </c>
      <c r="C4450" s="17">
        <f t="shared" si="70"/>
        <v>3969.8299200000006</v>
      </c>
      <c r="D4450" s="60" t="s">
        <v>1086</v>
      </c>
    </row>
    <row r="4451" spans="1:4">
      <c r="A4451" s="60" t="s">
        <v>907</v>
      </c>
      <c r="B4451" s="61">
        <v>404.93</v>
      </c>
      <c r="C4451" s="17">
        <f t="shared" si="70"/>
        <v>398.45112</v>
      </c>
      <c r="D4451" s="60" t="s">
        <v>1087</v>
      </c>
    </row>
    <row r="4452" spans="1:4">
      <c r="A4452" s="60" t="s">
        <v>973</v>
      </c>
      <c r="B4452" s="61">
        <v>8595.48</v>
      </c>
      <c r="C4452" s="17">
        <f t="shared" si="70"/>
        <v>8457.9523200000003</v>
      </c>
      <c r="D4452" s="60" t="s">
        <v>1086</v>
      </c>
    </row>
    <row r="4453" spans="1:4">
      <c r="A4453" s="60" t="s">
        <v>1042</v>
      </c>
      <c r="B4453" s="61">
        <v>1644.87</v>
      </c>
      <c r="C4453" s="17">
        <f t="shared" si="70"/>
        <v>1618.5520799999999</v>
      </c>
      <c r="D4453" s="60" t="s">
        <v>1087</v>
      </c>
    </row>
    <row r="4454" spans="1:4">
      <c r="A4454" s="60" t="s">
        <v>1017</v>
      </c>
      <c r="B4454" s="61">
        <v>4957.3</v>
      </c>
      <c r="C4454" s="17">
        <f t="shared" si="70"/>
        <v>4877.9832000000006</v>
      </c>
      <c r="D4454" s="60" t="s">
        <v>1086</v>
      </c>
    </row>
    <row r="4455" spans="1:4">
      <c r="A4455" s="60" t="s">
        <v>1020</v>
      </c>
      <c r="B4455" s="61">
        <v>110.23</v>
      </c>
      <c r="C4455" s="17">
        <f t="shared" si="70"/>
        <v>108.46632000000001</v>
      </c>
      <c r="D4455" s="60" t="s">
        <v>1088</v>
      </c>
    </row>
    <row r="4456" spans="1:4">
      <c r="A4456" s="60" t="s">
        <v>974</v>
      </c>
      <c r="B4456" s="61">
        <v>18954.41</v>
      </c>
      <c r="C4456" s="17">
        <f t="shared" si="70"/>
        <v>18651.139439999999</v>
      </c>
      <c r="D4456" s="60" t="s">
        <v>1086</v>
      </c>
    </row>
    <row r="4457" spans="1:4">
      <c r="A4457" s="60" t="s">
        <v>975</v>
      </c>
      <c r="B4457" s="61">
        <v>7582.25</v>
      </c>
      <c r="C4457" s="17">
        <f t="shared" si="70"/>
        <v>7460.9340000000002</v>
      </c>
      <c r="D4457" s="60" t="s">
        <v>1086</v>
      </c>
    </row>
    <row r="4458" spans="1:4">
      <c r="A4458" s="60" t="s">
        <v>976</v>
      </c>
      <c r="B4458" s="61">
        <v>7582.25</v>
      </c>
      <c r="C4458" s="17">
        <f t="shared" si="70"/>
        <v>7460.9340000000002</v>
      </c>
      <c r="D4458" s="60" t="s">
        <v>1086</v>
      </c>
    </row>
    <row r="4459" spans="1:4">
      <c r="A4459" s="60" t="s">
        <v>977</v>
      </c>
      <c r="B4459" s="61">
        <v>2092.1999999999998</v>
      </c>
      <c r="C4459" s="17">
        <f t="shared" si="70"/>
        <v>2058.7248</v>
      </c>
      <c r="D4459" s="60" t="s">
        <v>1087</v>
      </c>
    </row>
    <row r="4460" spans="1:4">
      <c r="A4460" s="60" t="s">
        <v>978</v>
      </c>
      <c r="B4460" s="61">
        <v>5191.97</v>
      </c>
      <c r="C4460" s="17">
        <f t="shared" si="70"/>
        <v>5108.8984799999998</v>
      </c>
      <c r="D4460" s="60" t="s">
        <v>1087</v>
      </c>
    </row>
    <row r="4461" spans="1:4">
      <c r="A4461" s="60" t="s">
        <v>979</v>
      </c>
      <c r="B4461" s="61">
        <v>7886.79</v>
      </c>
      <c r="C4461" s="17">
        <f t="shared" si="70"/>
        <v>7760.6013600000006</v>
      </c>
      <c r="D4461" s="60" t="s">
        <v>1086</v>
      </c>
    </row>
    <row r="4462" spans="1:4">
      <c r="A4462" s="60" t="s">
        <v>1043</v>
      </c>
      <c r="B4462" s="61">
        <v>2171.08</v>
      </c>
      <c r="C4462" s="17">
        <f t="shared" si="70"/>
        <v>2136.3427200000001</v>
      </c>
      <c r="D4462" s="60" t="s">
        <v>1086</v>
      </c>
    </row>
    <row r="4463" spans="1:4">
      <c r="A4463" s="60" t="s">
        <v>1018</v>
      </c>
      <c r="B4463" s="61">
        <v>14919.17</v>
      </c>
      <c r="C4463" s="17">
        <f t="shared" si="70"/>
        <v>14680.463280000002</v>
      </c>
      <c r="D4463" s="60" t="s">
        <v>1086</v>
      </c>
    </row>
    <row r="4464" spans="1:4">
      <c r="A4464" s="60" t="s">
        <v>1019</v>
      </c>
      <c r="B4464" s="61">
        <v>7145.44</v>
      </c>
      <c r="C4464" s="17">
        <f t="shared" si="70"/>
        <v>7031.1129599999995</v>
      </c>
      <c r="D4464" s="60" t="s">
        <v>1086</v>
      </c>
    </row>
    <row r="4465" spans="1:4">
      <c r="A4465" s="60" t="s">
        <v>1044</v>
      </c>
      <c r="B4465" s="61">
        <v>7830.09</v>
      </c>
      <c r="C4465" s="17">
        <f t="shared" si="70"/>
        <v>7704.8085600000004</v>
      </c>
      <c r="D4465" s="60" t="s">
        <v>1086</v>
      </c>
    </row>
    <row r="4466" spans="1:4">
      <c r="A4466" s="60" t="s">
        <v>1045</v>
      </c>
      <c r="B4466" s="61">
        <v>2092.1999999999998</v>
      </c>
      <c r="C4466" s="17">
        <f t="shared" si="70"/>
        <v>2058.7248</v>
      </c>
      <c r="D4466" s="60" t="s">
        <v>1087</v>
      </c>
    </row>
    <row r="4467" spans="1:4">
      <c r="A4467" s="60" t="s">
        <v>1046</v>
      </c>
      <c r="B4467" s="61">
        <v>2092.1999999999998</v>
      </c>
      <c r="C4467" s="17">
        <f t="shared" si="70"/>
        <v>2058.7248</v>
      </c>
      <c r="D4467" s="60" t="s">
        <v>1087</v>
      </c>
    </row>
    <row r="4468" spans="1:4">
      <c r="A4468" s="60" t="s">
        <v>1047</v>
      </c>
      <c r="B4468" s="61">
        <v>2092.1999999999998</v>
      </c>
      <c r="C4468" s="17">
        <f t="shared" si="70"/>
        <v>2058.7248</v>
      </c>
      <c r="D4468" s="60" t="s">
        <v>1087</v>
      </c>
    </row>
    <row r="4469" spans="1:4">
      <c r="A4469" s="60" t="s">
        <v>3254</v>
      </c>
      <c r="B4469" s="61">
        <v>2335.3200000000002</v>
      </c>
      <c r="C4469" s="17">
        <f t="shared" si="70"/>
        <v>2297.9548800000002</v>
      </c>
      <c r="D4469" s="60" t="s">
        <v>1086</v>
      </c>
    </row>
    <row r="4470" spans="1:4">
      <c r="A4470" s="60" t="s">
        <v>5918</v>
      </c>
      <c r="B4470" s="61">
        <v>10892.79</v>
      </c>
      <c r="C4470" s="17">
        <f t="shared" si="70"/>
        <v>10718.505360000003</v>
      </c>
      <c r="D4470" s="60" t="s">
        <v>1086</v>
      </c>
    </row>
    <row r="4471" spans="1:4">
      <c r="A4471" s="60" t="s">
        <v>1064</v>
      </c>
      <c r="B4471" s="61">
        <v>835.18</v>
      </c>
      <c r="C4471" s="17">
        <f t="shared" si="70"/>
        <v>821.81711999999993</v>
      </c>
      <c r="D4471" s="60" t="s">
        <v>1086</v>
      </c>
    </row>
    <row r="4472" spans="1:4">
      <c r="A4472" s="60" t="s">
        <v>1065</v>
      </c>
      <c r="B4472" s="61">
        <v>6279.23</v>
      </c>
      <c r="C4472" s="17">
        <f t="shared" si="70"/>
        <v>6178.7623199999998</v>
      </c>
      <c r="D4472" s="60" t="s">
        <v>1086</v>
      </c>
    </row>
    <row r="4473" spans="1:4">
      <c r="A4473" s="60" t="s">
        <v>1066</v>
      </c>
      <c r="B4473" s="61">
        <v>2003.41</v>
      </c>
      <c r="C4473" s="17">
        <f t="shared" si="70"/>
        <v>1971.35544</v>
      </c>
      <c r="D4473" s="60" t="s">
        <v>1088</v>
      </c>
    </row>
    <row r="4474" spans="1:4">
      <c r="A4474" s="60" t="s">
        <v>1067</v>
      </c>
      <c r="B4474" s="61">
        <v>4682.29</v>
      </c>
      <c r="C4474" s="17">
        <f t="shared" si="70"/>
        <v>4607.3733600000005</v>
      </c>
      <c r="D4474" s="60" t="s">
        <v>1086</v>
      </c>
    </row>
    <row r="4475" spans="1:4">
      <c r="A4475" s="60" t="s">
        <v>1068</v>
      </c>
      <c r="B4475" s="61">
        <v>310.63</v>
      </c>
      <c r="C4475" s="17">
        <f t="shared" si="70"/>
        <v>305.65992000000006</v>
      </c>
      <c r="D4475" s="60" t="s">
        <v>1091</v>
      </c>
    </row>
    <row r="4476" spans="1:4">
      <c r="A4476" s="60" t="s">
        <v>1069</v>
      </c>
      <c r="B4476" s="61">
        <v>310.63</v>
      </c>
      <c r="C4476" s="17">
        <f t="shared" si="70"/>
        <v>305.65992000000006</v>
      </c>
      <c r="D4476" s="60" t="s">
        <v>1091</v>
      </c>
    </row>
    <row r="4477" spans="1:4">
      <c r="A4477" s="60" t="s">
        <v>1092</v>
      </c>
      <c r="B4477" s="62">
        <v>119.3</v>
      </c>
      <c r="C4477" s="17">
        <f t="shared" si="70"/>
        <v>117.3912</v>
      </c>
      <c r="D4477" s="60" t="s">
        <v>1170</v>
      </c>
    </row>
    <row r="4478" spans="1:4">
      <c r="A4478" s="60" t="s">
        <v>1070</v>
      </c>
      <c r="B4478" s="61">
        <v>7609.75</v>
      </c>
      <c r="C4478" s="17">
        <f t="shared" si="70"/>
        <v>7487.9939999999997</v>
      </c>
      <c r="D4478" s="60" t="s">
        <v>1086</v>
      </c>
    </row>
    <row r="4479" spans="1:4">
      <c r="A4479" s="60" t="s">
        <v>1071</v>
      </c>
      <c r="B4479" s="61">
        <v>7534.33</v>
      </c>
      <c r="C4479" s="17">
        <f t="shared" si="70"/>
        <v>7413.7807199999997</v>
      </c>
      <c r="D4479" s="60" t="s">
        <v>1086</v>
      </c>
    </row>
    <row r="4480" spans="1:4">
      <c r="A4480" s="60" t="s">
        <v>1093</v>
      </c>
      <c r="B4480" s="62">
        <v>131.47999999999999</v>
      </c>
      <c r="C4480" s="17">
        <f t="shared" si="70"/>
        <v>129.37631999999999</v>
      </c>
      <c r="D4480" s="60" t="s">
        <v>1170</v>
      </c>
    </row>
    <row r="4481" spans="1:4">
      <c r="A4481" s="60" t="s">
        <v>1094</v>
      </c>
      <c r="B4481" s="62">
        <v>131.47999999999999</v>
      </c>
      <c r="C4481" s="17">
        <f t="shared" si="70"/>
        <v>129.37631999999999</v>
      </c>
      <c r="D4481" s="60" t="s">
        <v>1170</v>
      </c>
    </row>
    <row r="4482" spans="1:4">
      <c r="A4482" s="60" t="s">
        <v>1072</v>
      </c>
      <c r="B4482" s="61">
        <v>20875.490000000002</v>
      </c>
      <c r="C4482" s="17">
        <f t="shared" si="70"/>
        <v>20541.482160000003</v>
      </c>
      <c r="D4482" s="60" t="s">
        <v>1086</v>
      </c>
    </row>
    <row r="4483" spans="1:4">
      <c r="A4483" s="60" t="s">
        <v>1073</v>
      </c>
      <c r="B4483" s="61">
        <v>39619.589999999997</v>
      </c>
      <c r="C4483" s="17">
        <f t="shared" si="70"/>
        <v>38985.67656</v>
      </c>
      <c r="D4483" s="60" t="s">
        <v>1086</v>
      </c>
    </row>
    <row r="4484" spans="1:4">
      <c r="A4484" s="60" t="s">
        <v>5061</v>
      </c>
      <c r="B4484" s="61">
        <v>3648.64</v>
      </c>
      <c r="C4484" s="17">
        <f t="shared" si="70"/>
        <v>3590.2617600000003</v>
      </c>
      <c r="D4484" s="60" t="s">
        <v>1086</v>
      </c>
    </row>
    <row r="4485" spans="1:4">
      <c r="A4485" s="60" t="s">
        <v>1074</v>
      </c>
      <c r="B4485" s="61">
        <v>11852.96</v>
      </c>
      <c r="C4485" s="17">
        <f t="shared" si="70"/>
        <v>11663.31264</v>
      </c>
      <c r="D4485" s="60" t="s">
        <v>1086</v>
      </c>
    </row>
    <row r="4486" spans="1:4">
      <c r="A4486" s="60" t="s">
        <v>1075</v>
      </c>
      <c r="B4486" s="61">
        <v>12406.22</v>
      </c>
      <c r="C4486" s="17">
        <f t="shared" si="70"/>
        <v>12207.720480000002</v>
      </c>
      <c r="D4486" s="60" t="s">
        <v>1086</v>
      </c>
    </row>
    <row r="4487" spans="1:4">
      <c r="A4487" s="60" t="s">
        <v>2081</v>
      </c>
      <c r="B4487" s="61">
        <v>12842</v>
      </c>
      <c r="C4487" s="17">
        <f t="shared" si="70"/>
        <v>12636.528</v>
      </c>
      <c r="D4487" s="60" t="s">
        <v>1086</v>
      </c>
    </row>
    <row r="4488" spans="1:4">
      <c r="A4488" s="60" t="s">
        <v>1095</v>
      </c>
      <c r="B4488" s="62">
        <v>57.04</v>
      </c>
      <c r="C4488" s="17">
        <f t="shared" si="70"/>
        <v>56.127360000000003</v>
      </c>
      <c r="D4488" s="60" t="s">
        <v>1170</v>
      </c>
    </row>
    <row r="4489" spans="1:4">
      <c r="A4489" s="60" t="s">
        <v>1096</v>
      </c>
      <c r="B4489" s="62">
        <v>97.27</v>
      </c>
      <c r="C4489" s="17">
        <f t="shared" si="70"/>
        <v>95.713680000000011</v>
      </c>
      <c r="D4489" s="60" t="s">
        <v>1170</v>
      </c>
    </row>
    <row r="4490" spans="1:4">
      <c r="A4490" s="60" t="s">
        <v>1097</v>
      </c>
      <c r="B4490" s="62">
        <v>97.27</v>
      </c>
      <c r="C4490" s="17">
        <f t="shared" si="70"/>
        <v>95.713680000000011</v>
      </c>
      <c r="D4490" s="60" t="s">
        <v>1170</v>
      </c>
    </row>
    <row r="4491" spans="1:4">
      <c r="A4491" s="60" t="s">
        <v>1098</v>
      </c>
      <c r="B4491" s="62">
        <v>131.47999999999999</v>
      </c>
      <c r="C4491" s="17">
        <f t="shared" si="70"/>
        <v>129.37631999999999</v>
      </c>
      <c r="D4491" s="60" t="s">
        <v>1170</v>
      </c>
    </row>
    <row r="4492" spans="1:4">
      <c r="A4492" s="60" t="s">
        <v>1099</v>
      </c>
      <c r="B4492" s="62">
        <v>192.55</v>
      </c>
      <c r="C4492" s="17">
        <f t="shared" si="70"/>
        <v>189.4692</v>
      </c>
      <c r="D4492" s="60" t="s">
        <v>1170</v>
      </c>
    </row>
    <row r="4493" spans="1:4">
      <c r="A4493" s="60" t="s">
        <v>1100</v>
      </c>
      <c r="B4493" s="62">
        <v>192.55</v>
      </c>
      <c r="C4493" s="17">
        <f t="shared" si="70"/>
        <v>189.4692</v>
      </c>
      <c r="D4493" s="60" t="s">
        <v>1170</v>
      </c>
    </row>
    <row r="4494" spans="1:4">
      <c r="A4494" s="60" t="s">
        <v>2082</v>
      </c>
      <c r="B4494" s="61">
        <v>4618.5600000000004</v>
      </c>
      <c r="C4494" s="17">
        <f t="shared" ref="C4494:C4557" si="71">(B4494*0.8*0.98)+(B4494*0.2)</f>
        <v>4544.6630400000004</v>
      </c>
      <c r="D4494" s="60" t="s">
        <v>1086</v>
      </c>
    </row>
    <row r="4495" spans="1:4">
      <c r="A4495" s="60" t="s">
        <v>3414</v>
      </c>
      <c r="B4495" s="61">
        <v>8591.43</v>
      </c>
      <c r="C4495" s="17">
        <f t="shared" si="71"/>
        <v>8453.9671200000012</v>
      </c>
      <c r="D4495" s="60" t="s">
        <v>1087</v>
      </c>
    </row>
    <row r="4496" spans="1:4">
      <c r="A4496" s="60" t="s">
        <v>2083</v>
      </c>
      <c r="B4496" s="61">
        <v>894.33</v>
      </c>
      <c r="C4496" s="17">
        <f t="shared" si="71"/>
        <v>880.02071999999998</v>
      </c>
      <c r="D4496" s="60" t="s">
        <v>1087</v>
      </c>
    </row>
    <row r="4497" spans="1:4">
      <c r="A4497" s="60" t="s">
        <v>2084</v>
      </c>
      <c r="B4497" s="62">
        <v>510.65</v>
      </c>
      <c r="C4497" s="17">
        <f t="shared" si="71"/>
        <v>502.47959999999995</v>
      </c>
      <c r="D4497" s="60" t="s">
        <v>1170</v>
      </c>
    </row>
    <row r="4498" spans="1:4">
      <c r="A4498" s="60" t="s">
        <v>2085</v>
      </c>
      <c r="B4498" s="61">
        <v>690.42</v>
      </c>
      <c r="C4498" s="17">
        <f t="shared" si="71"/>
        <v>679.37328000000002</v>
      </c>
      <c r="D4498" s="60" t="s">
        <v>1086</v>
      </c>
    </row>
    <row r="4499" spans="1:4">
      <c r="A4499" s="60" t="s">
        <v>2086</v>
      </c>
      <c r="B4499" s="61">
        <v>894.33</v>
      </c>
      <c r="C4499" s="17">
        <f t="shared" si="71"/>
        <v>880.02071999999998</v>
      </c>
      <c r="D4499" s="60" t="s">
        <v>1087</v>
      </c>
    </row>
    <row r="4500" spans="1:4">
      <c r="A4500" s="60" t="s">
        <v>2087</v>
      </c>
      <c r="B4500" s="61">
        <v>894.33</v>
      </c>
      <c r="C4500" s="17">
        <f t="shared" si="71"/>
        <v>880.02071999999998</v>
      </c>
      <c r="D4500" s="60" t="s">
        <v>1087</v>
      </c>
    </row>
    <row r="4501" spans="1:4">
      <c r="A4501" s="60" t="s">
        <v>2088</v>
      </c>
      <c r="B4501" s="61">
        <v>1986.55</v>
      </c>
      <c r="C4501" s="17">
        <f t="shared" si="71"/>
        <v>1954.7651999999998</v>
      </c>
      <c r="D4501" s="60" t="s">
        <v>1087</v>
      </c>
    </row>
    <row r="4502" spans="1:4">
      <c r="A4502" s="60" t="s">
        <v>2089</v>
      </c>
      <c r="B4502" s="61">
        <v>2729.66</v>
      </c>
      <c r="C4502" s="17">
        <f t="shared" si="71"/>
        <v>2685.9854400000004</v>
      </c>
      <c r="D4502" s="60" t="s">
        <v>1087</v>
      </c>
    </row>
    <row r="4503" spans="1:4">
      <c r="A4503" s="60" t="s">
        <v>3142</v>
      </c>
      <c r="B4503" s="61">
        <v>13933.19</v>
      </c>
      <c r="C4503" s="17">
        <f t="shared" si="71"/>
        <v>13710.258960000003</v>
      </c>
      <c r="D4503" s="60" t="s">
        <v>1086</v>
      </c>
    </row>
    <row r="4504" spans="1:4">
      <c r="A4504" s="60" t="s">
        <v>3143</v>
      </c>
      <c r="B4504" s="61">
        <v>13933.19</v>
      </c>
      <c r="C4504" s="17">
        <f t="shared" si="71"/>
        <v>13710.258960000003</v>
      </c>
      <c r="D4504" s="60" t="s">
        <v>1086</v>
      </c>
    </row>
    <row r="4505" spans="1:4">
      <c r="A4505" s="60" t="s">
        <v>5062</v>
      </c>
      <c r="B4505" s="61">
        <v>2203.87</v>
      </c>
      <c r="C4505" s="17">
        <f t="shared" si="71"/>
        <v>2168.60808</v>
      </c>
      <c r="D4505" s="60" t="s">
        <v>1087</v>
      </c>
    </row>
    <row r="4506" spans="1:4">
      <c r="A4506" s="60" t="s">
        <v>5063</v>
      </c>
      <c r="B4506" s="61">
        <v>2203.87</v>
      </c>
      <c r="C4506" s="17">
        <f t="shared" si="71"/>
        <v>2168.60808</v>
      </c>
      <c r="D4506" s="60" t="s">
        <v>1087</v>
      </c>
    </row>
    <row r="4507" spans="1:4">
      <c r="A4507" s="60" t="s">
        <v>2090</v>
      </c>
      <c r="B4507" s="61">
        <v>4387</v>
      </c>
      <c r="C4507" s="17">
        <f t="shared" si="71"/>
        <v>4316.8080000000009</v>
      </c>
      <c r="D4507" s="60" t="s">
        <v>1086</v>
      </c>
    </row>
    <row r="4508" spans="1:4">
      <c r="A4508" s="60" t="s">
        <v>2091</v>
      </c>
      <c r="B4508" s="61">
        <v>742.04</v>
      </c>
      <c r="C4508" s="17">
        <f t="shared" si="71"/>
        <v>730.16735999999992</v>
      </c>
      <c r="D4508" s="60" t="s">
        <v>1087</v>
      </c>
    </row>
    <row r="4509" spans="1:4">
      <c r="A4509" s="60" t="s">
        <v>5475</v>
      </c>
      <c r="B4509" s="61">
        <v>27562.799999999999</v>
      </c>
      <c r="C4509" s="17">
        <f t="shared" si="71"/>
        <v>27121.795200000004</v>
      </c>
      <c r="D4509" s="60" t="s">
        <v>1086</v>
      </c>
    </row>
    <row r="4510" spans="1:4">
      <c r="A4510" s="60" t="s">
        <v>5476</v>
      </c>
      <c r="B4510" s="61">
        <v>7477.2</v>
      </c>
      <c r="C4510" s="17">
        <f t="shared" si="71"/>
        <v>7357.5648000000001</v>
      </c>
      <c r="D4510" s="60" t="s">
        <v>1086</v>
      </c>
    </row>
    <row r="4511" spans="1:4">
      <c r="A4511" s="60" t="s">
        <v>5477</v>
      </c>
      <c r="B4511" s="61">
        <v>6487.74</v>
      </c>
      <c r="C4511" s="17">
        <f t="shared" si="71"/>
        <v>6383.9361599999993</v>
      </c>
      <c r="D4511" s="60" t="s">
        <v>1086</v>
      </c>
    </row>
    <row r="4512" spans="1:4">
      <c r="A4512" s="60" t="s">
        <v>5478</v>
      </c>
      <c r="B4512" s="61">
        <v>5120.5</v>
      </c>
      <c r="C4512" s="17">
        <f t="shared" si="71"/>
        <v>5038.572000000001</v>
      </c>
      <c r="D4512" s="60" t="s">
        <v>1087</v>
      </c>
    </row>
    <row r="4513" spans="1:4">
      <c r="A4513" s="60" t="s">
        <v>5479</v>
      </c>
      <c r="B4513" s="61">
        <v>16184.23</v>
      </c>
      <c r="C4513" s="17">
        <f t="shared" si="71"/>
        <v>15925.282319999998</v>
      </c>
      <c r="D4513" s="60" t="s">
        <v>1086</v>
      </c>
    </row>
    <row r="4514" spans="1:4">
      <c r="A4514" s="60" t="s">
        <v>5480</v>
      </c>
      <c r="B4514" s="61">
        <v>2003.41</v>
      </c>
      <c r="C4514" s="17">
        <f t="shared" si="71"/>
        <v>1971.35544</v>
      </c>
      <c r="D4514" s="60" t="s">
        <v>1087</v>
      </c>
    </row>
    <row r="4515" spans="1:4">
      <c r="A4515" s="60" t="s">
        <v>5481</v>
      </c>
      <c r="B4515" s="61">
        <v>2003.41</v>
      </c>
      <c r="C4515" s="17">
        <f t="shared" si="71"/>
        <v>1971.35544</v>
      </c>
      <c r="D4515" s="60" t="s">
        <v>1087</v>
      </c>
    </row>
    <row r="4516" spans="1:4">
      <c r="A4516" s="60" t="s">
        <v>2092</v>
      </c>
      <c r="B4516" s="61">
        <v>9402.16</v>
      </c>
      <c r="C4516" s="17">
        <f t="shared" si="71"/>
        <v>9251.7254400000002</v>
      </c>
      <c r="D4516" s="60" t="s">
        <v>1087</v>
      </c>
    </row>
    <row r="4517" spans="1:4">
      <c r="A4517" s="60" t="s">
        <v>2093</v>
      </c>
      <c r="B4517" s="62">
        <v>48.98</v>
      </c>
      <c r="C4517" s="17">
        <f t="shared" si="71"/>
        <v>48.196319999999993</v>
      </c>
      <c r="D4517" s="60" t="s">
        <v>1170</v>
      </c>
    </row>
    <row r="4518" spans="1:4">
      <c r="A4518" s="60" t="s">
        <v>5437</v>
      </c>
      <c r="B4518" s="61">
        <v>854.76</v>
      </c>
      <c r="C4518" s="17">
        <f t="shared" si="71"/>
        <v>841.08384000000001</v>
      </c>
      <c r="D4518" s="60" t="s">
        <v>1087</v>
      </c>
    </row>
    <row r="4519" spans="1:4">
      <c r="A4519" s="60" t="s">
        <v>2094</v>
      </c>
      <c r="B4519" s="62">
        <v>510.65</v>
      </c>
      <c r="C4519" s="17">
        <f t="shared" si="71"/>
        <v>502.47959999999995</v>
      </c>
      <c r="D4519" s="60" t="s">
        <v>1170</v>
      </c>
    </row>
    <row r="4520" spans="1:4">
      <c r="A4520" s="60" t="s">
        <v>3462</v>
      </c>
      <c r="B4520" s="62">
        <v>510.65</v>
      </c>
      <c r="C4520" s="17">
        <f t="shared" si="71"/>
        <v>502.47959999999995</v>
      </c>
      <c r="D4520" s="60" t="s">
        <v>1170</v>
      </c>
    </row>
    <row r="4521" spans="1:4">
      <c r="A4521" s="60" t="s">
        <v>2095</v>
      </c>
      <c r="B4521" s="61">
        <v>1255.73</v>
      </c>
      <c r="C4521" s="17">
        <f t="shared" si="71"/>
        <v>1235.63832</v>
      </c>
      <c r="D4521" s="60" t="s">
        <v>1087</v>
      </c>
    </row>
    <row r="4522" spans="1:4">
      <c r="A4522" s="60" t="s">
        <v>2096</v>
      </c>
      <c r="B4522" s="61">
        <v>2381.0100000000002</v>
      </c>
      <c r="C4522" s="17">
        <f t="shared" si="71"/>
        <v>2342.9138400000002</v>
      </c>
      <c r="D4522" s="60" t="s">
        <v>1086</v>
      </c>
    </row>
    <row r="4523" spans="1:4">
      <c r="A4523" s="60" t="s">
        <v>3169</v>
      </c>
      <c r="B4523" s="61">
        <v>3452.87</v>
      </c>
      <c r="C4523" s="17">
        <f t="shared" si="71"/>
        <v>3397.6240800000005</v>
      </c>
      <c r="D4523" s="60" t="s">
        <v>1086</v>
      </c>
    </row>
    <row r="4524" spans="1:4">
      <c r="A4524" s="60" t="s">
        <v>5064</v>
      </c>
      <c r="B4524" s="61">
        <v>1940.78</v>
      </c>
      <c r="C4524" s="17">
        <f t="shared" si="71"/>
        <v>1909.7275199999999</v>
      </c>
      <c r="D4524" s="60" t="s">
        <v>1087</v>
      </c>
    </row>
    <row r="4525" spans="1:4">
      <c r="A4525" s="60" t="s">
        <v>5065</v>
      </c>
      <c r="B4525" s="61">
        <v>1940.78</v>
      </c>
      <c r="C4525" s="17">
        <f t="shared" si="71"/>
        <v>1909.7275199999999</v>
      </c>
      <c r="D4525" s="60" t="s">
        <v>1087</v>
      </c>
    </row>
    <row r="4526" spans="1:4">
      <c r="A4526" s="60" t="s">
        <v>6318</v>
      </c>
      <c r="B4526" s="61">
        <v>2786.88</v>
      </c>
      <c r="C4526" s="17">
        <f t="shared" si="71"/>
        <v>2742.2899200000006</v>
      </c>
      <c r="D4526" s="60" t="s">
        <v>1087</v>
      </c>
    </row>
    <row r="4527" spans="1:4">
      <c r="A4527" s="60" t="s">
        <v>5066</v>
      </c>
      <c r="B4527" s="61">
        <v>9493.9699999999993</v>
      </c>
      <c r="C4527" s="17">
        <f t="shared" si="71"/>
        <v>9342.0664799999995</v>
      </c>
      <c r="D4527" s="60" t="s">
        <v>1086</v>
      </c>
    </row>
    <row r="4528" spans="1:4">
      <c r="A4528" s="60" t="s">
        <v>3415</v>
      </c>
      <c r="B4528" s="61">
        <v>3187.37</v>
      </c>
      <c r="C4528" s="17">
        <f t="shared" si="71"/>
        <v>3136.3720800000001</v>
      </c>
      <c r="D4528" s="60" t="s">
        <v>1087</v>
      </c>
    </row>
    <row r="4529" spans="1:4">
      <c r="A4529" s="60" t="s">
        <v>5067</v>
      </c>
      <c r="B4529" s="61">
        <v>9421.98</v>
      </c>
      <c r="C4529" s="17">
        <f t="shared" si="71"/>
        <v>9271.2283200000002</v>
      </c>
      <c r="D4529" s="60" t="s">
        <v>1086</v>
      </c>
    </row>
    <row r="4530" spans="1:4">
      <c r="A4530" s="60" t="s">
        <v>5068</v>
      </c>
      <c r="B4530" s="61">
        <v>2003.41</v>
      </c>
      <c r="C4530" s="17">
        <f t="shared" si="71"/>
        <v>1971.35544</v>
      </c>
      <c r="D4530" s="60" t="s">
        <v>1087</v>
      </c>
    </row>
    <row r="4531" spans="1:4">
      <c r="A4531" s="60" t="s">
        <v>5919</v>
      </c>
      <c r="B4531" s="61">
        <v>9311.68</v>
      </c>
      <c r="C4531" s="17">
        <f t="shared" si="71"/>
        <v>9162.6931199999999</v>
      </c>
      <c r="D4531" s="60" t="s">
        <v>1086</v>
      </c>
    </row>
    <row r="4532" spans="1:4">
      <c r="A4532" s="60" t="s">
        <v>5069</v>
      </c>
      <c r="B4532" s="61">
        <v>2003.41</v>
      </c>
      <c r="C4532" s="17">
        <f t="shared" si="71"/>
        <v>1971.35544</v>
      </c>
      <c r="D4532" s="60" t="s">
        <v>1087</v>
      </c>
    </row>
    <row r="4533" spans="1:4">
      <c r="A4533" s="60" t="s">
        <v>5446</v>
      </c>
      <c r="B4533" s="61">
        <v>13933.19</v>
      </c>
      <c r="C4533" s="17">
        <f t="shared" si="71"/>
        <v>13710.258960000003</v>
      </c>
      <c r="D4533" s="60" t="s">
        <v>1086</v>
      </c>
    </row>
    <row r="4534" spans="1:4">
      <c r="A4534" s="60" t="s">
        <v>3463</v>
      </c>
      <c r="B4534" s="61">
        <v>12842</v>
      </c>
      <c r="C4534" s="17">
        <f t="shared" si="71"/>
        <v>12636.528</v>
      </c>
      <c r="D4534" s="60" t="s">
        <v>1086</v>
      </c>
    </row>
    <row r="4535" spans="1:4">
      <c r="A4535" s="60" t="s">
        <v>3464</v>
      </c>
      <c r="B4535" s="61">
        <v>14865.14</v>
      </c>
      <c r="C4535" s="17">
        <f t="shared" si="71"/>
        <v>14627.297760000001</v>
      </c>
      <c r="D4535" s="60" t="s">
        <v>1086</v>
      </c>
    </row>
    <row r="4536" spans="1:4">
      <c r="A4536" s="60" t="s">
        <v>3465</v>
      </c>
      <c r="B4536" s="61">
        <v>2057.2399999999998</v>
      </c>
      <c r="C4536" s="17">
        <f t="shared" si="71"/>
        <v>2024.3241599999997</v>
      </c>
      <c r="D4536" s="60" t="s">
        <v>1086</v>
      </c>
    </row>
    <row r="4537" spans="1:4">
      <c r="A4537" s="60" t="s">
        <v>3466</v>
      </c>
      <c r="B4537" s="61">
        <v>15278.85</v>
      </c>
      <c r="C4537" s="17">
        <f t="shared" si="71"/>
        <v>15034.388400000002</v>
      </c>
      <c r="D4537" s="60" t="s">
        <v>1086</v>
      </c>
    </row>
    <row r="4538" spans="1:4">
      <c r="A4538" s="60" t="s">
        <v>5070</v>
      </c>
      <c r="B4538" s="61">
        <v>2283.58</v>
      </c>
      <c r="C4538" s="17">
        <f t="shared" si="71"/>
        <v>2247.0427199999999</v>
      </c>
      <c r="D4538" s="60" t="s">
        <v>1087</v>
      </c>
    </row>
    <row r="4539" spans="1:4">
      <c r="A4539" s="60" t="s">
        <v>5071</v>
      </c>
      <c r="B4539" s="61">
        <v>497.85</v>
      </c>
      <c r="C4539" s="17">
        <f t="shared" si="71"/>
        <v>489.88440000000003</v>
      </c>
      <c r="D4539" s="60" t="s">
        <v>1087</v>
      </c>
    </row>
    <row r="4540" spans="1:4">
      <c r="A4540" s="60" t="s">
        <v>5072</v>
      </c>
      <c r="B4540" s="61">
        <v>16838.32</v>
      </c>
      <c r="C4540" s="17">
        <f t="shared" si="71"/>
        <v>16568.906879999999</v>
      </c>
      <c r="D4540" s="60" t="s">
        <v>1086</v>
      </c>
    </row>
    <row r="4541" spans="1:4">
      <c r="A4541" s="60" t="s">
        <v>5073</v>
      </c>
      <c r="B4541" s="61">
        <v>16728.080000000002</v>
      </c>
      <c r="C4541" s="17">
        <f t="shared" si="71"/>
        <v>16460.430720000004</v>
      </c>
      <c r="D4541" s="60" t="s">
        <v>1086</v>
      </c>
    </row>
    <row r="4542" spans="1:4">
      <c r="A4542" s="60" t="s">
        <v>5074</v>
      </c>
      <c r="B4542" s="61">
        <v>2003.41</v>
      </c>
      <c r="C4542" s="17">
        <f t="shared" si="71"/>
        <v>1971.35544</v>
      </c>
      <c r="D4542" s="60" t="s">
        <v>1087</v>
      </c>
    </row>
    <row r="4543" spans="1:4">
      <c r="A4543" s="60" t="s">
        <v>5075</v>
      </c>
      <c r="B4543" s="61">
        <v>2003.41</v>
      </c>
      <c r="C4543" s="17">
        <f t="shared" si="71"/>
        <v>1971.35544</v>
      </c>
      <c r="D4543" s="60" t="s">
        <v>1087</v>
      </c>
    </row>
    <row r="4544" spans="1:4">
      <c r="A4544" s="60" t="s">
        <v>5438</v>
      </c>
      <c r="B4544" s="61">
        <v>2092.1999999999998</v>
      </c>
      <c r="C4544" s="17">
        <f t="shared" si="71"/>
        <v>2058.7248</v>
      </c>
      <c r="D4544" s="60" t="s">
        <v>1087</v>
      </c>
    </row>
    <row r="4545" spans="1:4">
      <c r="A4545" s="60" t="s">
        <v>5439</v>
      </c>
      <c r="B4545" s="61">
        <v>1128.57</v>
      </c>
      <c r="C4545" s="17">
        <f t="shared" si="71"/>
        <v>1110.51288</v>
      </c>
      <c r="D4545" s="60" t="s">
        <v>1087</v>
      </c>
    </row>
    <row r="4546" spans="1:4">
      <c r="A4546" s="60" t="s">
        <v>5440</v>
      </c>
      <c r="B4546" s="61">
        <v>1128.57</v>
      </c>
      <c r="C4546" s="17">
        <f t="shared" si="71"/>
        <v>1110.51288</v>
      </c>
      <c r="D4546" s="60" t="s">
        <v>1087</v>
      </c>
    </row>
    <row r="4547" spans="1:4">
      <c r="A4547" s="60" t="s">
        <v>5076</v>
      </c>
      <c r="B4547" s="61">
        <v>137.79</v>
      </c>
      <c r="C4547" s="17">
        <f t="shared" si="71"/>
        <v>135.58536000000001</v>
      </c>
      <c r="D4547" s="60" t="s">
        <v>1088</v>
      </c>
    </row>
    <row r="4548" spans="1:4">
      <c r="A4548" s="60" t="s">
        <v>5920</v>
      </c>
      <c r="B4548" s="62">
        <v>131.47999999999999</v>
      </c>
      <c r="C4548" s="17">
        <f t="shared" si="71"/>
        <v>129.37631999999999</v>
      </c>
      <c r="D4548" s="60" t="s">
        <v>1170</v>
      </c>
    </row>
    <row r="4549" spans="1:4">
      <c r="A4549" s="60" t="s">
        <v>5921</v>
      </c>
      <c r="B4549" s="62">
        <v>131.47999999999999</v>
      </c>
      <c r="C4549" s="17">
        <f t="shared" si="71"/>
        <v>129.37631999999999</v>
      </c>
      <c r="D4549" s="60" t="s">
        <v>1170</v>
      </c>
    </row>
    <row r="4550" spans="1:4">
      <c r="A4550" s="60" t="s">
        <v>5077</v>
      </c>
      <c r="B4550" s="61">
        <v>2729.66</v>
      </c>
      <c r="C4550" s="17">
        <f t="shared" si="71"/>
        <v>2685.9854400000004</v>
      </c>
      <c r="D4550" s="60" t="s">
        <v>1087</v>
      </c>
    </row>
    <row r="4551" spans="1:4">
      <c r="A4551" s="60" t="s">
        <v>5078</v>
      </c>
      <c r="B4551" s="61">
        <v>2084.06</v>
      </c>
      <c r="C4551" s="17">
        <f t="shared" si="71"/>
        <v>2050.71504</v>
      </c>
      <c r="D4551" s="60" t="s">
        <v>1086</v>
      </c>
    </row>
    <row r="4552" spans="1:4">
      <c r="A4552" s="60" t="s">
        <v>6229</v>
      </c>
      <c r="B4552" s="61">
        <v>23824.947731066895</v>
      </c>
      <c r="C4552" s="17">
        <f t="shared" si="71"/>
        <v>23443.748567369825</v>
      </c>
      <c r="D4552" s="60" t="s">
        <v>1086</v>
      </c>
    </row>
    <row r="4553" spans="1:4">
      <c r="A4553" s="60" t="s">
        <v>6230</v>
      </c>
      <c r="B4553" s="61">
        <v>18719.674721166986</v>
      </c>
      <c r="C4553" s="17">
        <f t="shared" si="71"/>
        <v>18420.159925628315</v>
      </c>
      <c r="D4553" s="60" t="s">
        <v>1086</v>
      </c>
    </row>
    <row r="4554" spans="1:4">
      <c r="A4554" s="60" t="s">
        <v>6231</v>
      </c>
      <c r="B4554" s="61">
        <v>2209.9569664641117</v>
      </c>
      <c r="C4554" s="17">
        <f t="shared" si="71"/>
        <v>2174.5976550006858</v>
      </c>
      <c r="D4554" s="60" t="s">
        <v>1086</v>
      </c>
    </row>
    <row r="4555" spans="1:4">
      <c r="A4555" s="60" t="s">
        <v>6232</v>
      </c>
      <c r="B4555" s="61">
        <v>1744.22</v>
      </c>
      <c r="C4555" s="17">
        <f t="shared" si="71"/>
        <v>1716.3124800000003</v>
      </c>
      <c r="D4555" s="60" t="s">
        <v>1087</v>
      </c>
    </row>
    <row r="4556" spans="1:4">
      <c r="A4556" s="60" t="s">
        <v>6233</v>
      </c>
      <c r="B4556" s="61">
        <v>1744.22</v>
      </c>
      <c r="C4556" s="17">
        <f t="shared" si="71"/>
        <v>1716.3124800000003</v>
      </c>
      <c r="D4556" s="60" t="s">
        <v>1087</v>
      </c>
    </row>
    <row r="4557" spans="1:4">
      <c r="A4557" s="60" t="s">
        <v>5079</v>
      </c>
      <c r="B4557" s="61">
        <v>3867.37</v>
      </c>
      <c r="C4557" s="17">
        <f t="shared" si="71"/>
        <v>3805.4920800000004</v>
      </c>
      <c r="D4557" s="60" t="s">
        <v>1086</v>
      </c>
    </row>
    <row r="4558" spans="1:4">
      <c r="A4558" s="60" t="s">
        <v>5080</v>
      </c>
      <c r="B4558" s="61">
        <v>3867.37</v>
      </c>
      <c r="C4558" s="17">
        <f t="shared" ref="C4558:C4621" si="72">(B4558*0.8*0.98)+(B4558*0.2)</f>
        <v>3805.4920800000004</v>
      </c>
      <c r="D4558" s="60" t="s">
        <v>1086</v>
      </c>
    </row>
    <row r="4559" spans="1:4">
      <c r="A4559" s="60" t="s">
        <v>5081</v>
      </c>
      <c r="B4559" s="61">
        <v>3867.37</v>
      </c>
      <c r="C4559" s="17">
        <f t="shared" si="72"/>
        <v>3805.4920800000004</v>
      </c>
      <c r="D4559" s="60" t="s">
        <v>1086</v>
      </c>
    </row>
    <row r="4560" spans="1:4">
      <c r="A4560" s="60" t="s">
        <v>5082</v>
      </c>
      <c r="B4560" s="61">
        <v>9402.16</v>
      </c>
      <c r="C4560" s="17">
        <f t="shared" si="72"/>
        <v>9251.7254400000002</v>
      </c>
      <c r="D4560" s="60" t="s">
        <v>1087</v>
      </c>
    </row>
    <row r="4561" spans="1:4">
      <c r="A4561" s="60" t="s">
        <v>5922</v>
      </c>
      <c r="B4561" s="61">
        <v>27562.799999999999</v>
      </c>
      <c r="C4561" s="17">
        <f t="shared" si="72"/>
        <v>27121.795200000004</v>
      </c>
      <c r="D4561" s="60" t="s">
        <v>1086</v>
      </c>
    </row>
    <row r="4562" spans="1:4">
      <c r="A4562" s="60" t="s">
        <v>5923</v>
      </c>
      <c r="B4562" s="61">
        <v>27562.799999999999</v>
      </c>
      <c r="C4562" s="17">
        <f t="shared" si="72"/>
        <v>27121.795200000004</v>
      </c>
      <c r="D4562" s="60" t="s">
        <v>1086</v>
      </c>
    </row>
    <row r="4563" spans="1:4">
      <c r="A4563" s="60" t="s">
        <v>5924</v>
      </c>
      <c r="B4563" s="61">
        <v>2003.41</v>
      </c>
      <c r="C4563" s="17">
        <f t="shared" si="72"/>
        <v>1971.35544</v>
      </c>
      <c r="D4563" s="60" t="s">
        <v>1087</v>
      </c>
    </row>
    <row r="4564" spans="1:4">
      <c r="A4564" s="60" t="s">
        <v>5482</v>
      </c>
      <c r="B4564" s="61">
        <v>7438.31</v>
      </c>
      <c r="C4564" s="17">
        <f t="shared" si="72"/>
        <v>7319.2970400000013</v>
      </c>
      <c r="D4564" s="60" t="s">
        <v>1086</v>
      </c>
    </row>
    <row r="4565" spans="1:4">
      <c r="A4565" s="60" t="s">
        <v>5483</v>
      </c>
      <c r="B4565" s="61">
        <v>24911.919999999998</v>
      </c>
      <c r="C4565" s="17">
        <f t="shared" si="72"/>
        <v>24513.329279999998</v>
      </c>
      <c r="D4565" s="60" t="s">
        <v>1086</v>
      </c>
    </row>
    <row r="4566" spans="1:4">
      <c r="A4566" s="60" t="s">
        <v>5484</v>
      </c>
      <c r="B4566" s="61">
        <v>18954.41</v>
      </c>
      <c r="C4566" s="17">
        <f t="shared" si="72"/>
        <v>18651.139439999999</v>
      </c>
      <c r="D4566" s="60" t="s">
        <v>1086</v>
      </c>
    </row>
    <row r="4567" spans="1:4">
      <c r="A4567" s="60" t="s">
        <v>5485</v>
      </c>
      <c r="B4567" s="61">
        <v>7145.44</v>
      </c>
      <c r="C4567" s="17">
        <f t="shared" si="72"/>
        <v>7031.1129599999995</v>
      </c>
      <c r="D4567" s="60" t="s">
        <v>1086</v>
      </c>
    </row>
    <row r="4568" spans="1:4">
      <c r="A4568" s="60" t="s">
        <v>5486</v>
      </c>
      <c r="B4568" s="61">
        <v>7145.44</v>
      </c>
      <c r="C4568" s="17">
        <f t="shared" si="72"/>
        <v>7031.1129599999995</v>
      </c>
      <c r="D4568" s="60" t="s">
        <v>1086</v>
      </c>
    </row>
    <row r="4569" spans="1:4">
      <c r="A4569" s="60" t="s">
        <v>5487</v>
      </c>
      <c r="B4569" s="61">
        <v>2092.1999999999998</v>
      </c>
      <c r="C4569" s="17">
        <f t="shared" si="72"/>
        <v>2058.7248</v>
      </c>
      <c r="D4569" s="60" t="s">
        <v>1087</v>
      </c>
    </row>
    <row r="4570" spans="1:4">
      <c r="A4570" s="60" t="s">
        <v>5488</v>
      </c>
      <c r="B4570" s="61">
        <v>2092.1999999999998</v>
      </c>
      <c r="C4570" s="17">
        <f t="shared" si="72"/>
        <v>2058.7248</v>
      </c>
      <c r="D4570" s="60" t="s">
        <v>1087</v>
      </c>
    </row>
    <row r="4571" spans="1:4">
      <c r="A4571" s="60" t="s">
        <v>5489</v>
      </c>
      <c r="B4571" s="61">
        <v>2092.1999999999998</v>
      </c>
      <c r="C4571" s="17">
        <f t="shared" si="72"/>
        <v>2058.7248</v>
      </c>
      <c r="D4571" s="60" t="s">
        <v>1087</v>
      </c>
    </row>
    <row r="4572" spans="1:4">
      <c r="A4572" s="60" t="s">
        <v>5490</v>
      </c>
      <c r="B4572" s="61">
        <v>2092.1999999999998</v>
      </c>
      <c r="C4572" s="17">
        <f t="shared" si="72"/>
        <v>2058.7248</v>
      </c>
      <c r="D4572" s="60" t="s">
        <v>1087</v>
      </c>
    </row>
    <row r="4573" spans="1:4">
      <c r="A4573" s="60" t="s">
        <v>5491</v>
      </c>
      <c r="B4573" s="61">
        <v>18954.41</v>
      </c>
      <c r="C4573" s="17">
        <f t="shared" si="72"/>
        <v>18651.139439999999</v>
      </c>
      <c r="D4573" s="60" t="s">
        <v>1086</v>
      </c>
    </row>
    <row r="4574" spans="1:4">
      <c r="A4574" s="60" t="s">
        <v>5492</v>
      </c>
      <c r="B4574" s="61">
        <v>344.58</v>
      </c>
      <c r="C4574" s="17">
        <f t="shared" si="72"/>
        <v>339.06671999999998</v>
      </c>
      <c r="D4574" s="60" t="s">
        <v>1087</v>
      </c>
    </row>
    <row r="4575" spans="1:4">
      <c r="A4575" s="60" t="s">
        <v>5493</v>
      </c>
      <c r="B4575" s="61">
        <v>1128.57</v>
      </c>
      <c r="C4575" s="17">
        <f t="shared" si="72"/>
        <v>1110.51288</v>
      </c>
      <c r="D4575" s="60" t="s">
        <v>1087</v>
      </c>
    </row>
    <row r="4576" spans="1:4">
      <c r="A4576" s="60" t="s">
        <v>5494</v>
      </c>
      <c r="B4576" s="61">
        <v>2163.7399999999998</v>
      </c>
      <c r="C4576" s="17">
        <f t="shared" si="72"/>
        <v>2129.1201599999999</v>
      </c>
      <c r="D4576" s="60" t="s">
        <v>1086</v>
      </c>
    </row>
    <row r="4577" spans="1:4">
      <c r="A4577" s="60" t="s">
        <v>6249</v>
      </c>
      <c r="B4577" s="61">
        <v>7307.39</v>
      </c>
      <c r="C4577" s="17">
        <f t="shared" si="72"/>
        <v>7190.4717600000004</v>
      </c>
      <c r="D4577" s="60" t="s">
        <v>1086</v>
      </c>
    </row>
    <row r="4578" spans="1:4">
      <c r="A4578" s="60" t="s">
        <v>6250</v>
      </c>
      <c r="B4578" s="61">
        <v>7307.39</v>
      </c>
      <c r="C4578" s="17">
        <f t="shared" si="72"/>
        <v>7190.4717600000004</v>
      </c>
      <c r="D4578" s="60" t="s">
        <v>1086</v>
      </c>
    </row>
    <row r="4579" spans="1:4">
      <c r="A4579" s="60" t="s">
        <v>6251</v>
      </c>
      <c r="B4579" s="61">
        <v>1001.95</v>
      </c>
      <c r="C4579" s="17">
        <f t="shared" si="72"/>
        <v>985.91880000000003</v>
      </c>
      <c r="D4579" s="60" t="s">
        <v>1087</v>
      </c>
    </row>
    <row r="4580" spans="1:4">
      <c r="A4580" s="60" t="s">
        <v>5495</v>
      </c>
      <c r="B4580" s="62">
        <v>57.04</v>
      </c>
      <c r="C4580" s="17">
        <f t="shared" si="72"/>
        <v>56.127360000000003</v>
      </c>
      <c r="D4580" s="60" t="s">
        <v>1170</v>
      </c>
    </row>
    <row r="4581" spans="1:4">
      <c r="A4581" s="60" t="s">
        <v>5496</v>
      </c>
      <c r="B4581" s="61">
        <v>7307.39</v>
      </c>
      <c r="C4581" s="17">
        <f t="shared" si="72"/>
        <v>7190.4717600000004</v>
      </c>
      <c r="D4581" s="60" t="s">
        <v>1086</v>
      </c>
    </row>
    <row r="4582" spans="1:4">
      <c r="A4582" s="60" t="s">
        <v>5497</v>
      </c>
      <c r="B4582" s="61">
        <v>20938.07</v>
      </c>
      <c r="C4582" s="17">
        <f t="shared" si="72"/>
        <v>20603.060880000005</v>
      </c>
      <c r="D4582" s="60" t="s">
        <v>1086</v>
      </c>
    </row>
    <row r="4583" spans="1:4">
      <c r="A4583" s="60" t="s">
        <v>5498</v>
      </c>
      <c r="B4583" s="61">
        <v>872.87</v>
      </c>
      <c r="C4583" s="17">
        <f t="shared" si="72"/>
        <v>858.90408000000002</v>
      </c>
      <c r="D4583" s="60" t="s">
        <v>1087</v>
      </c>
    </row>
    <row r="4584" spans="1:4">
      <c r="A4584" s="60" t="s">
        <v>5499</v>
      </c>
      <c r="B4584" s="61">
        <v>1644.87</v>
      </c>
      <c r="C4584" s="17">
        <f t="shared" si="72"/>
        <v>1618.5520799999999</v>
      </c>
      <c r="D4584" s="60" t="s">
        <v>1087</v>
      </c>
    </row>
    <row r="4585" spans="1:4">
      <c r="A4585" s="60" t="s">
        <v>5500</v>
      </c>
      <c r="B4585" s="61">
        <v>742.04</v>
      </c>
      <c r="C4585" s="17">
        <f t="shared" si="72"/>
        <v>730.16735999999992</v>
      </c>
      <c r="D4585" s="60" t="s">
        <v>1087</v>
      </c>
    </row>
    <row r="4586" spans="1:4">
      <c r="A4586" s="60" t="s">
        <v>5501</v>
      </c>
      <c r="B4586" s="61">
        <v>20938.07</v>
      </c>
      <c r="C4586" s="17">
        <f t="shared" si="72"/>
        <v>20603.060880000005</v>
      </c>
      <c r="D4586" s="60" t="s">
        <v>1086</v>
      </c>
    </row>
    <row r="4587" spans="1:4">
      <c r="A4587" s="60" t="s">
        <v>5502</v>
      </c>
      <c r="B4587" s="61">
        <v>73.540000000000006</v>
      </c>
      <c r="C4587" s="17">
        <f t="shared" si="72"/>
        <v>72.363360000000014</v>
      </c>
      <c r="D4587" s="60" t="s">
        <v>1087</v>
      </c>
    </row>
    <row r="4588" spans="1:4">
      <c r="A4588" s="60" t="s">
        <v>5503</v>
      </c>
      <c r="B4588" s="61">
        <v>832.12</v>
      </c>
      <c r="C4588" s="17">
        <f t="shared" si="72"/>
        <v>818.80607999999995</v>
      </c>
      <c r="D4588" s="60" t="s">
        <v>1086</v>
      </c>
    </row>
    <row r="4589" spans="1:4">
      <c r="A4589" s="60" t="s">
        <v>5504</v>
      </c>
      <c r="B4589" s="61">
        <v>1480.5</v>
      </c>
      <c r="C4589" s="17">
        <f t="shared" si="72"/>
        <v>1456.8119999999999</v>
      </c>
      <c r="D4589" s="60" t="s">
        <v>1087</v>
      </c>
    </row>
    <row r="4590" spans="1:4">
      <c r="A4590" s="60" t="s">
        <v>5505</v>
      </c>
      <c r="B4590" s="61">
        <v>1480.5</v>
      </c>
      <c r="C4590" s="17">
        <f t="shared" si="72"/>
        <v>1456.8119999999999</v>
      </c>
      <c r="D4590" s="60" t="s">
        <v>1087</v>
      </c>
    </row>
    <row r="4591" spans="1:4">
      <c r="A4591" s="60" t="s">
        <v>5506</v>
      </c>
      <c r="B4591" s="61">
        <v>1480.5</v>
      </c>
      <c r="C4591" s="17">
        <f t="shared" si="72"/>
        <v>1456.8119999999999</v>
      </c>
      <c r="D4591" s="60" t="s">
        <v>1087</v>
      </c>
    </row>
    <row r="4592" spans="1:4">
      <c r="A4592" s="60" t="s">
        <v>5507</v>
      </c>
      <c r="B4592" s="61">
        <v>832.12</v>
      </c>
      <c r="C4592" s="17">
        <f t="shared" si="72"/>
        <v>818.80607999999995</v>
      </c>
      <c r="D4592" s="60" t="s">
        <v>1086</v>
      </c>
    </row>
    <row r="4593" spans="1:4">
      <c r="A4593" s="60" t="s">
        <v>5508</v>
      </c>
      <c r="B4593" s="61">
        <v>2031.25</v>
      </c>
      <c r="C4593" s="17">
        <f t="shared" si="72"/>
        <v>1998.75</v>
      </c>
      <c r="D4593" s="60" t="s">
        <v>1086</v>
      </c>
    </row>
    <row r="4594" spans="1:4">
      <c r="A4594" s="60" t="s">
        <v>5509</v>
      </c>
      <c r="B4594" s="61">
        <v>2031.25</v>
      </c>
      <c r="C4594" s="17">
        <f t="shared" si="72"/>
        <v>1998.75</v>
      </c>
      <c r="D4594" s="60" t="s">
        <v>1086</v>
      </c>
    </row>
    <row r="4595" spans="1:4">
      <c r="A4595" s="60" t="s">
        <v>5510</v>
      </c>
      <c r="B4595" s="61">
        <v>223.01</v>
      </c>
      <c r="C4595" s="17">
        <f t="shared" si="72"/>
        <v>219.44184000000001</v>
      </c>
      <c r="D4595" s="60" t="s">
        <v>1087</v>
      </c>
    </row>
    <row r="4596" spans="1:4">
      <c r="A4596" s="60" t="s">
        <v>5511</v>
      </c>
      <c r="B4596" s="61">
        <v>223.01</v>
      </c>
      <c r="C4596" s="17">
        <f t="shared" si="72"/>
        <v>219.44184000000001</v>
      </c>
      <c r="D4596" s="60" t="s">
        <v>1087</v>
      </c>
    </row>
    <row r="4597" spans="1:4">
      <c r="A4597" s="60" t="s">
        <v>5512</v>
      </c>
      <c r="B4597" s="61">
        <v>497.85</v>
      </c>
      <c r="C4597" s="17">
        <f t="shared" si="72"/>
        <v>489.88440000000003</v>
      </c>
      <c r="D4597" s="60" t="s">
        <v>1087</v>
      </c>
    </row>
    <row r="4598" spans="1:4">
      <c r="A4598" s="60" t="s">
        <v>5513</v>
      </c>
      <c r="B4598" s="61">
        <v>12842</v>
      </c>
      <c r="C4598" s="17">
        <f t="shared" si="72"/>
        <v>12636.528</v>
      </c>
      <c r="D4598" s="60" t="s">
        <v>1086</v>
      </c>
    </row>
    <row r="4599" spans="1:4">
      <c r="A4599" s="60" t="s">
        <v>5925</v>
      </c>
      <c r="B4599" s="61">
        <v>2003.41</v>
      </c>
      <c r="C4599" s="17">
        <f t="shared" si="72"/>
        <v>1971.35544</v>
      </c>
      <c r="D4599" s="60" t="s">
        <v>1087</v>
      </c>
    </row>
    <row r="4600" spans="1:4">
      <c r="A4600" s="60" t="s">
        <v>5926</v>
      </c>
      <c r="B4600" s="61">
        <v>7307.39</v>
      </c>
      <c r="C4600" s="17">
        <f t="shared" si="72"/>
        <v>7190.4717600000004</v>
      </c>
      <c r="D4600" s="60" t="s">
        <v>1086</v>
      </c>
    </row>
    <row r="4601" spans="1:4">
      <c r="A4601" s="60" t="s">
        <v>5927</v>
      </c>
      <c r="B4601" s="61">
        <v>9493.9699999999993</v>
      </c>
      <c r="C4601" s="17">
        <f t="shared" si="72"/>
        <v>9342.0664799999995</v>
      </c>
      <c r="D4601" s="60" t="s">
        <v>1086</v>
      </c>
    </row>
    <row r="4602" spans="1:4">
      <c r="A4602" s="60" t="s">
        <v>5928</v>
      </c>
      <c r="B4602" s="61">
        <v>2792.33</v>
      </c>
      <c r="C4602" s="17">
        <f t="shared" si="72"/>
        <v>2747.65272</v>
      </c>
      <c r="D4602" s="60" t="s">
        <v>1086</v>
      </c>
    </row>
    <row r="4603" spans="1:4">
      <c r="A4603" s="60" t="s">
        <v>5929</v>
      </c>
      <c r="B4603" s="61">
        <v>2848.2</v>
      </c>
      <c r="C4603" s="17">
        <f t="shared" si="72"/>
        <v>2802.6288</v>
      </c>
      <c r="D4603" s="60" t="s">
        <v>1087</v>
      </c>
    </row>
    <row r="4604" spans="1:4">
      <c r="A4604" s="60" t="s">
        <v>5930</v>
      </c>
      <c r="B4604" s="62">
        <v>73.56</v>
      </c>
      <c r="C4604" s="17">
        <f t="shared" si="72"/>
        <v>72.383040000000008</v>
      </c>
      <c r="D4604" s="60" t="s">
        <v>1170</v>
      </c>
    </row>
    <row r="4605" spans="1:4">
      <c r="A4605" s="60" t="s">
        <v>6341</v>
      </c>
      <c r="B4605" s="63">
        <v>1001.95</v>
      </c>
      <c r="C4605" s="17">
        <f t="shared" si="72"/>
        <v>985.91880000000003</v>
      </c>
      <c r="D4605" s="60" t="s">
        <v>1087</v>
      </c>
    </row>
    <row r="4606" spans="1:4">
      <c r="A4606" s="60" t="s">
        <v>6342</v>
      </c>
      <c r="B4606" s="63">
        <v>659.17</v>
      </c>
      <c r="C4606" s="17">
        <f t="shared" si="72"/>
        <v>648.62328000000002</v>
      </c>
      <c r="D4606" s="60" t="s">
        <v>1087</v>
      </c>
    </row>
    <row r="4607" spans="1:4">
      <c r="A4607" s="60" t="s">
        <v>6343</v>
      </c>
      <c r="B4607" s="63">
        <v>166.92</v>
      </c>
      <c r="C4607" s="17">
        <f t="shared" si="72"/>
        <v>164.24928</v>
      </c>
      <c r="D4607" s="60" t="s">
        <v>1087</v>
      </c>
    </row>
    <row r="4608" spans="1:4">
      <c r="A4608" s="60" t="s">
        <v>6344</v>
      </c>
      <c r="B4608" s="63">
        <v>2729.66</v>
      </c>
      <c r="C4608" s="17">
        <f t="shared" si="72"/>
        <v>2685.9854400000004</v>
      </c>
      <c r="D4608" s="60" t="s">
        <v>1087</v>
      </c>
    </row>
    <row r="4609" spans="1:4">
      <c r="A4609" s="60" t="s">
        <v>6345</v>
      </c>
      <c r="B4609" s="63">
        <v>310.63</v>
      </c>
      <c r="C4609" s="17">
        <f t="shared" si="72"/>
        <v>305.65992000000006</v>
      </c>
      <c r="D4609" s="60" t="s">
        <v>1087</v>
      </c>
    </row>
    <row r="4610" spans="1:4">
      <c r="A4610" s="60" t="s">
        <v>6346</v>
      </c>
      <c r="B4610" s="63">
        <v>2848.2</v>
      </c>
      <c r="C4610" s="17">
        <f t="shared" si="72"/>
        <v>2802.6288</v>
      </c>
      <c r="D4610" s="60" t="s">
        <v>1087</v>
      </c>
    </row>
    <row r="4611" spans="1:4">
      <c r="A4611" s="60" t="s">
        <v>6347</v>
      </c>
      <c r="B4611" s="63">
        <v>2203.87</v>
      </c>
      <c r="C4611" s="17">
        <f t="shared" si="72"/>
        <v>2168.60808</v>
      </c>
      <c r="D4611" s="60" t="s">
        <v>1087</v>
      </c>
    </row>
    <row r="4612" spans="1:4">
      <c r="A4612" s="60" t="s">
        <v>6348</v>
      </c>
      <c r="B4612" s="63">
        <v>11912.65</v>
      </c>
      <c r="C4612" s="17">
        <f t="shared" si="72"/>
        <v>11722.047600000002</v>
      </c>
      <c r="D4612" s="60" t="s">
        <v>1086</v>
      </c>
    </row>
    <row r="4613" spans="1:4">
      <c r="A4613" s="60" t="s">
        <v>6349</v>
      </c>
      <c r="B4613" s="63">
        <v>4682.29</v>
      </c>
      <c r="C4613" s="17">
        <f t="shared" si="72"/>
        <v>4607.3733600000005</v>
      </c>
      <c r="D4613" s="60" t="s">
        <v>1086</v>
      </c>
    </row>
    <row r="4614" spans="1:4">
      <c r="A4614" s="60" t="s">
        <v>6350</v>
      </c>
      <c r="B4614" s="63">
        <v>2084.06</v>
      </c>
      <c r="C4614" s="17">
        <f t="shared" si="72"/>
        <v>2050.71504</v>
      </c>
      <c r="D4614" s="60" t="s">
        <v>1086</v>
      </c>
    </row>
    <row r="4615" spans="1:4">
      <c r="A4615" s="60" t="s">
        <v>3191</v>
      </c>
      <c r="B4615" s="62">
        <v>127.14</v>
      </c>
      <c r="C4615" s="17">
        <f t="shared" si="72"/>
        <v>125.10576</v>
      </c>
      <c r="D4615" s="60" t="s">
        <v>5630</v>
      </c>
    </row>
    <row r="4616" spans="1:4">
      <c r="A4616" s="60" t="s">
        <v>3192</v>
      </c>
      <c r="B4616" s="62">
        <v>127.14</v>
      </c>
      <c r="C4616" s="17">
        <f t="shared" si="72"/>
        <v>125.10576</v>
      </c>
      <c r="D4616" s="60" t="s">
        <v>5630</v>
      </c>
    </row>
    <row r="4617" spans="1:4">
      <c r="A4617" s="60" t="s">
        <v>3194</v>
      </c>
      <c r="B4617" s="62">
        <v>127.14</v>
      </c>
      <c r="C4617" s="17">
        <f t="shared" si="72"/>
        <v>125.10576</v>
      </c>
      <c r="D4617" s="60" t="s">
        <v>5630</v>
      </c>
    </row>
    <row r="4618" spans="1:4">
      <c r="A4618" s="60" t="s">
        <v>3195</v>
      </c>
      <c r="B4618" s="62">
        <v>127.14</v>
      </c>
      <c r="C4618" s="17">
        <f t="shared" si="72"/>
        <v>125.10576</v>
      </c>
      <c r="D4618" s="60" t="s">
        <v>5630</v>
      </c>
    </row>
    <row r="4619" spans="1:4">
      <c r="A4619" s="60" t="s">
        <v>3196</v>
      </c>
      <c r="B4619" s="62">
        <v>127.14</v>
      </c>
      <c r="C4619" s="17">
        <f t="shared" si="72"/>
        <v>125.10576</v>
      </c>
      <c r="D4619" s="60" t="s">
        <v>5630</v>
      </c>
    </row>
    <row r="4620" spans="1:4">
      <c r="A4620" s="60" t="s">
        <v>3197</v>
      </c>
      <c r="B4620" s="62">
        <v>127.14</v>
      </c>
      <c r="C4620" s="17">
        <f t="shared" si="72"/>
        <v>125.10576</v>
      </c>
      <c r="D4620" s="60" t="s">
        <v>5630</v>
      </c>
    </row>
    <row r="4621" spans="1:4">
      <c r="A4621" s="60" t="s">
        <v>3198</v>
      </c>
      <c r="B4621" s="62">
        <v>127.14</v>
      </c>
      <c r="C4621" s="17">
        <f t="shared" si="72"/>
        <v>125.10576</v>
      </c>
      <c r="D4621" s="60" t="s">
        <v>5630</v>
      </c>
    </row>
    <row r="4622" spans="1:4">
      <c r="A4622" s="60" t="s">
        <v>3199</v>
      </c>
      <c r="B4622" s="62">
        <v>127.14</v>
      </c>
      <c r="C4622" s="17">
        <f t="shared" ref="C4622:C4685" si="73">(B4622*0.8*0.98)+(B4622*0.2)</f>
        <v>125.10576</v>
      </c>
      <c r="D4622" s="60" t="s">
        <v>5630</v>
      </c>
    </row>
    <row r="4623" spans="1:4">
      <c r="A4623" s="60" t="s">
        <v>3200</v>
      </c>
      <c r="B4623" s="62">
        <v>127.14</v>
      </c>
      <c r="C4623" s="17">
        <f t="shared" si="73"/>
        <v>125.10576</v>
      </c>
      <c r="D4623" s="60" t="s">
        <v>5630</v>
      </c>
    </row>
    <row r="4624" spans="1:4">
      <c r="A4624" s="60" t="s">
        <v>3201</v>
      </c>
      <c r="B4624" s="62">
        <v>127.14</v>
      </c>
      <c r="C4624" s="17">
        <f t="shared" si="73"/>
        <v>125.10576</v>
      </c>
      <c r="D4624" s="60" t="s">
        <v>5630</v>
      </c>
    </row>
    <row r="4625" spans="1:4">
      <c r="A4625" s="60" t="s">
        <v>3202</v>
      </c>
      <c r="B4625" s="62">
        <v>127.14</v>
      </c>
      <c r="C4625" s="17">
        <f t="shared" si="73"/>
        <v>125.10576</v>
      </c>
      <c r="D4625" s="60" t="s">
        <v>5630</v>
      </c>
    </row>
    <row r="4626" spans="1:4">
      <c r="A4626" s="60" t="s">
        <v>3321</v>
      </c>
      <c r="B4626" s="62">
        <v>127.14</v>
      </c>
      <c r="C4626" s="17">
        <f t="shared" si="73"/>
        <v>125.10576</v>
      </c>
      <c r="D4626" s="60" t="s">
        <v>5630</v>
      </c>
    </row>
    <row r="4627" spans="1:4">
      <c r="A4627" s="60" t="s">
        <v>3322</v>
      </c>
      <c r="B4627" s="62">
        <v>127.14</v>
      </c>
      <c r="C4627" s="17">
        <f t="shared" si="73"/>
        <v>125.10576</v>
      </c>
      <c r="D4627" s="60" t="s">
        <v>5630</v>
      </c>
    </row>
    <row r="4628" spans="1:4">
      <c r="A4628" s="60" t="s">
        <v>3324</v>
      </c>
      <c r="B4628" s="62">
        <v>127.14</v>
      </c>
      <c r="C4628" s="17">
        <f t="shared" si="73"/>
        <v>125.10576</v>
      </c>
      <c r="D4628" s="60" t="s">
        <v>5630</v>
      </c>
    </row>
    <row r="4629" spans="1:4">
      <c r="A4629" s="60" t="s">
        <v>3448</v>
      </c>
      <c r="B4629" s="62">
        <v>127.14</v>
      </c>
      <c r="C4629" s="17">
        <f t="shared" si="73"/>
        <v>125.10576</v>
      </c>
      <c r="D4629" s="60" t="s">
        <v>5630</v>
      </c>
    </row>
    <row r="4630" spans="1:4">
      <c r="A4630" s="60" t="s">
        <v>3450</v>
      </c>
      <c r="B4630" s="62">
        <v>127.14</v>
      </c>
      <c r="C4630" s="17">
        <f t="shared" si="73"/>
        <v>125.10576</v>
      </c>
      <c r="D4630" s="60" t="s">
        <v>5630</v>
      </c>
    </row>
    <row r="4631" spans="1:4">
      <c r="A4631" s="60" t="s">
        <v>5222</v>
      </c>
      <c r="B4631" s="62">
        <v>127.14</v>
      </c>
      <c r="C4631" s="17">
        <f t="shared" si="73"/>
        <v>125.10576</v>
      </c>
      <c r="D4631" s="60" t="s">
        <v>5630</v>
      </c>
    </row>
    <row r="4632" spans="1:4">
      <c r="A4632" s="60" t="s">
        <v>5224</v>
      </c>
      <c r="B4632" s="62">
        <v>127.14</v>
      </c>
      <c r="C4632" s="17">
        <f t="shared" si="73"/>
        <v>125.10576</v>
      </c>
      <c r="D4632" s="60" t="s">
        <v>5630</v>
      </c>
    </row>
    <row r="4633" spans="1:4">
      <c r="A4633" s="60" t="s">
        <v>5225</v>
      </c>
      <c r="B4633" s="62">
        <v>127.14</v>
      </c>
      <c r="C4633" s="17">
        <f t="shared" si="73"/>
        <v>125.10576</v>
      </c>
      <c r="D4633" s="60" t="s">
        <v>5630</v>
      </c>
    </row>
    <row r="4634" spans="1:4">
      <c r="A4634" s="60" t="s">
        <v>5514</v>
      </c>
      <c r="B4634" s="62">
        <v>127.14</v>
      </c>
      <c r="C4634" s="17">
        <f t="shared" si="73"/>
        <v>125.10576</v>
      </c>
      <c r="D4634" s="60" t="s">
        <v>5630</v>
      </c>
    </row>
    <row r="4635" spans="1:4">
      <c r="A4635" s="60" t="s">
        <v>5710</v>
      </c>
      <c r="B4635" s="62">
        <v>127.14</v>
      </c>
      <c r="C4635" s="17">
        <f t="shared" si="73"/>
        <v>125.10576</v>
      </c>
      <c r="D4635" s="60" t="s">
        <v>5630</v>
      </c>
    </row>
    <row r="4636" spans="1:4">
      <c r="A4636" s="60" t="s">
        <v>6234</v>
      </c>
      <c r="B4636" s="62">
        <v>127.14</v>
      </c>
      <c r="C4636" s="17">
        <f t="shared" si="73"/>
        <v>125.10576</v>
      </c>
      <c r="D4636" s="60" t="s">
        <v>5630</v>
      </c>
    </row>
    <row r="4637" spans="1:4">
      <c r="A4637" s="60" t="s">
        <v>6235</v>
      </c>
      <c r="B4637" s="62">
        <v>127.14</v>
      </c>
      <c r="C4637" s="17">
        <f t="shared" si="73"/>
        <v>125.10576</v>
      </c>
      <c r="D4637" s="60" t="s">
        <v>5630</v>
      </c>
    </row>
    <row r="4638" spans="1:4">
      <c r="A4638" s="60" t="s">
        <v>6237</v>
      </c>
      <c r="B4638" s="62">
        <v>127.14</v>
      </c>
      <c r="C4638" s="17">
        <f t="shared" si="73"/>
        <v>125.10576</v>
      </c>
      <c r="D4638" s="60" t="s">
        <v>5630</v>
      </c>
    </row>
    <row r="4639" spans="1:4">
      <c r="A4639" s="60" t="s">
        <v>5931</v>
      </c>
      <c r="B4639" s="62">
        <v>127.14</v>
      </c>
      <c r="C4639" s="17">
        <f t="shared" si="73"/>
        <v>125.10576</v>
      </c>
      <c r="D4639" s="60" t="s">
        <v>5630</v>
      </c>
    </row>
    <row r="4640" spans="1:4">
      <c r="A4640" s="60" t="s">
        <v>5932</v>
      </c>
      <c r="B4640" s="62">
        <v>127.14</v>
      </c>
      <c r="C4640" s="17">
        <f t="shared" si="73"/>
        <v>125.10576</v>
      </c>
      <c r="D4640" s="60" t="s">
        <v>5630</v>
      </c>
    </row>
    <row r="4641" spans="1:4">
      <c r="A4641" s="60" t="s">
        <v>5933</v>
      </c>
      <c r="B4641" s="62">
        <v>127.14</v>
      </c>
      <c r="C4641" s="17">
        <f t="shared" si="73"/>
        <v>125.10576</v>
      </c>
      <c r="D4641" s="60" t="s">
        <v>5630</v>
      </c>
    </row>
    <row r="4642" spans="1:4">
      <c r="A4642" s="60" t="s">
        <v>6252</v>
      </c>
      <c r="B4642" s="62">
        <v>127.14</v>
      </c>
      <c r="C4642" s="17">
        <f t="shared" si="73"/>
        <v>125.10576</v>
      </c>
      <c r="D4642" s="60" t="s">
        <v>5630</v>
      </c>
    </row>
    <row r="4643" spans="1:4">
      <c r="A4643" s="60" t="s">
        <v>6253</v>
      </c>
      <c r="B4643" s="62">
        <v>127.14</v>
      </c>
      <c r="C4643" s="17">
        <f t="shared" si="73"/>
        <v>125.10576</v>
      </c>
      <c r="D4643" s="60" t="s">
        <v>5630</v>
      </c>
    </row>
    <row r="4644" spans="1:4">
      <c r="A4644" s="60" t="s">
        <v>6254</v>
      </c>
      <c r="B4644" s="62">
        <v>127.14</v>
      </c>
      <c r="C4644" s="17">
        <f t="shared" si="73"/>
        <v>125.10576</v>
      </c>
      <c r="D4644" s="60" t="s">
        <v>5630</v>
      </c>
    </row>
    <row r="4645" spans="1:4">
      <c r="A4645" s="60" t="s">
        <v>6255</v>
      </c>
      <c r="B4645" s="62">
        <v>127.14</v>
      </c>
      <c r="C4645" s="17">
        <f t="shared" si="73"/>
        <v>125.10576</v>
      </c>
      <c r="D4645" s="60" t="s">
        <v>5630</v>
      </c>
    </row>
    <row r="4646" spans="1:4">
      <c r="A4646" s="60" t="s">
        <v>6256</v>
      </c>
      <c r="B4646" s="62">
        <v>127.14</v>
      </c>
      <c r="C4646" s="17">
        <f t="shared" si="73"/>
        <v>125.10576</v>
      </c>
      <c r="D4646" s="60" t="s">
        <v>5630</v>
      </c>
    </row>
    <row r="4647" spans="1:4">
      <c r="A4647" s="60" t="s">
        <v>6351</v>
      </c>
      <c r="B4647" s="62">
        <v>127.14</v>
      </c>
      <c r="C4647" s="17">
        <f t="shared" si="73"/>
        <v>125.10576</v>
      </c>
      <c r="D4647" s="60" t="s">
        <v>5630</v>
      </c>
    </row>
    <row r="4648" spans="1:4">
      <c r="A4648" s="60" t="s">
        <v>6352</v>
      </c>
      <c r="B4648" s="62">
        <v>127.14</v>
      </c>
      <c r="C4648" s="17">
        <f t="shared" si="73"/>
        <v>125.10576</v>
      </c>
      <c r="D4648" s="60" t="s">
        <v>5630</v>
      </c>
    </row>
    <row r="4649" spans="1:4">
      <c r="A4649" s="60" t="s">
        <v>6353</v>
      </c>
      <c r="B4649" s="62">
        <v>127.14</v>
      </c>
      <c r="C4649" s="17">
        <f t="shared" si="73"/>
        <v>125.10576</v>
      </c>
      <c r="D4649" s="60" t="s">
        <v>5630</v>
      </c>
    </row>
    <row r="4650" spans="1:4">
      <c r="A4650" s="60" t="s">
        <v>5083</v>
      </c>
      <c r="B4650" s="62">
        <v>328.6</v>
      </c>
      <c r="C4650" s="17">
        <f t="shared" si="73"/>
        <v>323.34240000000005</v>
      </c>
      <c r="D4650" s="60" t="s">
        <v>1172</v>
      </c>
    </row>
    <row r="4651" spans="1:4">
      <c r="A4651" s="60" t="s">
        <v>415</v>
      </c>
      <c r="B4651" s="62">
        <v>1730.29</v>
      </c>
      <c r="C4651" s="17">
        <f t="shared" si="73"/>
        <v>1702.60536</v>
      </c>
      <c r="D4651" s="60" t="s">
        <v>1172</v>
      </c>
    </row>
    <row r="4652" spans="1:4">
      <c r="A4652" s="60" t="s">
        <v>416</v>
      </c>
      <c r="B4652" s="62">
        <v>953.01</v>
      </c>
      <c r="C4652" s="17">
        <f t="shared" si="73"/>
        <v>937.76184000000001</v>
      </c>
      <c r="D4652" s="60" t="s">
        <v>1172</v>
      </c>
    </row>
    <row r="4653" spans="1:4">
      <c r="A4653" s="60" t="s">
        <v>5084</v>
      </c>
      <c r="B4653" s="62">
        <v>350.85</v>
      </c>
      <c r="C4653" s="17">
        <f t="shared" si="73"/>
        <v>345.2364</v>
      </c>
      <c r="D4653" s="60" t="s">
        <v>1172</v>
      </c>
    </row>
    <row r="4654" spans="1:4">
      <c r="A4654" s="60" t="s">
        <v>56</v>
      </c>
      <c r="B4654" s="62">
        <v>2516.4299999999998</v>
      </c>
      <c r="C4654" s="17">
        <f t="shared" si="73"/>
        <v>2476.1671200000001</v>
      </c>
      <c r="D4654" s="60" t="s">
        <v>1172</v>
      </c>
    </row>
    <row r="4655" spans="1:4">
      <c r="A4655" s="60" t="s">
        <v>5085</v>
      </c>
      <c r="B4655" s="62">
        <v>24.07</v>
      </c>
      <c r="C4655" s="17">
        <f t="shared" si="73"/>
        <v>23.68488</v>
      </c>
      <c r="D4655" s="60" t="s">
        <v>1172</v>
      </c>
    </row>
    <row r="4656" spans="1:4">
      <c r="A4656" s="60" t="s">
        <v>26</v>
      </c>
      <c r="B4656" s="62">
        <v>396.32</v>
      </c>
      <c r="C4656" s="17">
        <f t="shared" si="73"/>
        <v>389.97888000000006</v>
      </c>
      <c r="D4656" s="60" t="s">
        <v>1174</v>
      </c>
    </row>
    <row r="4657" spans="1:4">
      <c r="A4657" s="60" t="s">
        <v>5086</v>
      </c>
      <c r="B4657" s="62">
        <v>20.77</v>
      </c>
      <c r="C4657" s="17">
        <f t="shared" si="73"/>
        <v>20.43768</v>
      </c>
      <c r="D4657" s="60" t="s">
        <v>1172</v>
      </c>
    </row>
    <row r="4658" spans="1:4">
      <c r="A4658" s="60" t="s">
        <v>427</v>
      </c>
      <c r="B4658" s="62">
        <v>469.06</v>
      </c>
      <c r="C4658" s="17">
        <f t="shared" si="73"/>
        <v>461.55504000000008</v>
      </c>
      <c r="D4658" s="60" t="s">
        <v>1172</v>
      </c>
    </row>
    <row r="4659" spans="1:4">
      <c r="A4659" s="60" t="s">
        <v>5087</v>
      </c>
      <c r="B4659" s="62">
        <v>74750.12</v>
      </c>
      <c r="C4659" s="17">
        <f t="shared" si="73"/>
        <v>73554.11808</v>
      </c>
      <c r="D4659" s="60" t="s">
        <v>1172</v>
      </c>
    </row>
    <row r="4660" spans="1:4">
      <c r="A4660" s="60" t="s">
        <v>436</v>
      </c>
      <c r="B4660" s="62">
        <v>831.46</v>
      </c>
      <c r="C4660" s="17">
        <f t="shared" si="73"/>
        <v>818.15664000000015</v>
      </c>
      <c r="D4660" s="60" t="s">
        <v>1172</v>
      </c>
    </row>
    <row r="4661" spans="1:4">
      <c r="A4661" s="60" t="s">
        <v>437</v>
      </c>
      <c r="B4661" s="62">
        <v>745.62</v>
      </c>
      <c r="C4661" s="17">
        <f t="shared" si="73"/>
        <v>733.69007999999997</v>
      </c>
      <c r="D4661" s="60" t="s">
        <v>1172</v>
      </c>
    </row>
    <row r="4662" spans="1:4">
      <c r="A4662" s="60" t="s">
        <v>439</v>
      </c>
      <c r="B4662" s="62">
        <v>659.93</v>
      </c>
      <c r="C4662" s="17">
        <f t="shared" si="73"/>
        <v>649.37111999999991</v>
      </c>
      <c r="D4662" s="60" t="s">
        <v>1172</v>
      </c>
    </row>
    <row r="4663" spans="1:4">
      <c r="A4663" s="60" t="s">
        <v>441</v>
      </c>
      <c r="B4663" s="62">
        <v>1917.96</v>
      </c>
      <c r="C4663" s="17">
        <f t="shared" si="73"/>
        <v>1887.2726400000001</v>
      </c>
      <c r="D4663" s="60" t="s">
        <v>1172</v>
      </c>
    </row>
    <row r="4664" spans="1:4">
      <c r="A4664" s="60" t="s">
        <v>442</v>
      </c>
      <c r="B4664" s="62">
        <v>649.64</v>
      </c>
      <c r="C4664" s="17">
        <f t="shared" si="73"/>
        <v>639.24576000000002</v>
      </c>
      <c r="D4664" s="60" t="s">
        <v>1172</v>
      </c>
    </row>
    <row r="4665" spans="1:4">
      <c r="A4665" s="60" t="s">
        <v>445</v>
      </c>
      <c r="B4665" s="62">
        <v>775.52</v>
      </c>
      <c r="C4665" s="17">
        <f t="shared" si="73"/>
        <v>763.11168000000009</v>
      </c>
      <c r="D4665" s="60" t="s">
        <v>1172</v>
      </c>
    </row>
    <row r="4666" spans="1:4">
      <c r="A4666" s="60" t="s">
        <v>5088</v>
      </c>
      <c r="B4666" s="62">
        <v>278.24</v>
      </c>
      <c r="C4666" s="17">
        <f t="shared" si="73"/>
        <v>273.78816</v>
      </c>
      <c r="D4666" s="60" t="s">
        <v>1172</v>
      </c>
    </row>
    <row r="4667" spans="1:4">
      <c r="A4667" s="60" t="s">
        <v>453</v>
      </c>
      <c r="B4667" s="62">
        <v>934.13</v>
      </c>
      <c r="C4667" s="17">
        <f t="shared" si="73"/>
        <v>919.18392000000006</v>
      </c>
      <c r="D4667" s="60" t="s">
        <v>1172</v>
      </c>
    </row>
    <row r="4668" spans="1:4">
      <c r="A4668" s="60" t="s">
        <v>454</v>
      </c>
      <c r="B4668" s="62">
        <v>1103.19</v>
      </c>
      <c r="C4668" s="17">
        <f t="shared" si="73"/>
        <v>1085.5389600000003</v>
      </c>
      <c r="D4668" s="60" t="s">
        <v>1172</v>
      </c>
    </row>
    <row r="4669" spans="1:4">
      <c r="A4669" s="60" t="s">
        <v>456</v>
      </c>
      <c r="B4669" s="62">
        <v>2000.94</v>
      </c>
      <c r="C4669" s="17">
        <f t="shared" si="73"/>
        <v>1968.9249600000003</v>
      </c>
      <c r="D4669" s="60" t="s">
        <v>1172</v>
      </c>
    </row>
    <row r="4670" spans="1:4">
      <c r="A4670" s="60" t="s">
        <v>6319</v>
      </c>
      <c r="B4670" s="62">
        <v>0.42</v>
      </c>
      <c r="C4670" s="17">
        <f t="shared" si="73"/>
        <v>0.41328000000000004</v>
      </c>
      <c r="D4670" s="60" t="s">
        <v>1172</v>
      </c>
    </row>
    <row r="4671" spans="1:4">
      <c r="A4671" s="60" t="s">
        <v>464</v>
      </c>
      <c r="B4671" s="62">
        <v>2317.5</v>
      </c>
      <c r="C4671" s="17">
        <f t="shared" si="73"/>
        <v>2280.42</v>
      </c>
      <c r="D4671" s="60" t="s">
        <v>1172</v>
      </c>
    </row>
    <row r="4672" spans="1:4">
      <c r="A4672" s="60" t="s">
        <v>466</v>
      </c>
      <c r="B4672" s="62">
        <v>1387.74</v>
      </c>
      <c r="C4672" s="17">
        <f t="shared" si="73"/>
        <v>1365.5361599999999</v>
      </c>
      <c r="D4672" s="60" t="s">
        <v>1172</v>
      </c>
    </row>
    <row r="4673" spans="1:4">
      <c r="A4673" s="60" t="s">
        <v>57</v>
      </c>
      <c r="B4673" s="62">
        <v>1825.64</v>
      </c>
      <c r="C4673" s="17">
        <f t="shared" si="73"/>
        <v>1796.42976</v>
      </c>
      <c r="D4673" s="60" t="s">
        <v>1172</v>
      </c>
    </row>
    <row r="4674" spans="1:4">
      <c r="A4674" s="60" t="s">
        <v>58</v>
      </c>
      <c r="B4674" s="62">
        <v>49.63</v>
      </c>
      <c r="C4674" s="17">
        <f t="shared" si="73"/>
        <v>48.835920000000009</v>
      </c>
      <c r="D4674" s="60" t="s">
        <v>1172</v>
      </c>
    </row>
    <row r="4675" spans="1:4">
      <c r="A4675" s="60" t="s">
        <v>59</v>
      </c>
      <c r="B4675" s="62">
        <v>322.27</v>
      </c>
      <c r="C4675" s="17">
        <f t="shared" si="73"/>
        <v>317.11367999999999</v>
      </c>
      <c r="D4675" s="60" t="s">
        <v>1172</v>
      </c>
    </row>
    <row r="4676" spans="1:4">
      <c r="A4676" s="60" t="s">
        <v>1102</v>
      </c>
      <c r="B4676" s="62">
        <v>460.42</v>
      </c>
      <c r="C4676" s="17">
        <f t="shared" si="73"/>
        <v>453.05328000000003</v>
      </c>
      <c r="D4676" s="60" t="s">
        <v>1172</v>
      </c>
    </row>
    <row r="4677" spans="1:4">
      <c r="A4677" s="60" t="s">
        <v>5934</v>
      </c>
      <c r="B4677" s="62">
        <v>594.28</v>
      </c>
      <c r="C4677" s="17">
        <f t="shared" si="73"/>
        <v>584.77152000000001</v>
      </c>
      <c r="D4677" s="60" t="s">
        <v>1172</v>
      </c>
    </row>
    <row r="4678" spans="1:4">
      <c r="A4678" s="60" t="s">
        <v>2097</v>
      </c>
      <c r="B4678" s="62">
        <v>550.13</v>
      </c>
      <c r="C4678" s="17">
        <f t="shared" si="73"/>
        <v>541.32792000000006</v>
      </c>
      <c r="D4678" s="60" t="s">
        <v>1172</v>
      </c>
    </row>
    <row r="4679" spans="1:4">
      <c r="A4679" s="60" t="s">
        <v>2098</v>
      </c>
      <c r="B4679" s="62">
        <v>363.5</v>
      </c>
      <c r="C4679" s="17">
        <f t="shared" si="73"/>
        <v>357.68399999999997</v>
      </c>
      <c r="D4679" s="60" t="s">
        <v>1172</v>
      </c>
    </row>
    <row r="4680" spans="1:4">
      <c r="A4680" s="60" t="s">
        <v>2099</v>
      </c>
      <c r="B4680" s="62">
        <v>346.49</v>
      </c>
      <c r="C4680" s="17">
        <f t="shared" si="73"/>
        <v>340.94616000000002</v>
      </c>
      <c r="D4680" s="60" t="s">
        <v>1172</v>
      </c>
    </row>
    <row r="4681" spans="1:4">
      <c r="A4681" s="60" t="s">
        <v>3170</v>
      </c>
      <c r="B4681" s="62">
        <v>478.52</v>
      </c>
      <c r="C4681" s="17">
        <f t="shared" si="73"/>
        <v>470.86368000000004</v>
      </c>
      <c r="D4681" s="60" t="s">
        <v>1172</v>
      </c>
    </row>
    <row r="4682" spans="1:4">
      <c r="A4682" s="60" t="s">
        <v>5089</v>
      </c>
      <c r="B4682" s="62">
        <v>371</v>
      </c>
      <c r="C4682" s="17">
        <f t="shared" si="73"/>
        <v>365.06400000000002</v>
      </c>
      <c r="D4682" s="60" t="s">
        <v>1172</v>
      </c>
    </row>
    <row r="4683" spans="1:4">
      <c r="A4683" s="60" t="s">
        <v>3255</v>
      </c>
      <c r="B4683" s="62">
        <v>855.55</v>
      </c>
      <c r="C4683" s="17">
        <f t="shared" si="73"/>
        <v>841.86120000000005</v>
      </c>
      <c r="D4683" s="60" t="s">
        <v>1172</v>
      </c>
    </row>
    <row r="4684" spans="1:4">
      <c r="A4684" s="60" t="s">
        <v>5090</v>
      </c>
      <c r="B4684" s="62">
        <v>3159.8</v>
      </c>
      <c r="C4684" s="17">
        <f t="shared" si="73"/>
        <v>3109.2432000000003</v>
      </c>
      <c r="D4684" s="60" t="s">
        <v>1172</v>
      </c>
    </row>
    <row r="4685" spans="1:4">
      <c r="A4685" s="60" t="s">
        <v>5091</v>
      </c>
      <c r="B4685" s="62">
        <v>180.42</v>
      </c>
      <c r="C4685" s="17">
        <f t="shared" si="73"/>
        <v>177.53327999999999</v>
      </c>
      <c r="D4685" s="60" t="s">
        <v>1172</v>
      </c>
    </row>
    <row r="4686" spans="1:4">
      <c r="A4686" s="60" t="s">
        <v>5092</v>
      </c>
      <c r="B4686" s="62">
        <v>266.54000000000002</v>
      </c>
      <c r="C4686" s="17">
        <f t="shared" ref="C4686:C4749" si="74">(B4686*0.8*0.98)+(B4686*0.2)</f>
        <v>262.27536000000003</v>
      </c>
      <c r="D4686" s="60" t="s">
        <v>1172</v>
      </c>
    </row>
    <row r="4687" spans="1:4">
      <c r="A4687" s="60" t="s">
        <v>5093</v>
      </c>
      <c r="B4687" s="62">
        <v>715.02</v>
      </c>
      <c r="C4687" s="17">
        <f t="shared" si="74"/>
        <v>703.57967999999994</v>
      </c>
      <c r="D4687" s="60" t="s">
        <v>1172</v>
      </c>
    </row>
    <row r="4688" spans="1:4">
      <c r="A4688" s="60" t="s">
        <v>5515</v>
      </c>
      <c r="B4688" s="62">
        <v>530</v>
      </c>
      <c r="C4688" s="17">
        <f t="shared" si="74"/>
        <v>521.52</v>
      </c>
      <c r="D4688" s="60" t="s">
        <v>1172</v>
      </c>
    </row>
    <row r="4689" spans="1:4">
      <c r="A4689" s="60" t="s">
        <v>6354</v>
      </c>
      <c r="B4689" s="62">
        <v>652.52</v>
      </c>
      <c r="C4689" s="17">
        <f t="shared" si="74"/>
        <v>642.07967999999994</v>
      </c>
      <c r="D4689" s="60" t="s">
        <v>1172</v>
      </c>
    </row>
    <row r="4690" spans="1:4">
      <c r="A4690" s="60" t="s">
        <v>5516</v>
      </c>
      <c r="B4690" s="62">
        <v>37.51</v>
      </c>
      <c r="C4690" s="17">
        <f t="shared" si="74"/>
        <v>36.909840000000003</v>
      </c>
      <c r="D4690" s="60" t="s">
        <v>1172</v>
      </c>
    </row>
    <row r="4691" spans="1:4">
      <c r="A4691" s="60" t="s">
        <v>5935</v>
      </c>
      <c r="B4691" s="62">
        <v>1171.3</v>
      </c>
      <c r="C4691" s="17">
        <f t="shared" si="74"/>
        <v>1152.5591999999999</v>
      </c>
      <c r="D4691" s="60" t="s">
        <v>1172</v>
      </c>
    </row>
    <row r="4692" spans="1:4">
      <c r="A4692" s="60" t="s">
        <v>5250</v>
      </c>
      <c r="B4692" s="62">
        <v>1254</v>
      </c>
      <c r="C4692" s="17">
        <f t="shared" si="74"/>
        <v>1233.9360000000001</v>
      </c>
      <c r="D4692" s="60" t="s">
        <v>1172</v>
      </c>
    </row>
    <row r="4693" spans="1:4">
      <c r="A4693" s="60" t="s">
        <v>3256</v>
      </c>
      <c r="B4693" s="62">
        <v>362.5</v>
      </c>
      <c r="C4693" s="17">
        <f t="shared" si="74"/>
        <v>356.7</v>
      </c>
      <c r="D4693" s="60" t="s">
        <v>1172</v>
      </c>
    </row>
    <row r="4694" spans="1:4">
      <c r="A4694" s="60" t="s">
        <v>5094</v>
      </c>
      <c r="B4694" s="62" t="s">
        <v>5098</v>
      </c>
      <c r="C4694" s="17" t="e">
        <f t="shared" si="74"/>
        <v>#VALUE!</v>
      </c>
      <c r="D4694" s="60" t="s">
        <v>1175</v>
      </c>
    </row>
    <row r="4695" spans="1:4">
      <c r="A4695" s="60" t="s">
        <v>5095</v>
      </c>
      <c r="B4695" s="62" t="s">
        <v>5098</v>
      </c>
      <c r="C4695" s="17" t="e">
        <f t="shared" si="74"/>
        <v>#VALUE!</v>
      </c>
      <c r="D4695" s="60" t="s">
        <v>1175</v>
      </c>
    </row>
    <row r="4696" spans="1:4">
      <c r="A4696" s="60" t="s">
        <v>5096</v>
      </c>
      <c r="B4696" s="62" t="s">
        <v>5098</v>
      </c>
      <c r="C4696" s="17" t="e">
        <f t="shared" si="74"/>
        <v>#VALUE!</v>
      </c>
      <c r="D4696" s="60" t="s">
        <v>1175</v>
      </c>
    </row>
    <row r="4697" spans="1:4">
      <c r="A4697" s="60" t="s">
        <v>5097</v>
      </c>
      <c r="B4697" s="62" t="s">
        <v>5098</v>
      </c>
      <c r="C4697" s="17" t="e">
        <f t="shared" si="74"/>
        <v>#VALUE!</v>
      </c>
      <c r="D4697" s="60" t="s">
        <v>1175</v>
      </c>
    </row>
    <row r="4698" spans="1:4">
      <c r="A4698" s="60" t="s">
        <v>5252</v>
      </c>
      <c r="B4698" s="62" t="s">
        <v>5098</v>
      </c>
      <c r="C4698" s="17" t="e">
        <f t="shared" si="74"/>
        <v>#VALUE!</v>
      </c>
      <c r="D4698" s="60" t="s">
        <v>1175</v>
      </c>
    </row>
    <row r="4699" spans="1:4">
      <c r="A4699" s="60" t="s">
        <v>5100</v>
      </c>
      <c r="B4699" s="62" t="s">
        <v>5098</v>
      </c>
      <c r="C4699" s="17" t="e">
        <f t="shared" si="74"/>
        <v>#VALUE!</v>
      </c>
      <c r="D4699" s="60" t="s">
        <v>1175</v>
      </c>
    </row>
    <row r="4700" spans="1:4">
      <c r="A4700" s="60" t="s">
        <v>5936</v>
      </c>
      <c r="B4700" s="62" t="s">
        <v>5098</v>
      </c>
      <c r="C4700" s="17" t="e">
        <f t="shared" si="74"/>
        <v>#VALUE!</v>
      </c>
      <c r="D4700" s="60" t="s">
        <v>1175</v>
      </c>
    </row>
    <row r="4701" spans="1:4">
      <c r="A4701" s="60" t="s">
        <v>5937</v>
      </c>
      <c r="B4701" s="62" t="s">
        <v>5098</v>
      </c>
      <c r="C4701" s="17" t="e">
        <f t="shared" si="74"/>
        <v>#VALUE!</v>
      </c>
      <c r="D4701" s="60" t="s">
        <v>1175</v>
      </c>
    </row>
    <row r="4702" spans="1:4">
      <c r="A4702" s="60" t="s">
        <v>6320</v>
      </c>
      <c r="B4702" s="62" t="s">
        <v>5098</v>
      </c>
      <c r="C4702" s="17" t="e">
        <f t="shared" si="74"/>
        <v>#VALUE!</v>
      </c>
      <c r="D4702" s="60" t="s">
        <v>1175</v>
      </c>
    </row>
    <row r="4703" spans="1:4">
      <c r="A4703" s="60" t="s">
        <v>27</v>
      </c>
      <c r="B4703" s="62">
        <v>513.57000000000005</v>
      </c>
      <c r="C4703" s="17">
        <f t="shared" si="74"/>
        <v>505.35288000000003</v>
      </c>
      <c r="D4703" s="60" t="s">
        <v>1174</v>
      </c>
    </row>
    <row r="4704" spans="1:4">
      <c r="A4704" s="60" t="s">
        <v>28</v>
      </c>
      <c r="B4704" s="62">
        <v>357.49</v>
      </c>
      <c r="C4704" s="25">
        <f t="shared" si="74"/>
        <v>351.77015999999998</v>
      </c>
      <c r="D4704" s="60" t="s">
        <v>1174</v>
      </c>
    </row>
    <row r="4705" spans="1:4">
      <c r="A4705" s="60" t="s">
        <v>29</v>
      </c>
      <c r="B4705" s="62">
        <v>908.7</v>
      </c>
      <c r="C4705" s="25">
        <f t="shared" si="74"/>
        <v>894.16079999999999</v>
      </c>
      <c r="D4705" s="60" t="s">
        <v>1174</v>
      </c>
    </row>
    <row r="4706" spans="1:4">
      <c r="A4706" s="60" t="s">
        <v>5517</v>
      </c>
      <c r="B4706" s="62" t="s">
        <v>5098</v>
      </c>
      <c r="C4706" s="25" t="e">
        <f t="shared" si="74"/>
        <v>#VALUE!</v>
      </c>
      <c r="D4706" s="60" t="s">
        <v>1175</v>
      </c>
    </row>
    <row r="4707" spans="1:4">
      <c r="A4707" s="60" t="s">
        <v>5518</v>
      </c>
      <c r="B4707" s="62" t="s">
        <v>5098</v>
      </c>
      <c r="C4707" s="25" t="e">
        <f t="shared" si="74"/>
        <v>#VALUE!</v>
      </c>
      <c r="D4707" s="60" t="s">
        <v>1175</v>
      </c>
    </row>
    <row r="4708" spans="1:4">
      <c r="A4708" s="60" t="s">
        <v>5519</v>
      </c>
      <c r="B4708" s="62" t="s">
        <v>5098</v>
      </c>
      <c r="C4708" s="25" t="e">
        <f t="shared" si="74"/>
        <v>#VALUE!</v>
      </c>
      <c r="D4708" s="60" t="s">
        <v>1175</v>
      </c>
    </row>
    <row r="4709" spans="1:4">
      <c r="A4709" s="60" t="s">
        <v>5520</v>
      </c>
      <c r="B4709" s="62" t="s">
        <v>5098</v>
      </c>
      <c r="C4709" s="25" t="e">
        <f t="shared" si="74"/>
        <v>#VALUE!</v>
      </c>
      <c r="D4709" s="60" t="s">
        <v>1175</v>
      </c>
    </row>
    <row r="4710" spans="1:4">
      <c r="A4710" s="60" t="s">
        <v>5715</v>
      </c>
      <c r="B4710" s="62" t="s">
        <v>5098</v>
      </c>
      <c r="C4710" s="25" t="e">
        <f t="shared" si="74"/>
        <v>#VALUE!</v>
      </c>
      <c r="D4710" s="60" t="s">
        <v>1175</v>
      </c>
    </row>
    <row r="4711" spans="1:4">
      <c r="A4711" s="60" t="s">
        <v>5938</v>
      </c>
      <c r="B4711" s="62" t="s">
        <v>5098</v>
      </c>
      <c r="C4711" s="25" t="e">
        <f t="shared" si="74"/>
        <v>#VALUE!</v>
      </c>
      <c r="D4711" s="60" t="s">
        <v>1175</v>
      </c>
    </row>
    <row r="4712" spans="1:4">
      <c r="A4712" s="60" t="s">
        <v>5939</v>
      </c>
      <c r="B4712" s="62" t="s">
        <v>5098</v>
      </c>
      <c r="C4712" s="25" t="e">
        <f t="shared" si="74"/>
        <v>#VALUE!</v>
      </c>
      <c r="D4712" s="60" t="s">
        <v>1175</v>
      </c>
    </row>
    <row r="4713" spans="1:4">
      <c r="A4713" s="60" t="s">
        <v>5940</v>
      </c>
      <c r="B4713" s="62" t="s">
        <v>5098</v>
      </c>
      <c r="C4713" s="25" t="e">
        <f t="shared" si="74"/>
        <v>#VALUE!</v>
      </c>
      <c r="D4713" s="60" t="s">
        <v>1175</v>
      </c>
    </row>
    <row r="4714" spans="1:4">
      <c r="A4714" s="60" t="s">
        <v>6257</v>
      </c>
      <c r="B4714" s="62" t="s">
        <v>5098</v>
      </c>
      <c r="C4714" s="25" t="e">
        <f t="shared" si="74"/>
        <v>#VALUE!</v>
      </c>
      <c r="D4714" s="60" t="s">
        <v>1175</v>
      </c>
    </row>
    <row r="4715" spans="1:4">
      <c r="A4715" s="60" t="s">
        <v>1050</v>
      </c>
      <c r="B4715" s="62" t="s">
        <v>5098</v>
      </c>
      <c r="C4715" s="25" t="e">
        <f t="shared" si="74"/>
        <v>#VALUE!</v>
      </c>
      <c r="D4715" s="60" t="s">
        <v>1175</v>
      </c>
    </row>
    <row r="4716" spans="1:4">
      <c r="A4716" s="60" t="s">
        <v>30</v>
      </c>
      <c r="B4716" s="62">
        <v>17771.009999999998</v>
      </c>
      <c r="C4716" s="25">
        <f t="shared" si="74"/>
        <v>17486.673839999999</v>
      </c>
      <c r="D4716" s="60" t="s">
        <v>1174</v>
      </c>
    </row>
    <row r="4717" spans="1:4">
      <c r="A4717" s="60" t="s">
        <v>31</v>
      </c>
      <c r="B4717" s="62">
        <v>174.06</v>
      </c>
      <c r="C4717" s="25">
        <f t="shared" si="74"/>
        <v>171.27504000000002</v>
      </c>
      <c r="D4717" s="60" t="s">
        <v>1174</v>
      </c>
    </row>
    <row r="4718" spans="1:4">
      <c r="A4718" s="60" t="s">
        <v>32</v>
      </c>
      <c r="B4718" s="62">
        <v>106.75</v>
      </c>
      <c r="C4718" s="25">
        <f t="shared" si="74"/>
        <v>105.042</v>
      </c>
      <c r="D4718" s="60" t="s">
        <v>1174</v>
      </c>
    </row>
    <row r="4719" spans="1:4">
      <c r="A4719" s="60" t="s">
        <v>33</v>
      </c>
      <c r="B4719" s="62">
        <v>89.4</v>
      </c>
      <c r="C4719" s="25">
        <f t="shared" si="74"/>
        <v>87.969600000000014</v>
      </c>
      <c r="D4719" s="60" t="s">
        <v>1174</v>
      </c>
    </row>
    <row r="4720" spans="1:4">
      <c r="A4720" s="60" t="s">
        <v>34</v>
      </c>
      <c r="B4720" s="62">
        <v>35.26</v>
      </c>
      <c r="C4720" s="25">
        <f t="shared" si="74"/>
        <v>34.695839999999997</v>
      </c>
      <c r="D4720" s="60" t="s">
        <v>1174</v>
      </c>
    </row>
    <row r="4721" spans="1:4">
      <c r="A4721" s="60" t="s">
        <v>35</v>
      </c>
      <c r="B4721" s="62">
        <v>36.64</v>
      </c>
      <c r="C4721" s="25">
        <f t="shared" si="74"/>
        <v>36.053760000000004</v>
      </c>
      <c r="D4721" s="60" t="s">
        <v>1174</v>
      </c>
    </row>
    <row r="4722" spans="1:4">
      <c r="A4722" s="60" t="s">
        <v>36</v>
      </c>
      <c r="B4722" s="62">
        <v>88.26</v>
      </c>
      <c r="C4722" s="25">
        <f t="shared" si="74"/>
        <v>86.847840000000005</v>
      </c>
      <c r="D4722" s="60" t="s">
        <v>1174</v>
      </c>
    </row>
    <row r="4723" spans="1:4">
      <c r="A4723" s="60" t="s">
        <v>37</v>
      </c>
      <c r="B4723" s="62">
        <v>64.48</v>
      </c>
      <c r="C4723" s="25">
        <f t="shared" si="74"/>
        <v>63.448320000000002</v>
      </c>
      <c r="D4723" s="60" t="s">
        <v>1174</v>
      </c>
    </row>
    <row r="4724" spans="1:4">
      <c r="A4724" s="60" t="s">
        <v>38</v>
      </c>
      <c r="B4724" s="62">
        <v>119.11</v>
      </c>
      <c r="C4724" s="25">
        <f t="shared" si="74"/>
        <v>117.20424000000001</v>
      </c>
      <c r="D4724" s="60" t="s">
        <v>1174</v>
      </c>
    </row>
    <row r="4725" spans="1:4">
      <c r="A4725" s="60" t="s">
        <v>39</v>
      </c>
      <c r="B4725" s="62">
        <v>99.8</v>
      </c>
      <c r="C4725" s="25">
        <f t="shared" si="74"/>
        <v>98.20320000000001</v>
      </c>
      <c r="D4725" s="60" t="s">
        <v>1174</v>
      </c>
    </row>
    <row r="4726" spans="1:4">
      <c r="A4726" s="60" t="s">
        <v>908</v>
      </c>
      <c r="B4726" s="62">
        <v>4.6900000000000004</v>
      </c>
      <c r="C4726" s="25">
        <f t="shared" si="74"/>
        <v>4.6149600000000008</v>
      </c>
      <c r="D4726" s="60" t="s">
        <v>1174</v>
      </c>
    </row>
    <row r="4727" spans="1:4">
      <c r="A4727" s="60" t="s">
        <v>40</v>
      </c>
      <c r="B4727" s="62">
        <v>35.26</v>
      </c>
      <c r="C4727" s="25">
        <f t="shared" si="74"/>
        <v>34.695839999999997</v>
      </c>
      <c r="D4727" s="60" t="s">
        <v>1174</v>
      </c>
    </row>
    <row r="4728" spans="1:4">
      <c r="A4728" s="60" t="s">
        <v>41</v>
      </c>
      <c r="B4728" s="62">
        <v>36.64</v>
      </c>
      <c r="C4728" s="25">
        <f t="shared" si="74"/>
        <v>36.053760000000004</v>
      </c>
      <c r="D4728" s="60" t="s">
        <v>1174</v>
      </c>
    </row>
    <row r="4729" spans="1:4">
      <c r="A4729" s="60" t="s">
        <v>3260</v>
      </c>
      <c r="B4729" s="61">
        <v>1248.3599999999999</v>
      </c>
      <c r="C4729" s="25">
        <f t="shared" si="74"/>
        <v>1228.38624</v>
      </c>
      <c r="D4729" s="60" t="s">
        <v>1087</v>
      </c>
    </row>
    <row r="4730" spans="1:4">
      <c r="A4730" s="60" t="s">
        <v>3261</v>
      </c>
      <c r="B4730" s="61">
        <v>2848.2</v>
      </c>
      <c r="C4730" s="25">
        <f t="shared" si="74"/>
        <v>2802.6288</v>
      </c>
      <c r="D4730" s="60" t="s">
        <v>1087</v>
      </c>
    </row>
    <row r="4731" spans="1:4">
      <c r="A4731" s="60" t="s">
        <v>3262</v>
      </c>
      <c r="B4731" s="61">
        <v>3695.53</v>
      </c>
      <c r="C4731" s="25">
        <f t="shared" si="74"/>
        <v>3636.4015200000008</v>
      </c>
      <c r="D4731" s="60" t="s">
        <v>1087</v>
      </c>
    </row>
    <row r="4732" spans="1:4">
      <c r="A4732" s="60" t="s">
        <v>3263</v>
      </c>
      <c r="B4732" s="61">
        <v>3695.53</v>
      </c>
      <c r="C4732" s="25">
        <f t="shared" si="74"/>
        <v>3636.4015200000008</v>
      </c>
      <c r="D4732" s="60" t="s">
        <v>1087</v>
      </c>
    </row>
    <row r="4733" spans="1:4">
      <c r="A4733" s="60" t="s">
        <v>3264</v>
      </c>
      <c r="B4733" s="61">
        <v>3695.53</v>
      </c>
      <c r="C4733" s="25">
        <f t="shared" si="74"/>
        <v>3636.4015200000008</v>
      </c>
      <c r="D4733" s="60" t="s">
        <v>1087</v>
      </c>
    </row>
    <row r="4734" spans="1:4">
      <c r="A4734" s="60" t="s">
        <v>3265</v>
      </c>
      <c r="B4734" s="61">
        <v>6804.43</v>
      </c>
      <c r="C4734" s="25">
        <f t="shared" si="74"/>
        <v>6695.5591200000008</v>
      </c>
      <c r="D4734" s="60" t="s">
        <v>1087</v>
      </c>
    </row>
    <row r="4735" spans="1:4">
      <c r="A4735" s="60" t="s">
        <v>6239</v>
      </c>
      <c r="B4735" s="61">
        <v>6804.43</v>
      </c>
      <c r="C4735" s="25">
        <f t="shared" si="74"/>
        <v>6695.5591200000008</v>
      </c>
      <c r="D4735" s="60" t="s">
        <v>1087</v>
      </c>
    </row>
    <row r="4736" spans="1:4">
      <c r="A4736" s="60" t="s">
        <v>3266</v>
      </c>
      <c r="B4736" s="61">
        <v>1696.42</v>
      </c>
      <c r="C4736" s="25">
        <f t="shared" si="74"/>
        <v>1669.2772800000002</v>
      </c>
      <c r="D4736" s="60" t="s">
        <v>1087</v>
      </c>
    </row>
    <row r="4737" spans="1:4">
      <c r="A4737" s="60" t="s">
        <v>3267</v>
      </c>
      <c r="B4737" s="61">
        <v>1696.42</v>
      </c>
      <c r="C4737" s="25">
        <f t="shared" si="74"/>
        <v>1669.2772800000002</v>
      </c>
      <c r="D4737" s="60" t="s">
        <v>1087</v>
      </c>
    </row>
    <row r="4738" spans="1:4">
      <c r="A4738" s="60" t="s">
        <v>5521</v>
      </c>
      <c r="B4738" s="61">
        <v>1696.42</v>
      </c>
      <c r="C4738" s="25">
        <f t="shared" si="74"/>
        <v>1669.2772800000002</v>
      </c>
      <c r="D4738" s="60" t="s">
        <v>1087</v>
      </c>
    </row>
    <row r="4739" spans="1:4">
      <c r="A4739" s="60" t="s">
        <v>3268</v>
      </c>
      <c r="B4739" s="61">
        <v>1696.42</v>
      </c>
      <c r="C4739" s="25">
        <f t="shared" si="74"/>
        <v>1669.2772800000002</v>
      </c>
      <c r="D4739" s="60" t="s">
        <v>1087</v>
      </c>
    </row>
    <row r="4740" spans="1:4">
      <c r="A4740" s="60" t="s">
        <v>3269</v>
      </c>
      <c r="B4740" s="61">
        <v>1623.69</v>
      </c>
      <c r="C4740" s="25">
        <f t="shared" si="74"/>
        <v>1597.7109600000003</v>
      </c>
      <c r="D4740" s="60" t="s">
        <v>1087</v>
      </c>
    </row>
    <row r="4741" spans="1:4">
      <c r="A4741" s="60" t="s">
        <v>3270</v>
      </c>
      <c r="B4741" s="61">
        <v>1623.69</v>
      </c>
      <c r="C4741" s="25">
        <f t="shared" si="74"/>
        <v>1597.7109600000003</v>
      </c>
      <c r="D4741" s="60" t="s">
        <v>1087</v>
      </c>
    </row>
    <row r="4742" spans="1:4">
      <c r="A4742" s="60" t="s">
        <v>3271</v>
      </c>
      <c r="B4742" s="61">
        <v>1623.69</v>
      </c>
      <c r="C4742" s="25">
        <f t="shared" si="74"/>
        <v>1597.7109600000003</v>
      </c>
      <c r="D4742" s="60" t="s">
        <v>1087</v>
      </c>
    </row>
    <row r="4743" spans="1:4">
      <c r="A4743" s="60" t="s">
        <v>3272</v>
      </c>
      <c r="B4743" s="61">
        <v>2727.3</v>
      </c>
      <c r="C4743" s="25">
        <f t="shared" si="74"/>
        <v>2683.6632</v>
      </c>
      <c r="D4743" s="60" t="s">
        <v>1087</v>
      </c>
    </row>
    <row r="4744" spans="1:4">
      <c r="A4744" s="60" t="s">
        <v>3273</v>
      </c>
      <c r="B4744" s="61">
        <v>2727.3</v>
      </c>
      <c r="C4744" s="25">
        <f t="shared" si="74"/>
        <v>2683.6632</v>
      </c>
      <c r="D4744" s="60" t="s">
        <v>1087</v>
      </c>
    </row>
    <row r="4745" spans="1:4">
      <c r="A4745" s="60" t="s">
        <v>5101</v>
      </c>
      <c r="B4745" s="61">
        <v>2727.3</v>
      </c>
      <c r="C4745" s="25">
        <f t="shared" si="74"/>
        <v>2683.6632</v>
      </c>
      <c r="D4745" s="60" t="s">
        <v>1087</v>
      </c>
    </row>
    <row r="4746" spans="1:4">
      <c r="A4746" s="60" t="s">
        <v>5102</v>
      </c>
      <c r="B4746" s="61">
        <v>2727.3</v>
      </c>
      <c r="C4746" s="25">
        <f t="shared" si="74"/>
        <v>2683.6632</v>
      </c>
      <c r="D4746" s="60" t="s">
        <v>1087</v>
      </c>
    </row>
    <row r="4747" spans="1:4">
      <c r="A4747" s="60" t="s">
        <v>3274</v>
      </c>
      <c r="B4747" s="61">
        <v>2727.3</v>
      </c>
      <c r="C4747" s="25">
        <f t="shared" si="74"/>
        <v>2683.6632</v>
      </c>
      <c r="D4747" s="60" t="s">
        <v>1087</v>
      </c>
    </row>
    <row r="4748" spans="1:4">
      <c r="A4748" s="60" t="s">
        <v>3275</v>
      </c>
      <c r="B4748" s="61">
        <v>2727.3</v>
      </c>
      <c r="C4748" s="25">
        <f t="shared" si="74"/>
        <v>2683.6632</v>
      </c>
      <c r="D4748" s="60" t="s">
        <v>1087</v>
      </c>
    </row>
    <row r="4749" spans="1:4">
      <c r="A4749" s="60" t="s">
        <v>3276</v>
      </c>
      <c r="B4749" s="61">
        <v>2727.3</v>
      </c>
      <c r="C4749" s="25">
        <f t="shared" si="74"/>
        <v>2683.6632</v>
      </c>
      <c r="D4749" s="60" t="s">
        <v>1087</v>
      </c>
    </row>
    <row r="4750" spans="1:4">
      <c r="A4750" s="60" t="s">
        <v>3277</v>
      </c>
      <c r="B4750" s="61">
        <v>2727.3</v>
      </c>
      <c r="C4750" s="25">
        <f t="shared" ref="C4750:C4813" si="75">(B4750*0.8*0.98)+(B4750*0.2)</f>
        <v>2683.6632</v>
      </c>
      <c r="D4750" s="60" t="s">
        <v>1087</v>
      </c>
    </row>
    <row r="4751" spans="1:4">
      <c r="A4751" s="60" t="s">
        <v>3278</v>
      </c>
      <c r="B4751" s="61">
        <v>2727.3</v>
      </c>
      <c r="C4751" s="25">
        <f t="shared" si="75"/>
        <v>2683.6632</v>
      </c>
      <c r="D4751" s="60" t="s">
        <v>1087</v>
      </c>
    </row>
    <row r="4752" spans="1:4">
      <c r="A4752" s="60" t="s">
        <v>3279</v>
      </c>
      <c r="B4752" s="61">
        <v>2727.3</v>
      </c>
      <c r="C4752" s="25">
        <f t="shared" si="75"/>
        <v>2683.6632</v>
      </c>
      <c r="D4752" s="60" t="s">
        <v>1087</v>
      </c>
    </row>
    <row r="4753" spans="1:4">
      <c r="A4753" s="60" t="s">
        <v>3280</v>
      </c>
      <c r="B4753" s="61">
        <v>2727.3</v>
      </c>
      <c r="C4753" s="25">
        <f t="shared" si="75"/>
        <v>2683.6632</v>
      </c>
      <c r="D4753" s="60" t="s">
        <v>1087</v>
      </c>
    </row>
    <row r="4754" spans="1:4">
      <c r="A4754" s="60" t="s">
        <v>3281</v>
      </c>
      <c r="B4754" s="61">
        <v>2727.3</v>
      </c>
      <c r="C4754" s="25">
        <f t="shared" si="75"/>
        <v>2683.6632</v>
      </c>
      <c r="D4754" s="60" t="s">
        <v>1087</v>
      </c>
    </row>
    <row r="4755" spans="1:4">
      <c r="A4755" s="60" t="s">
        <v>3282</v>
      </c>
      <c r="B4755" s="61">
        <v>2727.3</v>
      </c>
      <c r="C4755" s="25">
        <f t="shared" si="75"/>
        <v>2683.6632</v>
      </c>
      <c r="D4755" s="60" t="s">
        <v>1087</v>
      </c>
    </row>
    <row r="4756" spans="1:4">
      <c r="A4756" s="60" t="s">
        <v>3283</v>
      </c>
      <c r="B4756" s="61">
        <v>6308.81</v>
      </c>
      <c r="C4756" s="25">
        <f t="shared" si="75"/>
        <v>6207.8690400000014</v>
      </c>
      <c r="D4756" s="60" t="s">
        <v>1086</v>
      </c>
    </row>
    <row r="4757" spans="1:4">
      <c r="A4757" s="60" t="s">
        <v>3284</v>
      </c>
      <c r="B4757" s="61">
        <v>11053.67</v>
      </c>
      <c r="C4757" s="25">
        <f t="shared" si="75"/>
        <v>10876.81128</v>
      </c>
      <c r="D4757" s="60" t="s">
        <v>1086</v>
      </c>
    </row>
    <row r="4758" spans="1:4">
      <c r="A4758" s="60" t="s">
        <v>3285</v>
      </c>
      <c r="B4758" s="61">
        <v>11334.06</v>
      </c>
      <c r="C4758" s="25">
        <f t="shared" si="75"/>
        <v>11152.715039999999</v>
      </c>
      <c r="D4758" s="60" t="s">
        <v>1086</v>
      </c>
    </row>
    <row r="4759" spans="1:4">
      <c r="A4759" s="60" t="s">
        <v>3286</v>
      </c>
      <c r="B4759" s="61">
        <v>11508.47</v>
      </c>
      <c r="C4759" s="25">
        <f t="shared" si="75"/>
        <v>11324.33448</v>
      </c>
      <c r="D4759" s="60" t="s">
        <v>1086</v>
      </c>
    </row>
    <row r="4760" spans="1:4">
      <c r="A4760" s="60" t="s">
        <v>3287</v>
      </c>
      <c r="B4760" s="61">
        <v>2819.48</v>
      </c>
      <c r="C4760" s="25">
        <f t="shared" si="75"/>
        <v>2774.3683200000005</v>
      </c>
      <c r="D4760" s="60" t="s">
        <v>1087</v>
      </c>
    </row>
    <row r="4761" spans="1:4">
      <c r="A4761" s="60" t="s">
        <v>6240</v>
      </c>
      <c r="B4761" s="61">
        <v>1723.02</v>
      </c>
      <c r="C4761" s="25">
        <f t="shared" si="75"/>
        <v>1695.4516800000001</v>
      </c>
      <c r="D4761" s="60" t="s">
        <v>1087</v>
      </c>
    </row>
    <row r="4762" spans="1:4">
      <c r="A4762" s="60" t="s">
        <v>3288</v>
      </c>
      <c r="B4762" s="61">
        <v>1723.02</v>
      </c>
      <c r="C4762" s="25">
        <f t="shared" si="75"/>
        <v>1695.4516800000001</v>
      </c>
      <c r="D4762" s="60" t="s">
        <v>1087</v>
      </c>
    </row>
    <row r="4763" spans="1:4">
      <c r="A4763" s="60" t="s">
        <v>3289</v>
      </c>
      <c r="B4763" s="61">
        <v>2177.48</v>
      </c>
      <c r="C4763" s="25">
        <f t="shared" si="75"/>
        <v>2142.64032</v>
      </c>
      <c r="D4763" s="60" t="s">
        <v>1087</v>
      </c>
    </row>
    <row r="4764" spans="1:4">
      <c r="A4764" s="60" t="s">
        <v>3290</v>
      </c>
      <c r="B4764" s="61">
        <v>1001.95</v>
      </c>
      <c r="C4764" s="25">
        <f t="shared" si="75"/>
        <v>985.91880000000003</v>
      </c>
      <c r="D4764" s="60" t="s">
        <v>1087</v>
      </c>
    </row>
    <row r="4765" spans="1:4">
      <c r="A4765" s="60" t="s">
        <v>5103</v>
      </c>
      <c r="B4765" s="61">
        <v>1696.42</v>
      </c>
      <c r="C4765" s="25">
        <f t="shared" si="75"/>
        <v>1669.2772800000002</v>
      </c>
      <c r="D4765" s="60" t="s">
        <v>1087</v>
      </c>
    </row>
    <row r="4766" spans="1:4">
      <c r="A4766" s="60" t="s">
        <v>5104</v>
      </c>
      <c r="B4766" s="61">
        <v>2727.3</v>
      </c>
      <c r="C4766" s="25">
        <f t="shared" si="75"/>
        <v>2683.6632</v>
      </c>
      <c r="D4766" s="60" t="s">
        <v>1087</v>
      </c>
    </row>
    <row r="4767" spans="1:4">
      <c r="A4767" s="60" t="s">
        <v>5522</v>
      </c>
      <c r="B4767" s="61">
        <v>2819.48</v>
      </c>
      <c r="C4767" s="25">
        <f t="shared" si="75"/>
        <v>2774.3683200000005</v>
      </c>
      <c r="D4767" s="60" t="s">
        <v>1087</v>
      </c>
    </row>
    <row r="4768" spans="1:4">
      <c r="A4768" s="60" t="s">
        <v>5941</v>
      </c>
      <c r="B4768" s="61">
        <v>3695.53</v>
      </c>
      <c r="C4768" s="25">
        <f t="shared" si="75"/>
        <v>3636.4015200000008</v>
      </c>
      <c r="D4768" s="60" t="s">
        <v>1087</v>
      </c>
    </row>
    <row r="4769" spans="1:4">
      <c r="A4769" s="60" t="s">
        <v>5942</v>
      </c>
      <c r="B4769" s="61">
        <v>2451.02</v>
      </c>
      <c r="C4769" s="25">
        <f t="shared" si="75"/>
        <v>2411.80368</v>
      </c>
      <c r="D4769" s="60" t="s">
        <v>1087</v>
      </c>
    </row>
    <row r="4770" spans="1:4">
      <c r="A4770" s="60" t="s">
        <v>5943</v>
      </c>
      <c r="B4770" s="61">
        <v>2727.3</v>
      </c>
      <c r="C4770" s="25">
        <f t="shared" si="75"/>
        <v>2683.6632</v>
      </c>
      <c r="D4770" s="60" t="s">
        <v>1087</v>
      </c>
    </row>
    <row r="4771" spans="1:4">
      <c r="A4771" s="60" t="s">
        <v>5944</v>
      </c>
      <c r="B4771" s="61">
        <v>6541.6</v>
      </c>
      <c r="C4771" s="25">
        <f t="shared" si="75"/>
        <v>6436.9344000000001</v>
      </c>
      <c r="D4771" s="60" t="s">
        <v>1086</v>
      </c>
    </row>
    <row r="4772" spans="1:4">
      <c r="A4772" s="60" t="s">
        <v>5945</v>
      </c>
      <c r="B4772" s="61">
        <v>2727.3</v>
      </c>
      <c r="C4772" s="25">
        <f t="shared" si="75"/>
        <v>2683.6632</v>
      </c>
      <c r="D4772" s="60" t="s">
        <v>1087</v>
      </c>
    </row>
    <row r="4773" spans="1:4">
      <c r="A4773" s="60" t="s">
        <v>5946</v>
      </c>
      <c r="B4773" s="61">
        <v>6541.6</v>
      </c>
      <c r="C4773" s="25">
        <f t="shared" si="75"/>
        <v>6436.9344000000001</v>
      </c>
      <c r="D4773" s="60" t="s">
        <v>1086</v>
      </c>
    </row>
    <row r="4774" spans="1:4">
      <c r="A4774" s="60" t="s">
        <v>5523</v>
      </c>
      <c r="B4774" s="62" t="s">
        <v>5098</v>
      </c>
      <c r="C4774" s="25" t="e">
        <f t="shared" si="75"/>
        <v>#VALUE!</v>
      </c>
      <c r="D4774" s="60" t="s">
        <v>1175</v>
      </c>
    </row>
    <row r="4775" spans="1:4">
      <c r="A4775" s="60" t="s">
        <v>5524</v>
      </c>
      <c r="B4775" s="61">
        <v>3895.34</v>
      </c>
      <c r="C4775" s="25">
        <f t="shared" si="75"/>
        <v>3833.0145600000005</v>
      </c>
      <c r="D4775" s="60" t="s">
        <v>1087</v>
      </c>
    </row>
    <row r="4776" spans="1:4">
      <c r="A4776" s="60" t="s">
        <v>5525</v>
      </c>
      <c r="B4776" s="61">
        <v>13933.19</v>
      </c>
      <c r="C4776" s="25">
        <f t="shared" si="75"/>
        <v>13710.258960000003</v>
      </c>
      <c r="D4776" s="60" t="s">
        <v>1086</v>
      </c>
    </row>
    <row r="4777" spans="1:4">
      <c r="A4777" s="60" t="s">
        <v>5526</v>
      </c>
      <c r="B4777" s="61">
        <v>7438.31</v>
      </c>
      <c r="C4777" s="25">
        <f t="shared" si="75"/>
        <v>7319.2970400000013</v>
      </c>
      <c r="D4777" s="60" t="s">
        <v>1086</v>
      </c>
    </row>
    <row r="4778" spans="1:4">
      <c r="A4778" s="60" t="s">
        <v>5947</v>
      </c>
      <c r="B4778" s="61">
        <v>4263.6400000000003</v>
      </c>
      <c r="C4778" s="25">
        <f t="shared" si="75"/>
        <v>4195.4217600000002</v>
      </c>
      <c r="D4778" s="60" t="s">
        <v>1086</v>
      </c>
    </row>
    <row r="4779" spans="1:4">
      <c r="A4779" s="60" t="s">
        <v>6258</v>
      </c>
      <c r="B4779" s="61">
        <v>27562.799999999999</v>
      </c>
      <c r="C4779" s="25">
        <f t="shared" si="75"/>
        <v>27121.795200000004</v>
      </c>
      <c r="D4779" s="60" t="s">
        <v>1086</v>
      </c>
    </row>
    <row r="4780" spans="1:4">
      <c r="A4780" s="60" t="s">
        <v>6259</v>
      </c>
      <c r="B4780" s="61">
        <v>7477.2</v>
      </c>
      <c r="C4780" s="25">
        <f t="shared" si="75"/>
        <v>7357.5648000000001</v>
      </c>
      <c r="D4780" s="60" t="s">
        <v>1086</v>
      </c>
    </row>
    <row r="4781" spans="1:4">
      <c r="A4781" s="60" t="s">
        <v>6260</v>
      </c>
      <c r="B4781" s="61">
        <v>2177.48</v>
      </c>
      <c r="C4781" s="25">
        <f t="shared" si="75"/>
        <v>2142.64032</v>
      </c>
      <c r="D4781" s="60" t="s">
        <v>1087</v>
      </c>
    </row>
    <row r="4782" spans="1:4">
      <c r="A4782" s="60" t="s">
        <v>6261</v>
      </c>
      <c r="B4782" s="61">
        <v>27562.799999999999</v>
      </c>
      <c r="C4782" s="25">
        <f t="shared" si="75"/>
        <v>27121.795200000004</v>
      </c>
      <c r="D4782" s="60" t="s">
        <v>1086</v>
      </c>
    </row>
    <row r="4783" spans="1:4">
      <c r="A4783" s="60" t="s">
        <v>6262</v>
      </c>
      <c r="B4783" s="61">
        <v>7477.2</v>
      </c>
      <c r="C4783" s="25">
        <f t="shared" si="75"/>
        <v>7357.5648000000001</v>
      </c>
      <c r="D4783" s="60" t="s">
        <v>1086</v>
      </c>
    </row>
    <row r="4784" spans="1:4">
      <c r="A4784" s="60" t="s">
        <v>6263</v>
      </c>
      <c r="B4784" s="61">
        <v>2177.48</v>
      </c>
      <c r="C4784" s="25">
        <f t="shared" si="75"/>
        <v>2142.64032</v>
      </c>
      <c r="D4784" s="60" t="s">
        <v>1087</v>
      </c>
    </row>
    <row r="4785" spans="1:4">
      <c r="A4785" s="60" t="s">
        <v>6321</v>
      </c>
      <c r="B4785" s="61">
        <v>3451.7</v>
      </c>
      <c r="C4785" s="25">
        <f t="shared" si="75"/>
        <v>3396.4728</v>
      </c>
      <c r="D4785" s="60" t="s">
        <v>1086</v>
      </c>
    </row>
    <row r="4786" spans="1:4">
      <c r="A4786" s="60" t="s">
        <v>332</v>
      </c>
      <c r="B4786" s="62">
        <v>192.55</v>
      </c>
      <c r="C4786" s="25">
        <f t="shared" si="75"/>
        <v>189.4692</v>
      </c>
      <c r="D4786" s="60" t="s">
        <v>1170</v>
      </c>
    </row>
    <row r="4787" spans="1:4">
      <c r="A4787" s="60" t="s">
        <v>333</v>
      </c>
      <c r="B4787" s="62">
        <v>131.47999999999999</v>
      </c>
      <c r="C4787" s="25">
        <f t="shared" si="75"/>
        <v>129.37631999999999</v>
      </c>
      <c r="D4787" s="60" t="s">
        <v>1170</v>
      </c>
    </row>
    <row r="4788" spans="1:4">
      <c r="A4788" s="60" t="s">
        <v>334</v>
      </c>
      <c r="B4788" s="62">
        <v>192.55</v>
      </c>
      <c r="C4788" s="25">
        <f t="shared" si="75"/>
        <v>189.4692</v>
      </c>
      <c r="D4788" s="60" t="s">
        <v>1170</v>
      </c>
    </row>
    <row r="4789" spans="1:4">
      <c r="A4789" s="60" t="s">
        <v>335</v>
      </c>
      <c r="B4789" s="62">
        <v>97.27</v>
      </c>
      <c r="C4789" s="25">
        <f t="shared" si="75"/>
        <v>95.713680000000011</v>
      </c>
      <c r="D4789" s="60" t="s">
        <v>1170</v>
      </c>
    </row>
    <row r="4790" spans="1:4">
      <c r="A4790" s="60" t="s">
        <v>336</v>
      </c>
      <c r="B4790" s="62">
        <v>192.55</v>
      </c>
      <c r="C4790" s="25">
        <f t="shared" si="75"/>
        <v>189.4692</v>
      </c>
      <c r="D4790" s="60" t="s">
        <v>1170</v>
      </c>
    </row>
    <row r="4791" spans="1:4">
      <c r="A4791" s="60" t="s">
        <v>337</v>
      </c>
      <c r="B4791" s="62">
        <v>192.55</v>
      </c>
      <c r="C4791" s="25">
        <f t="shared" si="75"/>
        <v>189.4692</v>
      </c>
      <c r="D4791" s="60" t="s">
        <v>1170</v>
      </c>
    </row>
    <row r="4792" spans="1:4">
      <c r="A4792" s="60" t="s">
        <v>338</v>
      </c>
      <c r="B4792" s="62">
        <v>192.55</v>
      </c>
      <c r="C4792" s="25">
        <f t="shared" si="75"/>
        <v>189.4692</v>
      </c>
      <c r="D4792" s="60" t="s">
        <v>1170</v>
      </c>
    </row>
    <row r="4793" spans="1:4">
      <c r="A4793" s="60" t="s">
        <v>339</v>
      </c>
      <c r="B4793" s="62">
        <v>192.55</v>
      </c>
      <c r="C4793" s="25">
        <f t="shared" si="75"/>
        <v>189.4692</v>
      </c>
      <c r="D4793" s="60" t="s">
        <v>1170</v>
      </c>
    </row>
    <row r="4794" spans="1:4">
      <c r="A4794" s="60" t="s">
        <v>340</v>
      </c>
      <c r="B4794" s="62">
        <v>131.47999999999999</v>
      </c>
      <c r="C4794" s="25">
        <f t="shared" si="75"/>
        <v>129.37631999999999</v>
      </c>
      <c r="D4794" s="60" t="s">
        <v>1170</v>
      </c>
    </row>
    <row r="4795" spans="1:4">
      <c r="A4795" s="60" t="s">
        <v>341</v>
      </c>
      <c r="B4795" s="62">
        <v>192.55</v>
      </c>
      <c r="C4795" s="25">
        <f t="shared" si="75"/>
        <v>189.4692</v>
      </c>
      <c r="D4795" s="60" t="s">
        <v>1170</v>
      </c>
    </row>
    <row r="4796" spans="1:4">
      <c r="A4796" s="60" t="s">
        <v>342</v>
      </c>
      <c r="B4796" s="62">
        <v>192.55</v>
      </c>
      <c r="C4796" s="25">
        <f t="shared" si="75"/>
        <v>189.4692</v>
      </c>
      <c r="D4796" s="60" t="s">
        <v>1170</v>
      </c>
    </row>
    <row r="4797" spans="1:4">
      <c r="A4797" s="60" t="s">
        <v>343</v>
      </c>
      <c r="B4797" s="62">
        <v>131.47999999999999</v>
      </c>
      <c r="C4797" s="25">
        <f t="shared" si="75"/>
        <v>129.37631999999999</v>
      </c>
      <c r="D4797" s="60" t="s">
        <v>1170</v>
      </c>
    </row>
    <row r="4798" spans="1:4">
      <c r="A4798" s="60" t="s">
        <v>344</v>
      </c>
      <c r="B4798" s="62">
        <v>192.55</v>
      </c>
      <c r="C4798" s="25">
        <f t="shared" si="75"/>
        <v>189.4692</v>
      </c>
      <c r="D4798" s="60" t="s">
        <v>1170</v>
      </c>
    </row>
    <row r="4799" spans="1:4">
      <c r="A4799" s="60" t="s">
        <v>345</v>
      </c>
      <c r="B4799" s="62">
        <v>192.55</v>
      </c>
      <c r="C4799" s="25">
        <f t="shared" si="75"/>
        <v>189.4692</v>
      </c>
      <c r="D4799" s="60" t="s">
        <v>1170</v>
      </c>
    </row>
    <row r="4800" spans="1:4">
      <c r="A4800" s="60" t="s">
        <v>346</v>
      </c>
      <c r="B4800" s="62">
        <v>131.47999999999999</v>
      </c>
      <c r="C4800" s="25">
        <f t="shared" si="75"/>
        <v>129.37631999999999</v>
      </c>
      <c r="D4800" s="60" t="s">
        <v>1170</v>
      </c>
    </row>
    <row r="4801" spans="1:4">
      <c r="A4801" s="60" t="s">
        <v>347</v>
      </c>
      <c r="B4801" s="62">
        <v>192.55</v>
      </c>
      <c r="C4801" s="25">
        <f t="shared" si="75"/>
        <v>189.4692</v>
      </c>
      <c r="D4801" s="60" t="s">
        <v>1170</v>
      </c>
    </row>
    <row r="4802" spans="1:4">
      <c r="A4802" s="60" t="s">
        <v>5948</v>
      </c>
      <c r="B4802" s="62">
        <v>437.12</v>
      </c>
      <c r="C4802" s="25">
        <f t="shared" si="75"/>
        <v>430.12608</v>
      </c>
      <c r="D4802" s="60" t="s">
        <v>1170</v>
      </c>
    </row>
    <row r="4803" spans="1:4">
      <c r="A4803" s="60" t="s">
        <v>5949</v>
      </c>
      <c r="B4803" s="62">
        <v>437.12</v>
      </c>
      <c r="C4803" s="25">
        <f t="shared" si="75"/>
        <v>430.12608</v>
      </c>
      <c r="D4803" s="60" t="s">
        <v>1170</v>
      </c>
    </row>
    <row r="4804" spans="1:4">
      <c r="A4804" s="60" t="s">
        <v>5950</v>
      </c>
      <c r="B4804" s="62">
        <v>437.12</v>
      </c>
      <c r="C4804" s="25">
        <f t="shared" si="75"/>
        <v>430.12608</v>
      </c>
      <c r="D4804" s="60" t="s">
        <v>1170</v>
      </c>
    </row>
    <row r="4805" spans="1:4">
      <c r="A4805" s="60" t="s">
        <v>348</v>
      </c>
      <c r="B4805" s="62">
        <v>192.55</v>
      </c>
      <c r="C4805" s="25">
        <f t="shared" si="75"/>
        <v>189.4692</v>
      </c>
      <c r="D4805" s="60" t="s">
        <v>1170</v>
      </c>
    </row>
    <row r="4806" spans="1:4">
      <c r="A4806" s="60" t="s">
        <v>349</v>
      </c>
      <c r="B4806" s="62">
        <v>131.47999999999999</v>
      </c>
      <c r="C4806" s="25">
        <f t="shared" si="75"/>
        <v>129.37631999999999</v>
      </c>
      <c r="D4806" s="60" t="s">
        <v>1170</v>
      </c>
    </row>
    <row r="4807" spans="1:4">
      <c r="A4807" s="60" t="s">
        <v>350</v>
      </c>
      <c r="B4807" s="62">
        <v>192.55</v>
      </c>
      <c r="C4807" s="25">
        <f t="shared" si="75"/>
        <v>189.4692</v>
      </c>
      <c r="D4807" s="60" t="s">
        <v>1170</v>
      </c>
    </row>
    <row r="4808" spans="1:4">
      <c r="A4808" s="60" t="s">
        <v>351</v>
      </c>
      <c r="B4808" s="62">
        <v>192.55</v>
      </c>
      <c r="C4808" s="25">
        <f t="shared" si="75"/>
        <v>189.4692</v>
      </c>
      <c r="D4808" s="60" t="s">
        <v>1170</v>
      </c>
    </row>
    <row r="4809" spans="1:4">
      <c r="A4809" s="60" t="s">
        <v>352</v>
      </c>
      <c r="B4809" s="62">
        <v>131.47999999999999</v>
      </c>
      <c r="C4809" s="25">
        <f t="shared" si="75"/>
        <v>129.37631999999999</v>
      </c>
      <c r="D4809" s="60" t="s">
        <v>1170</v>
      </c>
    </row>
    <row r="4810" spans="1:4">
      <c r="A4810" s="60" t="s">
        <v>353</v>
      </c>
      <c r="B4810" s="62">
        <v>192.55</v>
      </c>
      <c r="C4810" s="25">
        <f t="shared" si="75"/>
        <v>189.4692</v>
      </c>
      <c r="D4810" s="60" t="s">
        <v>1170</v>
      </c>
    </row>
    <row r="4811" spans="1:4">
      <c r="A4811" s="60" t="s">
        <v>1057</v>
      </c>
      <c r="B4811" s="62">
        <v>837.91</v>
      </c>
      <c r="C4811" s="25">
        <f t="shared" si="75"/>
        <v>824.50343999999996</v>
      </c>
      <c r="D4811" s="60" t="s">
        <v>1172</v>
      </c>
    </row>
    <row r="4812" spans="1:4">
      <c r="A4812" s="60" t="s">
        <v>1112</v>
      </c>
      <c r="B4812" s="62">
        <v>3.61</v>
      </c>
      <c r="C4812" s="25">
        <f t="shared" si="75"/>
        <v>3.5522399999999998</v>
      </c>
      <c r="D4812" s="60" t="s">
        <v>1172</v>
      </c>
    </row>
    <row r="4813" spans="1:4">
      <c r="A4813" s="60" t="s">
        <v>60</v>
      </c>
      <c r="B4813" s="62">
        <v>145.77000000000001</v>
      </c>
      <c r="C4813" s="25">
        <f t="shared" si="75"/>
        <v>143.43768000000003</v>
      </c>
      <c r="D4813" s="60" t="s">
        <v>1172</v>
      </c>
    </row>
    <row r="4814" spans="1:4">
      <c r="A4814" s="60" t="s">
        <v>61</v>
      </c>
      <c r="B4814" s="62">
        <v>1.89</v>
      </c>
      <c r="C4814" s="25">
        <f t="shared" ref="C4814:C4877" si="76">(B4814*0.8*0.98)+(B4814*0.2)</f>
        <v>1.8597600000000001</v>
      </c>
      <c r="D4814" s="60" t="s">
        <v>1172</v>
      </c>
    </row>
    <row r="4815" spans="1:4">
      <c r="A4815" s="60" t="s">
        <v>5951</v>
      </c>
      <c r="B4815" s="62">
        <v>449.1</v>
      </c>
      <c r="C4815" s="25">
        <f t="shared" si="76"/>
        <v>441.9144</v>
      </c>
      <c r="D4815" s="60" t="s">
        <v>1172</v>
      </c>
    </row>
    <row r="4816" spans="1:4">
      <c r="A4816" s="60" t="s">
        <v>6355</v>
      </c>
      <c r="B4816" s="62">
        <v>997.82</v>
      </c>
      <c r="C4816" s="25">
        <f t="shared" si="76"/>
        <v>981.85488000000009</v>
      </c>
      <c r="D4816" s="60" t="s">
        <v>1172</v>
      </c>
    </row>
    <row r="4817" spans="1:4">
      <c r="A4817" s="60" t="s">
        <v>6356</v>
      </c>
      <c r="B4817" s="62">
        <v>46.71</v>
      </c>
      <c r="C4817" s="25">
        <f t="shared" si="76"/>
        <v>45.96264</v>
      </c>
      <c r="D4817" s="60" t="s">
        <v>1172</v>
      </c>
    </row>
    <row r="4818" spans="1:4">
      <c r="A4818" s="60" t="s">
        <v>6357</v>
      </c>
      <c r="B4818" s="62">
        <v>475.48</v>
      </c>
      <c r="C4818" s="25">
        <f t="shared" si="76"/>
        <v>467.87232</v>
      </c>
      <c r="D4818" s="60" t="s">
        <v>1172</v>
      </c>
    </row>
    <row r="4819" spans="1:4">
      <c r="A4819" s="60" t="s">
        <v>585</v>
      </c>
      <c r="B4819" s="62">
        <v>127.14</v>
      </c>
      <c r="C4819" s="25">
        <f t="shared" si="76"/>
        <v>125.10576</v>
      </c>
      <c r="D4819" s="60" t="s">
        <v>5630</v>
      </c>
    </row>
    <row r="4820" spans="1:4">
      <c r="A4820" s="60" t="s">
        <v>901</v>
      </c>
      <c r="B4820" s="62" t="s">
        <v>5098</v>
      </c>
      <c r="C4820" s="25" t="e">
        <f t="shared" si="76"/>
        <v>#VALUE!</v>
      </c>
      <c r="D4820" s="60" t="s">
        <v>1176</v>
      </c>
    </row>
    <row r="4821" spans="1:4">
      <c r="A4821" s="60" t="s">
        <v>62</v>
      </c>
      <c r="B4821" s="62">
        <v>20.68</v>
      </c>
      <c r="C4821" s="25">
        <f t="shared" si="76"/>
        <v>20.349119999999999</v>
      </c>
      <c r="D4821" s="60" t="s">
        <v>1172</v>
      </c>
    </row>
    <row r="4822" spans="1:4">
      <c r="A4822" s="60" t="s">
        <v>983</v>
      </c>
      <c r="B4822" s="61">
        <v>7500.39</v>
      </c>
      <c r="C4822" s="25">
        <f t="shared" si="76"/>
        <v>7380.3837600000015</v>
      </c>
      <c r="D4822" s="60" t="s">
        <v>1086</v>
      </c>
    </row>
    <row r="4823" spans="1:4">
      <c r="A4823" s="60" t="s">
        <v>985</v>
      </c>
      <c r="B4823" s="61">
        <v>13206.08</v>
      </c>
      <c r="C4823" s="25">
        <f t="shared" si="76"/>
        <v>12994.782720000001</v>
      </c>
      <c r="D4823" s="60" t="s">
        <v>1086</v>
      </c>
    </row>
    <row r="4824" spans="1:4">
      <c r="A4824" s="60" t="s">
        <v>988</v>
      </c>
      <c r="B4824" s="61">
        <v>7354.29</v>
      </c>
      <c r="C4824" s="25">
        <f t="shared" si="76"/>
        <v>7236.621360000001</v>
      </c>
      <c r="D4824" s="60" t="s">
        <v>1086</v>
      </c>
    </row>
    <row r="4825" spans="1:4">
      <c r="A4825" s="60" t="s">
        <v>991</v>
      </c>
      <c r="B4825" s="61">
        <v>12790.2</v>
      </c>
      <c r="C4825" s="25">
        <f t="shared" si="76"/>
        <v>12585.556800000002</v>
      </c>
      <c r="D4825" s="60" t="s">
        <v>1086</v>
      </c>
    </row>
    <row r="4826" spans="1:4">
      <c r="A4826" s="60" t="s">
        <v>5527</v>
      </c>
      <c r="B4826" s="62" t="s">
        <v>5098</v>
      </c>
      <c r="C4826" s="25" t="e">
        <f t="shared" si="76"/>
        <v>#VALUE!</v>
      </c>
      <c r="D4826" s="60" t="s">
        <v>1175</v>
      </c>
    </row>
    <row r="4827" spans="1:4">
      <c r="A4827" s="60" t="s">
        <v>23</v>
      </c>
      <c r="B4827" s="61">
        <v>510.49</v>
      </c>
      <c r="C4827" s="25">
        <f t="shared" si="76"/>
        <v>502.32216000000005</v>
      </c>
      <c r="D4827" s="60" t="s">
        <v>1087</v>
      </c>
    </row>
    <row r="4828" spans="1:4">
      <c r="A4828" s="60" t="s">
        <v>24</v>
      </c>
      <c r="B4828" s="61">
        <v>659.17</v>
      </c>
      <c r="C4828" s="25">
        <f t="shared" si="76"/>
        <v>648.62328000000002</v>
      </c>
      <c r="D4828" s="60" t="s">
        <v>1087</v>
      </c>
    </row>
    <row r="4829" spans="1:4">
      <c r="A4829" s="60" t="s">
        <v>326</v>
      </c>
      <c r="B4829" s="61">
        <v>758.79</v>
      </c>
      <c r="C4829" s="25">
        <f t="shared" si="76"/>
        <v>746.64936000000012</v>
      </c>
      <c r="D4829" s="60" t="s">
        <v>1087</v>
      </c>
    </row>
    <row r="4830" spans="1:4">
      <c r="A4830" s="60" t="s">
        <v>5105</v>
      </c>
      <c r="B4830" s="61">
        <v>6804.43</v>
      </c>
      <c r="C4830" s="25">
        <f t="shared" si="76"/>
        <v>6695.5591200000008</v>
      </c>
      <c r="D4830" s="60" t="s">
        <v>1087</v>
      </c>
    </row>
    <row r="4831" spans="1:4">
      <c r="A4831" s="60" t="s">
        <v>54</v>
      </c>
      <c r="B4831" s="61">
        <v>4258.6099999999997</v>
      </c>
      <c r="C4831" s="25">
        <f t="shared" si="76"/>
        <v>4190.4722400000001</v>
      </c>
      <c r="D4831" s="60" t="s">
        <v>1086</v>
      </c>
    </row>
    <row r="4832" spans="1:4">
      <c r="A4832" s="60" t="s">
        <v>55</v>
      </c>
      <c r="B4832" s="61">
        <v>8087.1</v>
      </c>
      <c r="C4832" s="25">
        <f t="shared" si="76"/>
        <v>7957.7064</v>
      </c>
      <c r="D4832" s="60" t="s">
        <v>1086</v>
      </c>
    </row>
    <row r="4833" spans="1:4">
      <c r="A4833" s="60" t="s">
        <v>1076</v>
      </c>
      <c r="B4833" s="61">
        <v>9696.16</v>
      </c>
      <c r="C4833" s="25">
        <f t="shared" si="76"/>
        <v>9541.0214400000004</v>
      </c>
      <c r="D4833" s="60" t="s">
        <v>1086</v>
      </c>
    </row>
    <row r="4834" spans="1:4">
      <c r="A4834" s="60" t="s">
        <v>5952</v>
      </c>
      <c r="B4834" s="61">
        <v>13052.08</v>
      </c>
      <c r="C4834" s="25">
        <f t="shared" si="76"/>
        <v>12843.246719999999</v>
      </c>
      <c r="D4834" s="60" t="s">
        <v>1086</v>
      </c>
    </row>
    <row r="4835" spans="1:4">
      <c r="A4835" s="60" t="s">
        <v>1218</v>
      </c>
      <c r="B4835" s="61">
        <v>14774.67</v>
      </c>
      <c r="C4835" s="25">
        <f t="shared" si="76"/>
        <v>14538.275280000002</v>
      </c>
      <c r="D4835" s="60" t="s">
        <v>1087</v>
      </c>
    </row>
    <row r="4836" spans="1:4">
      <c r="A4836" s="60" t="s">
        <v>1077</v>
      </c>
      <c r="B4836" s="61">
        <v>6612.45</v>
      </c>
      <c r="C4836" s="25">
        <f t="shared" si="76"/>
        <v>6506.6507999999994</v>
      </c>
      <c r="D4836" s="60" t="s">
        <v>1086</v>
      </c>
    </row>
    <row r="4837" spans="1:4">
      <c r="A4837" s="60" t="s">
        <v>1113</v>
      </c>
      <c r="B4837" s="62">
        <v>297.3</v>
      </c>
      <c r="C4837" s="25">
        <f t="shared" si="76"/>
        <v>292.54320000000007</v>
      </c>
      <c r="D4837" s="60" t="s">
        <v>1170</v>
      </c>
    </row>
    <row r="4838" spans="1:4">
      <c r="A4838" s="60" t="s">
        <v>1114</v>
      </c>
      <c r="B4838" s="62">
        <v>297.3</v>
      </c>
      <c r="C4838" s="25">
        <f t="shared" si="76"/>
        <v>292.54320000000007</v>
      </c>
      <c r="D4838" s="60" t="s">
        <v>1170</v>
      </c>
    </row>
    <row r="4839" spans="1:4">
      <c r="A4839" s="60" t="s">
        <v>1078</v>
      </c>
      <c r="B4839" s="61">
        <v>8249.1200000000008</v>
      </c>
      <c r="C4839" s="25">
        <f t="shared" si="76"/>
        <v>8117.1340800000016</v>
      </c>
      <c r="D4839" s="60" t="s">
        <v>1086</v>
      </c>
    </row>
    <row r="4840" spans="1:4">
      <c r="A4840" s="60" t="s">
        <v>1079</v>
      </c>
      <c r="B4840" s="61">
        <v>13268.99</v>
      </c>
      <c r="C4840" s="25">
        <f t="shared" si="76"/>
        <v>13056.686160000001</v>
      </c>
      <c r="D4840" s="60" t="s">
        <v>1086</v>
      </c>
    </row>
    <row r="4841" spans="1:4">
      <c r="A4841" s="60" t="s">
        <v>1080</v>
      </c>
      <c r="B4841" s="61">
        <v>13627.89</v>
      </c>
      <c r="C4841" s="25">
        <f t="shared" si="76"/>
        <v>13409.84376</v>
      </c>
      <c r="D4841" s="60" t="s">
        <v>1086</v>
      </c>
    </row>
    <row r="4842" spans="1:4">
      <c r="A4842" s="60" t="s">
        <v>1081</v>
      </c>
      <c r="B4842" s="61">
        <v>13908.35</v>
      </c>
      <c r="C4842" s="25">
        <f t="shared" si="76"/>
        <v>13685.8164</v>
      </c>
      <c r="D4842" s="60" t="s">
        <v>1086</v>
      </c>
    </row>
    <row r="4843" spans="1:4">
      <c r="A4843" s="60" t="s">
        <v>1082</v>
      </c>
      <c r="B4843" s="61">
        <v>7999.86</v>
      </c>
      <c r="C4843" s="25">
        <f t="shared" si="76"/>
        <v>7871.8622399999995</v>
      </c>
      <c r="D4843" s="60" t="s">
        <v>1086</v>
      </c>
    </row>
    <row r="4844" spans="1:4">
      <c r="A4844" s="60" t="s">
        <v>1083</v>
      </c>
      <c r="B4844" s="61">
        <v>12025.04</v>
      </c>
      <c r="C4844" s="25">
        <f t="shared" si="76"/>
        <v>11832.639360000001</v>
      </c>
      <c r="D4844" s="60" t="s">
        <v>1086</v>
      </c>
    </row>
    <row r="4845" spans="1:4">
      <c r="A4845" s="60" t="s">
        <v>1084</v>
      </c>
      <c r="B4845" s="61">
        <v>13064.01</v>
      </c>
      <c r="C4845" s="25">
        <f t="shared" si="76"/>
        <v>12854.985839999999</v>
      </c>
      <c r="D4845" s="60" t="s">
        <v>1086</v>
      </c>
    </row>
    <row r="4846" spans="1:4">
      <c r="A4846" s="60" t="s">
        <v>1085</v>
      </c>
      <c r="B4846" s="61">
        <v>14121.47</v>
      </c>
      <c r="C4846" s="25">
        <f t="shared" si="76"/>
        <v>13895.526479999999</v>
      </c>
      <c r="D4846" s="60" t="s">
        <v>1086</v>
      </c>
    </row>
    <row r="4847" spans="1:4">
      <c r="A4847" s="60" t="s">
        <v>2104</v>
      </c>
      <c r="B4847" s="61">
        <v>2775.35</v>
      </c>
      <c r="C4847" s="25">
        <f t="shared" si="76"/>
        <v>2730.9444000000003</v>
      </c>
      <c r="D4847" s="60" t="s">
        <v>1086</v>
      </c>
    </row>
    <row r="4848" spans="1:4">
      <c r="A4848" s="60" t="s">
        <v>2105</v>
      </c>
      <c r="B4848" s="61">
        <v>2295.5500000000002</v>
      </c>
      <c r="C4848" s="25">
        <f t="shared" si="76"/>
        <v>2258.8212000000003</v>
      </c>
      <c r="D4848" s="60" t="s">
        <v>1087</v>
      </c>
    </row>
    <row r="4849" spans="1:4">
      <c r="A4849" s="60" t="s">
        <v>2106</v>
      </c>
      <c r="B4849" s="61">
        <v>1986.55</v>
      </c>
      <c r="C4849" s="25">
        <f t="shared" si="76"/>
        <v>1954.7651999999998</v>
      </c>
      <c r="D4849" s="60" t="s">
        <v>1087</v>
      </c>
    </row>
    <row r="4850" spans="1:4">
      <c r="A4850" s="60" t="s">
        <v>2107</v>
      </c>
      <c r="B4850" s="61">
        <v>6467.91</v>
      </c>
      <c r="C4850" s="25">
        <f t="shared" si="76"/>
        <v>6364.4234400000005</v>
      </c>
      <c r="D4850" s="60" t="s">
        <v>1086</v>
      </c>
    </row>
    <row r="4851" spans="1:4">
      <c r="A4851" s="60" t="s">
        <v>3171</v>
      </c>
      <c r="B4851" s="61">
        <v>10217.780000000001</v>
      </c>
      <c r="C4851" s="25">
        <f t="shared" si="76"/>
        <v>10054.295520000001</v>
      </c>
      <c r="D4851" s="60" t="s">
        <v>1086</v>
      </c>
    </row>
    <row r="4852" spans="1:4">
      <c r="A4852" s="60" t="s">
        <v>3244</v>
      </c>
      <c r="B4852" s="61">
        <v>11912.65</v>
      </c>
      <c r="C4852" s="25">
        <f t="shared" si="76"/>
        <v>11722.047600000002</v>
      </c>
      <c r="D4852" s="60" t="s">
        <v>1086</v>
      </c>
    </row>
    <row r="4853" spans="1:4">
      <c r="A4853" s="60" t="s">
        <v>3245</v>
      </c>
      <c r="B4853" s="61">
        <v>5419.44</v>
      </c>
      <c r="C4853" s="25">
        <f t="shared" si="76"/>
        <v>5332.7289599999995</v>
      </c>
      <c r="D4853" s="60" t="s">
        <v>1087</v>
      </c>
    </row>
    <row r="4854" spans="1:4">
      <c r="A4854" s="60" t="s">
        <v>3482</v>
      </c>
      <c r="B4854" s="61">
        <v>5120.5</v>
      </c>
      <c r="C4854" s="25">
        <f t="shared" si="76"/>
        <v>5038.572000000001</v>
      </c>
      <c r="D4854" s="60" t="s">
        <v>1087</v>
      </c>
    </row>
    <row r="4855" spans="1:4">
      <c r="A4855" s="60" t="s">
        <v>5106</v>
      </c>
      <c r="B4855" s="61">
        <v>671.83</v>
      </c>
      <c r="C4855" s="25">
        <f t="shared" si="76"/>
        <v>661.08072000000004</v>
      </c>
      <c r="D4855" s="60" t="s">
        <v>1087</v>
      </c>
    </row>
    <row r="4856" spans="1:4">
      <c r="A4856" s="60" t="s">
        <v>5441</v>
      </c>
      <c r="B4856" s="61">
        <v>5238.46</v>
      </c>
      <c r="C4856" s="25">
        <f t="shared" si="76"/>
        <v>5154.6446399999995</v>
      </c>
      <c r="D4856" s="60" t="s">
        <v>1087</v>
      </c>
    </row>
    <row r="4857" spans="1:4">
      <c r="A4857" s="60" t="s">
        <v>5107</v>
      </c>
      <c r="B4857" s="61">
        <v>1815.01</v>
      </c>
      <c r="C4857" s="25">
        <f t="shared" si="76"/>
        <v>1785.96984</v>
      </c>
      <c r="D4857" s="60" t="s">
        <v>1086</v>
      </c>
    </row>
    <row r="4858" spans="1:4">
      <c r="A4858" s="60" t="s">
        <v>5108</v>
      </c>
      <c r="B4858" s="61">
        <v>12488.28</v>
      </c>
      <c r="C4858" s="25">
        <f t="shared" si="76"/>
        <v>12288.467520000002</v>
      </c>
      <c r="D4858" s="60" t="s">
        <v>1086</v>
      </c>
    </row>
    <row r="4859" spans="1:4">
      <c r="A4859" s="60" t="s">
        <v>5528</v>
      </c>
      <c r="B4859" s="62" t="s">
        <v>5125</v>
      </c>
      <c r="C4859" s="25" t="e">
        <f t="shared" si="76"/>
        <v>#VALUE!</v>
      </c>
      <c r="D4859" s="60" t="s">
        <v>5178</v>
      </c>
    </row>
    <row r="4860" spans="1:4">
      <c r="A4860" s="60" t="s">
        <v>5529</v>
      </c>
      <c r="B4860" s="62" t="s">
        <v>5125</v>
      </c>
      <c r="C4860" s="25" t="e">
        <f t="shared" si="76"/>
        <v>#VALUE!</v>
      </c>
      <c r="D4860" s="60" t="s">
        <v>5178</v>
      </c>
    </row>
    <row r="4861" spans="1:4">
      <c r="A4861" s="60" t="s">
        <v>5530</v>
      </c>
      <c r="B4861" s="62" t="s">
        <v>5125</v>
      </c>
      <c r="C4861" s="25" t="e">
        <f t="shared" si="76"/>
        <v>#VALUE!</v>
      </c>
      <c r="D4861" s="60" t="s">
        <v>5178</v>
      </c>
    </row>
    <row r="4862" spans="1:4">
      <c r="A4862" s="60" t="s">
        <v>5531</v>
      </c>
      <c r="B4862" s="62" t="s">
        <v>5125</v>
      </c>
      <c r="C4862" s="25" t="e">
        <f t="shared" si="76"/>
        <v>#VALUE!</v>
      </c>
      <c r="D4862" s="60" t="s">
        <v>5178</v>
      </c>
    </row>
    <row r="4863" spans="1:4">
      <c r="A4863" s="60" t="s">
        <v>5532</v>
      </c>
      <c r="B4863" s="62" t="s">
        <v>5125</v>
      </c>
      <c r="C4863" s="25" t="e">
        <f t="shared" si="76"/>
        <v>#VALUE!</v>
      </c>
      <c r="D4863" s="60" t="s">
        <v>5178</v>
      </c>
    </row>
    <row r="4864" spans="1:4">
      <c r="A4864" s="60" t="s">
        <v>5953</v>
      </c>
      <c r="B4864" s="62" t="s">
        <v>5125</v>
      </c>
      <c r="C4864" s="25" t="e">
        <f t="shared" si="76"/>
        <v>#VALUE!</v>
      </c>
      <c r="D4864" s="60" t="s">
        <v>5178</v>
      </c>
    </row>
    <row r="4865" spans="1:4">
      <c r="A4865" s="60" t="s">
        <v>5954</v>
      </c>
      <c r="B4865" s="62" t="s">
        <v>5125</v>
      </c>
      <c r="C4865" s="25" t="e">
        <f t="shared" si="76"/>
        <v>#VALUE!</v>
      </c>
      <c r="D4865" s="60" t="s">
        <v>5178</v>
      </c>
    </row>
    <row r="4866" spans="1:4">
      <c r="A4866" s="60" t="s">
        <v>5955</v>
      </c>
      <c r="B4866" s="62" t="s">
        <v>5125</v>
      </c>
      <c r="C4866" s="25" t="e">
        <f t="shared" si="76"/>
        <v>#VALUE!</v>
      </c>
      <c r="D4866" s="60" t="s">
        <v>5178</v>
      </c>
    </row>
    <row r="4867" spans="1:4">
      <c r="A4867" s="60" t="s">
        <v>5956</v>
      </c>
      <c r="B4867" s="62" t="s">
        <v>5125</v>
      </c>
      <c r="C4867" s="25" t="e">
        <f t="shared" si="76"/>
        <v>#VALUE!</v>
      </c>
      <c r="D4867" s="60" t="s">
        <v>5178</v>
      </c>
    </row>
    <row r="4868" spans="1:4">
      <c r="A4868" s="60" t="s">
        <v>5957</v>
      </c>
      <c r="B4868" s="62" t="s">
        <v>5125</v>
      </c>
      <c r="C4868" s="25" t="e">
        <f t="shared" si="76"/>
        <v>#VALUE!</v>
      </c>
      <c r="D4868" s="60" t="s">
        <v>5178</v>
      </c>
    </row>
    <row r="4869" spans="1:4">
      <c r="A4869" s="60" t="s">
        <v>5958</v>
      </c>
      <c r="B4869" s="62" t="s">
        <v>5125</v>
      </c>
      <c r="C4869" s="25" t="e">
        <f t="shared" si="76"/>
        <v>#VALUE!</v>
      </c>
      <c r="D4869" s="60" t="s">
        <v>5178</v>
      </c>
    </row>
    <row r="4870" spans="1:4">
      <c r="A4870" s="60" t="s">
        <v>5959</v>
      </c>
      <c r="B4870" s="62" t="s">
        <v>5125</v>
      </c>
      <c r="C4870" s="25" t="e">
        <f t="shared" si="76"/>
        <v>#VALUE!</v>
      </c>
      <c r="D4870" s="60" t="s">
        <v>5178</v>
      </c>
    </row>
    <row r="4871" spans="1:4">
      <c r="A4871" s="60" t="s">
        <v>5960</v>
      </c>
      <c r="B4871" s="62" t="s">
        <v>5125</v>
      </c>
      <c r="C4871" s="25" t="e">
        <f t="shared" si="76"/>
        <v>#VALUE!</v>
      </c>
      <c r="D4871" s="60" t="s">
        <v>5178</v>
      </c>
    </row>
    <row r="4872" spans="1:4">
      <c r="A4872" s="60" t="s">
        <v>6264</v>
      </c>
      <c r="B4872" s="62">
        <v>0.31</v>
      </c>
      <c r="C4872" s="25">
        <f t="shared" si="76"/>
        <v>0.30503999999999998</v>
      </c>
      <c r="D4872" s="60" t="s">
        <v>1172</v>
      </c>
    </row>
    <row r="4873" spans="1:4">
      <c r="A4873" s="60" t="s">
        <v>5442</v>
      </c>
      <c r="B4873" s="61">
        <v>6759.42</v>
      </c>
      <c r="C4873" s="25">
        <f t="shared" si="76"/>
        <v>6651.2692799999995</v>
      </c>
      <c r="D4873" s="60" t="s">
        <v>1086</v>
      </c>
    </row>
    <row r="4874" spans="1:4">
      <c r="A4874" s="60" t="s">
        <v>3485</v>
      </c>
      <c r="B4874" s="61">
        <v>1480.5</v>
      </c>
      <c r="C4874" s="25">
        <f t="shared" si="76"/>
        <v>1456.8119999999999</v>
      </c>
      <c r="D4874" s="60" t="s">
        <v>3527</v>
      </c>
    </row>
    <row r="4875" spans="1:4">
      <c r="A4875" s="60" t="s">
        <v>3486</v>
      </c>
      <c r="B4875" s="61">
        <v>1480.5</v>
      </c>
      <c r="C4875" s="25">
        <f t="shared" si="76"/>
        <v>1456.8119999999999</v>
      </c>
      <c r="D4875" s="60" t="s">
        <v>3527</v>
      </c>
    </row>
    <row r="4876" spans="1:4">
      <c r="A4876" s="60" t="s">
        <v>3487</v>
      </c>
      <c r="B4876" s="61">
        <v>1480.5</v>
      </c>
      <c r="C4876" s="25">
        <f t="shared" si="76"/>
        <v>1456.8119999999999</v>
      </c>
      <c r="D4876" s="60" t="s">
        <v>3527</v>
      </c>
    </row>
    <row r="4877" spans="1:4">
      <c r="A4877" s="60" t="s">
        <v>3488</v>
      </c>
      <c r="B4877" s="61">
        <v>3025.62</v>
      </c>
      <c r="C4877" s="25">
        <f t="shared" si="76"/>
        <v>2977.2100799999998</v>
      </c>
      <c r="D4877" s="60" t="s">
        <v>3527</v>
      </c>
    </row>
    <row r="4878" spans="1:4">
      <c r="A4878" s="60" t="s">
        <v>3489</v>
      </c>
      <c r="B4878" s="61">
        <v>349.37</v>
      </c>
      <c r="C4878" s="25">
        <f t="shared" ref="C4878:C4941" si="77">(B4878*0.8*0.98)+(B4878*0.2)</f>
        <v>343.78008000000005</v>
      </c>
      <c r="D4878" s="60" t="s">
        <v>3527</v>
      </c>
    </row>
    <row r="4879" spans="1:4">
      <c r="A4879" s="60" t="s">
        <v>3490</v>
      </c>
      <c r="B4879" s="61">
        <v>659.17</v>
      </c>
      <c r="C4879" s="25">
        <f t="shared" si="77"/>
        <v>648.62328000000002</v>
      </c>
      <c r="D4879" s="60" t="s">
        <v>3527</v>
      </c>
    </row>
    <row r="4880" spans="1:4">
      <c r="A4880" s="60" t="s">
        <v>3491</v>
      </c>
      <c r="B4880" s="61">
        <v>659.17</v>
      </c>
      <c r="C4880" s="25">
        <f t="shared" si="77"/>
        <v>648.62328000000002</v>
      </c>
      <c r="D4880" s="60" t="s">
        <v>3527</v>
      </c>
    </row>
    <row r="4881" spans="1:4">
      <c r="A4881" s="60" t="s">
        <v>3492</v>
      </c>
      <c r="B4881" s="61">
        <v>349.37</v>
      </c>
      <c r="C4881" s="25">
        <f t="shared" si="77"/>
        <v>343.78008000000005</v>
      </c>
      <c r="D4881" s="60" t="s">
        <v>3527</v>
      </c>
    </row>
    <row r="4882" spans="1:4">
      <c r="A4882" s="60" t="s">
        <v>3493</v>
      </c>
      <c r="B4882" s="61">
        <v>349.37</v>
      </c>
      <c r="C4882" s="25">
        <f t="shared" si="77"/>
        <v>343.78008000000005</v>
      </c>
      <c r="D4882" s="60" t="s">
        <v>3527</v>
      </c>
    </row>
    <row r="4883" spans="1:4">
      <c r="A4883" s="60" t="s">
        <v>3494</v>
      </c>
      <c r="B4883" s="61">
        <v>659.17</v>
      </c>
      <c r="C4883" s="25">
        <f t="shared" si="77"/>
        <v>648.62328000000002</v>
      </c>
      <c r="D4883" s="60" t="s">
        <v>3527</v>
      </c>
    </row>
    <row r="4884" spans="1:4">
      <c r="A4884" s="60" t="s">
        <v>3495</v>
      </c>
      <c r="B4884" s="61">
        <v>349.37</v>
      </c>
      <c r="C4884" s="25">
        <f t="shared" si="77"/>
        <v>343.78008000000005</v>
      </c>
      <c r="D4884" s="60" t="s">
        <v>3527</v>
      </c>
    </row>
    <row r="4885" spans="1:4">
      <c r="A4885" s="60" t="s">
        <v>3496</v>
      </c>
      <c r="B4885" s="61">
        <v>349.37</v>
      </c>
      <c r="C4885" s="25">
        <f t="shared" si="77"/>
        <v>343.78008000000005</v>
      </c>
      <c r="D4885" s="60" t="s">
        <v>3527</v>
      </c>
    </row>
    <row r="4886" spans="1:4">
      <c r="A4886" s="60" t="s">
        <v>3497</v>
      </c>
      <c r="B4886" s="61">
        <v>349.37</v>
      </c>
      <c r="C4886" s="25">
        <f t="shared" si="77"/>
        <v>343.78008000000005</v>
      </c>
      <c r="D4886" s="60" t="s">
        <v>3527</v>
      </c>
    </row>
    <row r="4887" spans="1:4">
      <c r="A4887" s="60" t="s">
        <v>3498</v>
      </c>
      <c r="B4887" s="61">
        <v>349.37</v>
      </c>
      <c r="C4887" s="25">
        <f t="shared" si="77"/>
        <v>343.78008000000005</v>
      </c>
      <c r="D4887" s="60" t="s">
        <v>3527</v>
      </c>
    </row>
    <row r="4888" spans="1:4">
      <c r="A4888" s="60" t="s">
        <v>3499</v>
      </c>
      <c r="B4888" s="61">
        <v>349.37</v>
      </c>
      <c r="C4888" s="25">
        <f t="shared" si="77"/>
        <v>343.78008000000005</v>
      </c>
      <c r="D4888" s="60" t="s">
        <v>3527</v>
      </c>
    </row>
    <row r="4889" spans="1:4">
      <c r="A4889" s="60" t="s">
        <v>5109</v>
      </c>
      <c r="B4889" s="61">
        <v>659.17</v>
      </c>
      <c r="C4889" s="25">
        <f t="shared" si="77"/>
        <v>648.62328000000002</v>
      </c>
      <c r="D4889" s="60" t="s">
        <v>3527</v>
      </c>
    </row>
    <row r="4890" spans="1:4">
      <c r="A4890" s="60" t="s">
        <v>3500</v>
      </c>
      <c r="B4890" s="61">
        <v>349.37</v>
      </c>
      <c r="C4890" s="25">
        <f t="shared" si="77"/>
        <v>343.78008000000005</v>
      </c>
      <c r="D4890" s="60" t="s">
        <v>3527</v>
      </c>
    </row>
    <row r="4891" spans="1:4">
      <c r="A4891" s="60" t="s">
        <v>5110</v>
      </c>
      <c r="B4891" s="61">
        <v>349.37</v>
      </c>
      <c r="C4891" s="25">
        <f t="shared" si="77"/>
        <v>343.78008000000005</v>
      </c>
      <c r="D4891" s="60" t="s">
        <v>3527</v>
      </c>
    </row>
    <row r="4892" spans="1:4">
      <c r="A4892" s="60" t="s">
        <v>3501</v>
      </c>
      <c r="B4892" s="61">
        <v>659.17</v>
      </c>
      <c r="C4892" s="25">
        <f t="shared" si="77"/>
        <v>648.62328000000002</v>
      </c>
      <c r="D4892" s="60" t="s">
        <v>3527</v>
      </c>
    </row>
    <row r="4893" spans="1:4">
      <c r="A4893" s="60" t="s">
        <v>3502</v>
      </c>
      <c r="B4893" s="61">
        <v>659.17</v>
      </c>
      <c r="C4893" s="25">
        <f t="shared" si="77"/>
        <v>648.62328000000002</v>
      </c>
      <c r="D4893" s="60" t="s">
        <v>3527</v>
      </c>
    </row>
    <row r="4894" spans="1:4">
      <c r="A4894" s="60" t="s">
        <v>5533</v>
      </c>
      <c r="B4894" s="61">
        <v>659.17</v>
      </c>
      <c r="C4894" s="25">
        <f t="shared" si="77"/>
        <v>648.62328000000002</v>
      </c>
      <c r="D4894" s="60" t="s">
        <v>3527</v>
      </c>
    </row>
    <row r="4895" spans="1:4">
      <c r="A4895" s="60" t="s">
        <v>5534</v>
      </c>
      <c r="B4895" s="61">
        <v>659.17</v>
      </c>
      <c r="C4895" s="25">
        <f t="shared" si="77"/>
        <v>648.62328000000002</v>
      </c>
      <c r="D4895" s="60" t="s">
        <v>3527</v>
      </c>
    </row>
    <row r="4896" spans="1:4">
      <c r="A4896" s="60" t="s">
        <v>5111</v>
      </c>
      <c r="B4896" s="61">
        <v>659.17</v>
      </c>
      <c r="C4896" s="25">
        <f t="shared" si="77"/>
        <v>648.62328000000002</v>
      </c>
      <c r="D4896" s="60" t="s">
        <v>3527</v>
      </c>
    </row>
    <row r="4897" spans="1:4">
      <c r="A4897" s="60" t="s">
        <v>5112</v>
      </c>
      <c r="B4897" s="61">
        <v>659.17</v>
      </c>
      <c r="C4897" s="25">
        <f t="shared" si="77"/>
        <v>648.62328000000002</v>
      </c>
      <c r="D4897" s="60" t="s">
        <v>3527</v>
      </c>
    </row>
    <row r="4898" spans="1:4">
      <c r="A4898" s="60" t="s">
        <v>5113</v>
      </c>
      <c r="B4898" s="61">
        <v>659.17</v>
      </c>
      <c r="C4898" s="25">
        <f t="shared" si="77"/>
        <v>648.62328000000002</v>
      </c>
      <c r="D4898" s="60" t="s">
        <v>3527</v>
      </c>
    </row>
    <row r="4899" spans="1:4">
      <c r="A4899" s="60" t="s">
        <v>5114</v>
      </c>
      <c r="B4899" s="61">
        <v>659.17</v>
      </c>
      <c r="C4899" s="25">
        <f t="shared" si="77"/>
        <v>648.62328000000002</v>
      </c>
      <c r="D4899" s="60" t="s">
        <v>3527</v>
      </c>
    </row>
    <row r="4900" spans="1:4">
      <c r="A4900" s="60" t="s">
        <v>5115</v>
      </c>
      <c r="B4900" s="61">
        <v>659.17</v>
      </c>
      <c r="C4900" s="25">
        <f t="shared" si="77"/>
        <v>648.62328000000002</v>
      </c>
      <c r="D4900" s="60" t="s">
        <v>3527</v>
      </c>
    </row>
    <row r="4901" spans="1:4">
      <c r="A4901" s="60" t="s">
        <v>5116</v>
      </c>
      <c r="B4901" s="61">
        <v>659.17</v>
      </c>
      <c r="C4901" s="25">
        <f t="shared" si="77"/>
        <v>648.62328000000002</v>
      </c>
      <c r="D4901" s="60" t="s">
        <v>3527</v>
      </c>
    </row>
    <row r="4902" spans="1:4">
      <c r="A4902" s="60" t="s">
        <v>5961</v>
      </c>
      <c r="B4902" s="61">
        <v>1480.5</v>
      </c>
      <c r="C4902" s="25">
        <f t="shared" si="77"/>
        <v>1456.8119999999999</v>
      </c>
      <c r="D4902" s="60" t="s">
        <v>3527</v>
      </c>
    </row>
    <row r="4903" spans="1:4">
      <c r="A4903" s="60" t="s">
        <v>5962</v>
      </c>
      <c r="B4903" s="61">
        <v>1480.5</v>
      </c>
      <c r="C4903" s="25">
        <f t="shared" si="77"/>
        <v>1456.8119999999999</v>
      </c>
      <c r="D4903" s="60" t="s">
        <v>3527</v>
      </c>
    </row>
    <row r="4904" spans="1:4">
      <c r="A4904" s="60" t="s">
        <v>5117</v>
      </c>
      <c r="B4904" s="61">
        <v>1480.5</v>
      </c>
      <c r="C4904" s="25">
        <f t="shared" si="77"/>
        <v>1456.8119999999999</v>
      </c>
      <c r="D4904" s="60" t="s">
        <v>3527</v>
      </c>
    </row>
    <row r="4905" spans="1:4">
      <c r="A4905" s="60" t="s">
        <v>5118</v>
      </c>
      <c r="B4905" s="61">
        <v>1480.5</v>
      </c>
      <c r="C4905" s="25">
        <f t="shared" si="77"/>
        <v>1456.8119999999999</v>
      </c>
      <c r="D4905" s="60" t="s">
        <v>3527</v>
      </c>
    </row>
    <row r="4906" spans="1:4">
      <c r="A4906" s="60" t="s">
        <v>5119</v>
      </c>
      <c r="B4906" s="61">
        <v>349.37</v>
      </c>
      <c r="C4906" s="25">
        <f t="shared" si="77"/>
        <v>343.78008000000005</v>
      </c>
      <c r="D4906" s="60" t="s">
        <v>3527</v>
      </c>
    </row>
    <row r="4907" spans="1:4">
      <c r="A4907" s="60" t="s">
        <v>5120</v>
      </c>
      <c r="B4907" s="61">
        <v>349.37</v>
      </c>
      <c r="C4907" s="25">
        <f t="shared" si="77"/>
        <v>343.78008000000005</v>
      </c>
      <c r="D4907" s="60" t="s">
        <v>3527</v>
      </c>
    </row>
    <row r="4908" spans="1:4">
      <c r="A4908" s="60" t="s">
        <v>5535</v>
      </c>
      <c r="B4908" s="61">
        <v>1480.5</v>
      </c>
      <c r="C4908" s="25">
        <f t="shared" si="77"/>
        <v>1456.8119999999999</v>
      </c>
      <c r="D4908" s="60" t="s">
        <v>3527</v>
      </c>
    </row>
    <row r="4909" spans="1:4">
      <c r="A4909" s="60" t="s">
        <v>3503</v>
      </c>
      <c r="B4909" s="61">
        <v>349.37</v>
      </c>
      <c r="C4909" s="25">
        <f t="shared" si="77"/>
        <v>343.78008000000005</v>
      </c>
      <c r="D4909" s="60" t="s">
        <v>3527</v>
      </c>
    </row>
    <row r="4910" spans="1:4">
      <c r="A4910" s="60" t="s">
        <v>3504</v>
      </c>
      <c r="B4910" s="61">
        <v>349.37</v>
      </c>
      <c r="C4910" s="25">
        <f t="shared" si="77"/>
        <v>343.78008000000005</v>
      </c>
      <c r="D4910" s="60" t="s">
        <v>3527</v>
      </c>
    </row>
    <row r="4911" spans="1:4">
      <c r="A4911" s="60" t="s">
        <v>5121</v>
      </c>
      <c r="B4911" s="61">
        <v>3025.62</v>
      </c>
      <c r="C4911" s="25">
        <f t="shared" si="77"/>
        <v>2977.2100799999998</v>
      </c>
      <c r="D4911" s="60" t="s">
        <v>3527</v>
      </c>
    </row>
    <row r="4912" spans="1:4">
      <c r="A4912" s="60" t="s">
        <v>3505</v>
      </c>
      <c r="B4912" s="61">
        <v>388.55</v>
      </c>
      <c r="C4912" s="25">
        <f t="shared" si="77"/>
        <v>382.33320000000003</v>
      </c>
      <c r="D4912" s="60" t="s">
        <v>3527</v>
      </c>
    </row>
    <row r="4913" spans="1:4">
      <c r="A4913" s="60" t="s">
        <v>3506</v>
      </c>
      <c r="B4913" s="61">
        <v>388.55</v>
      </c>
      <c r="C4913" s="25">
        <f t="shared" si="77"/>
        <v>382.33320000000003</v>
      </c>
      <c r="D4913" s="60" t="s">
        <v>3527</v>
      </c>
    </row>
    <row r="4914" spans="1:4">
      <c r="A4914" s="60" t="s">
        <v>3507</v>
      </c>
      <c r="B4914" s="61">
        <v>388.55</v>
      </c>
      <c r="C4914" s="25">
        <f t="shared" si="77"/>
        <v>382.33320000000003</v>
      </c>
      <c r="D4914" s="60" t="s">
        <v>3527</v>
      </c>
    </row>
    <row r="4915" spans="1:4">
      <c r="A4915" s="60" t="s">
        <v>5122</v>
      </c>
      <c r="B4915" s="61">
        <v>388.55</v>
      </c>
      <c r="C4915" s="25">
        <f t="shared" si="77"/>
        <v>382.33320000000003</v>
      </c>
      <c r="D4915" s="60" t="s">
        <v>3527</v>
      </c>
    </row>
    <row r="4916" spans="1:4">
      <c r="A4916" s="60" t="s">
        <v>5123</v>
      </c>
      <c r="B4916" s="61">
        <v>349.37</v>
      </c>
      <c r="C4916" s="25">
        <f t="shared" si="77"/>
        <v>343.78008000000005</v>
      </c>
      <c r="D4916" s="60" t="s">
        <v>3527</v>
      </c>
    </row>
    <row r="4917" spans="1:4">
      <c r="A4917" s="60" t="s">
        <v>5124</v>
      </c>
      <c r="B4917" s="61">
        <v>349.37</v>
      </c>
      <c r="C4917" s="25">
        <f t="shared" si="77"/>
        <v>343.78008000000005</v>
      </c>
      <c r="D4917" s="60" t="s">
        <v>3527</v>
      </c>
    </row>
    <row r="4918" spans="1:4">
      <c r="A4918" s="60" t="s">
        <v>3508</v>
      </c>
      <c r="B4918" s="61">
        <v>349.37</v>
      </c>
      <c r="C4918" s="25">
        <f t="shared" si="77"/>
        <v>343.78008000000005</v>
      </c>
      <c r="D4918" s="60" t="s">
        <v>3527</v>
      </c>
    </row>
    <row r="4919" spans="1:4">
      <c r="A4919" s="60" t="s">
        <v>3509</v>
      </c>
      <c r="B4919" s="61">
        <v>3025.62</v>
      </c>
      <c r="C4919" s="25">
        <f t="shared" si="77"/>
        <v>2977.2100799999998</v>
      </c>
      <c r="D4919" s="60" t="s">
        <v>3527</v>
      </c>
    </row>
    <row r="4920" spans="1:4">
      <c r="A4920" s="60" t="s">
        <v>319</v>
      </c>
      <c r="B4920" s="61">
        <v>184.96</v>
      </c>
      <c r="C4920" s="25">
        <f t="shared" si="77"/>
        <v>182.00064000000003</v>
      </c>
      <c r="D4920" s="60" t="s">
        <v>1089</v>
      </c>
    </row>
    <row r="4921" spans="1:4">
      <c r="A4921" s="60" t="s">
        <v>1</v>
      </c>
      <c r="B4921" s="61">
        <v>510.49</v>
      </c>
      <c r="C4921" s="25">
        <f t="shared" si="77"/>
        <v>502.32216000000005</v>
      </c>
      <c r="D4921" s="60" t="s">
        <v>1090</v>
      </c>
    </row>
    <row r="4922" spans="1:4">
      <c r="A4922" s="60" t="s">
        <v>2</v>
      </c>
      <c r="B4922" s="61">
        <v>510.49</v>
      </c>
      <c r="C4922" s="25">
        <f t="shared" si="77"/>
        <v>502.32216000000005</v>
      </c>
      <c r="D4922" s="60" t="s">
        <v>1090</v>
      </c>
    </row>
    <row r="4923" spans="1:4">
      <c r="A4923" s="60" t="s">
        <v>354</v>
      </c>
      <c r="B4923" s="62">
        <v>28.53</v>
      </c>
      <c r="C4923" s="25">
        <f t="shared" si="77"/>
        <v>28.073520000000002</v>
      </c>
      <c r="D4923" s="60" t="s">
        <v>1171</v>
      </c>
    </row>
    <row r="4924" spans="1:4">
      <c r="A4924" s="60" t="s">
        <v>327</v>
      </c>
      <c r="B4924" s="61">
        <v>301.89999999999998</v>
      </c>
      <c r="C4924" s="25">
        <f t="shared" si="77"/>
        <v>297.06959999999998</v>
      </c>
      <c r="D4924" s="60" t="s">
        <v>1088</v>
      </c>
    </row>
    <row r="4925" spans="1:4">
      <c r="A4925" s="60" t="s">
        <v>1115</v>
      </c>
      <c r="B4925" s="62">
        <v>220.34</v>
      </c>
      <c r="C4925" s="25">
        <f t="shared" si="77"/>
        <v>216.81456000000003</v>
      </c>
      <c r="D4925" s="60" t="s">
        <v>1170</v>
      </c>
    </row>
    <row r="4926" spans="1:4">
      <c r="A4926" s="60" t="s">
        <v>3</v>
      </c>
      <c r="B4926" s="61">
        <v>387.46</v>
      </c>
      <c r="C4926" s="25">
        <f t="shared" si="77"/>
        <v>381.26064000000002</v>
      </c>
      <c r="D4926" s="60" t="s">
        <v>1090</v>
      </c>
    </row>
    <row r="4927" spans="1:4">
      <c r="A4927" s="60" t="s">
        <v>25</v>
      </c>
      <c r="B4927" s="61">
        <v>3695.53</v>
      </c>
      <c r="C4927" s="25">
        <f t="shared" si="77"/>
        <v>3636.4015200000008</v>
      </c>
      <c r="D4927" s="60" t="s">
        <v>1087</v>
      </c>
    </row>
    <row r="4928" spans="1:4">
      <c r="A4928" s="60" t="s">
        <v>3510</v>
      </c>
      <c r="B4928" s="61">
        <v>1480.5</v>
      </c>
      <c r="C4928" s="25">
        <f t="shared" si="77"/>
        <v>1456.8119999999999</v>
      </c>
      <c r="D4928" s="60" t="s">
        <v>3527</v>
      </c>
    </row>
    <row r="4929" spans="1:4">
      <c r="A4929" s="60" t="s">
        <v>968</v>
      </c>
      <c r="B4929" s="61">
        <v>5493.01</v>
      </c>
      <c r="C4929" s="25">
        <f t="shared" si="77"/>
        <v>5405.1218399999998</v>
      </c>
      <c r="D4929" s="60" t="s">
        <v>1086</v>
      </c>
    </row>
    <row r="4930" spans="1:4">
      <c r="A4930" s="60" t="s">
        <v>972</v>
      </c>
      <c r="B4930" s="61">
        <v>4653.96</v>
      </c>
      <c r="C4930" s="25">
        <f t="shared" si="77"/>
        <v>4579.4966400000003</v>
      </c>
      <c r="D4930" s="60" t="s">
        <v>1086</v>
      </c>
    </row>
    <row r="4931" spans="1:4">
      <c r="A4931" s="60" t="s">
        <v>969</v>
      </c>
      <c r="B4931" s="61">
        <v>5373.33</v>
      </c>
      <c r="C4931" s="25">
        <f t="shared" si="77"/>
        <v>5287.3567199999998</v>
      </c>
      <c r="D4931" s="60" t="s">
        <v>1086</v>
      </c>
    </row>
    <row r="4932" spans="1:4">
      <c r="A4932" s="60" t="s">
        <v>970</v>
      </c>
      <c r="B4932" s="61">
        <v>1644.87</v>
      </c>
      <c r="C4932" s="25">
        <f t="shared" si="77"/>
        <v>1618.5520799999999</v>
      </c>
      <c r="D4932" s="60" t="s">
        <v>1087</v>
      </c>
    </row>
    <row r="4933" spans="1:4">
      <c r="A4933" s="60" t="s">
        <v>320</v>
      </c>
      <c r="B4933" s="61">
        <v>56.73</v>
      </c>
      <c r="C4933" s="25">
        <f t="shared" si="77"/>
        <v>55.822320000000005</v>
      </c>
      <c r="D4933" s="60" t="s">
        <v>1089</v>
      </c>
    </row>
    <row r="4934" spans="1:4">
      <c r="A4934" s="60" t="s">
        <v>1116</v>
      </c>
      <c r="B4934" s="62">
        <v>4.29</v>
      </c>
      <c r="C4934" s="25">
        <f t="shared" si="77"/>
        <v>4.2213600000000007</v>
      </c>
      <c r="D4934" s="60" t="s">
        <v>1172</v>
      </c>
    </row>
    <row r="4935" spans="1:4">
      <c r="A4935" s="60" t="s">
        <v>1181</v>
      </c>
      <c r="B4935" s="62">
        <v>1.33</v>
      </c>
      <c r="C4935" s="25">
        <f t="shared" si="77"/>
        <v>1.3087200000000001</v>
      </c>
      <c r="D4935" s="60" t="s">
        <v>1172</v>
      </c>
    </row>
    <row r="4936" spans="1:4">
      <c r="A4936" s="60" t="s">
        <v>64</v>
      </c>
      <c r="B4936" s="62">
        <v>45.94</v>
      </c>
      <c r="C4936" s="25">
        <f t="shared" si="77"/>
        <v>45.204960000000007</v>
      </c>
      <c r="D4936" s="60" t="s">
        <v>1172</v>
      </c>
    </row>
    <row r="4937" spans="1:4">
      <c r="A4937" s="60" t="s">
        <v>5536</v>
      </c>
      <c r="B4937" s="62">
        <v>0.13</v>
      </c>
      <c r="C4937" s="25">
        <f t="shared" si="77"/>
        <v>0.12792000000000001</v>
      </c>
      <c r="D4937" s="60" t="s">
        <v>1172</v>
      </c>
    </row>
    <row r="4938" spans="1:4">
      <c r="A4938" s="60" t="s">
        <v>5126</v>
      </c>
      <c r="B4938" s="62">
        <v>1.36</v>
      </c>
      <c r="C4938" s="25">
        <f t="shared" si="77"/>
        <v>1.3382400000000001</v>
      </c>
      <c r="D4938" s="60" t="s">
        <v>1172</v>
      </c>
    </row>
    <row r="4939" spans="1:4">
      <c r="A4939" s="60" t="s">
        <v>5537</v>
      </c>
      <c r="B4939" s="62">
        <v>4.1900000000000004</v>
      </c>
      <c r="C4939" s="25">
        <f t="shared" si="77"/>
        <v>4.1229600000000008</v>
      </c>
      <c r="D4939" s="60" t="s">
        <v>1172</v>
      </c>
    </row>
    <row r="4940" spans="1:4">
      <c r="A4940" s="60" t="s">
        <v>5127</v>
      </c>
      <c r="B4940" s="62">
        <v>290.89999999999998</v>
      </c>
      <c r="C4940" s="25">
        <f t="shared" si="77"/>
        <v>286.24559999999997</v>
      </c>
      <c r="D4940" s="60" t="s">
        <v>1172</v>
      </c>
    </row>
    <row r="4941" spans="1:4">
      <c r="A4941" s="60" t="s">
        <v>66</v>
      </c>
      <c r="B4941" s="62">
        <v>722.25</v>
      </c>
      <c r="C4941" s="25">
        <f t="shared" si="77"/>
        <v>710.69400000000007</v>
      </c>
      <c r="D4941" s="60" t="s">
        <v>1172</v>
      </c>
    </row>
    <row r="4942" spans="1:4">
      <c r="A4942" s="60" t="s">
        <v>1117</v>
      </c>
      <c r="B4942" s="62">
        <v>360.44</v>
      </c>
      <c r="C4942" s="25">
        <f t="shared" ref="C4942:C5005" si="78">(B4942*0.8*0.98)+(B4942*0.2)</f>
        <v>354.67296000000005</v>
      </c>
      <c r="D4942" s="60" t="s">
        <v>1172</v>
      </c>
    </row>
    <row r="4943" spans="1:4">
      <c r="A4943" s="60" t="s">
        <v>67</v>
      </c>
      <c r="B4943" s="62">
        <v>230.54</v>
      </c>
      <c r="C4943" s="25">
        <f t="shared" si="78"/>
        <v>226.85136000000003</v>
      </c>
      <c r="D4943" s="60" t="s">
        <v>1172</v>
      </c>
    </row>
    <row r="4944" spans="1:4">
      <c r="A4944" s="60" t="s">
        <v>994</v>
      </c>
      <c r="B4944" s="62">
        <v>1.62</v>
      </c>
      <c r="C4944" s="25">
        <f t="shared" si="78"/>
        <v>1.5940800000000004</v>
      </c>
      <c r="D4944" s="60" t="s">
        <v>1172</v>
      </c>
    </row>
    <row r="4945" spans="1:4">
      <c r="A4945" s="60" t="s">
        <v>68</v>
      </c>
      <c r="B4945" s="62">
        <v>2506.1999999999998</v>
      </c>
      <c r="C4945" s="25">
        <f t="shared" si="78"/>
        <v>2466.1008000000002</v>
      </c>
      <c r="D4945" s="60" t="s">
        <v>1172</v>
      </c>
    </row>
    <row r="4946" spans="1:4">
      <c r="A4946" s="60" t="s">
        <v>5129</v>
      </c>
      <c r="B4946" s="62">
        <v>4.29</v>
      </c>
      <c r="C4946" s="25">
        <f t="shared" si="78"/>
        <v>4.2213600000000007</v>
      </c>
      <c r="D4946" s="60" t="s">
        <v>1172</v>
      </c>
    </row>
    <row r="4947" spans="1:4">
      <c r="A4947" s="60" t="s">
        <v>3437</v>
      </c>
      <c r="B4947" s="62">
        <v>101.28</v>
      </c>
      <c r="C4947" s="25">
        <f t="shared" si="78"/>
        <v>99.659520000000001</v>
      </c>
      <c r="D4947" s="60" t="s">
        <v>1172</v>
      </c>
    </row>
    <row r="4948" spans="1:4">
      <c r="A4948" s="60" t="s">
        <v>5130</v>
      </c>
      <c r="B4948" s="62">
        <v>479.19</v>
      </c>
      <c r="C4948" s="25">
        <f t="shared" si="78"/>
        <v>471.52296000000007</v>
      </c>
      <c r="D4948" s="60" t="s">
        <v>1172</v>
      </c>
    </row>
    <row r="4949" spans="1:4">
      <c r="A4949" s="60" t="s">
        <v>3438</v>
      </c>
      <c r="B4949" s="62">
        <v>404.78</v>
      </c>
      <c r="C4949" s="25">
        <f t="shared" si="78"/>
        <v>398.30352000000005</v>
      </c>
      <c r="D4949" s="60" t="s">
        <v>1172</v>
      </c>
    </row>
    <row r="4950" spans="1:4">
      <c r="A4950" s="60" t="s">
        <v>3172</v>
      </c>
      <c r="B4950" s="62">
        <v>83.82</v>
      </c>
      <c r="C4950" s="25">
        <f t="shared" si="78"/>
        <v>82.47887999999999</v>
      </c>
      <c r="D4950" s="60" t="s">
        <v>1172</v>
      </c>
    </row>
    <row r="4951" spans="1:4">
      <c r="A4951" s="60" t="s">
        <v>69</v>
      </c>
      <c r="B4951" s="62">
        <v>211.06</v>
      </c>
      <c r="C4951" s="25">
        <f t="shared" si="78"/>
        <v>207.68304000000001</v>
      </c>
      <c r="D4951" s="60" t="s">
        <v>1172</v>
      </c>
    </row>
    <row r="4952" spans="1:4">
      <c r="A4952" s="60" t="s">
        <v>1118</v>
      </c>
      <c r="B4952" s="62">
        <v>101.18</v>
      </c>
      <c r="C4952" s="25">
        <f t="shared" si="78"/>
        <v>99.561120000000017</v>
      </c>
      <c r="D4952" s="60" t="s">
        <v>1172</v>
      </c>
    </row>
    <row r="4953" spans="1:4">
      <c r="A4953" s="60" t="s">
        <v>1119</v>
      </c>
      <c r="B4953" s="62">
        <v>120.74</v>
      </c>
      <c r="C4953" s="25">
        <f t="shared" si="78"/>
        <v>118.80815999999999</v>
      </c>
      <c r="D4953" s="60" t="s">
        <v>1172</v>
      </c>
    </row>
    <row r="4954" spans="1:4">
      <c r="A4954" s="60" t="s">
        <v>2108</v>
      </c>
      <c r="B4954" s="62">
        <v>336.64</v>
      </c>
      <c r="C4954" s="25">
        <f t="shared" si="78"/>
        <v>331.25376000000006</v>
      </c>
      <c r="D4954" s="60" t="s">
        <v>1172</v>
      </c>
    </row>
    <row r="4955" spans="1:4">
      <c r="A4955" s="60" t="s">
        <v>3292</v>
      </c>
      <c r="B4955" s="62">
        <v>5008.9399999999996</v>
      </c>
      <c r="C4955" s="25">
        <f t="shared" si="78"/>
        <v>4928.7969599999997</v>
      </c>
      <c r="D4955" s="60" t="s">
        <v>1172</v>
      </c>
    </row>
    <row r="4956" spans="1:4">
      <c r="A4956" s="60" t="s">
        <v>70</v>
      </c>
      <c r="B4956" s="62">
        <v>5.08</v>
      </c>
      <c r="C4956" s="25">
        <f t="shared" si="78"/>
        <v>4.9987200000000005</v>
      </c>
      <c r="D4956" s="60" t="s">
        <v>1172</v>
      </c>
    </row>
    <row r="4957" spans="1:4">
      <c r="A4957" s="60" t="s">
        <v>71</v>
      </c>
      <c r="B4957" s="62">
        <v>5.64</v>
      </c>
      <c r="C4957" s="25">
        <f t="shared" si="78"/>
        <v>5.54976</v>
      </c>
      <c r="D4957" s="60" t="s">
        <v>1172</v>
      </c>
    </row>
    <row r="4958" spans="1:4">
      <c r="A4958" s="60" t="s">
        <v>72</v>
      </c>
      <c r="B4958" s="62">
        <v>17.850000000000001</v>
      </c>
      <c r="C4958" s="25">
        <f t="shared" si="78"/>
        <v>17.564399999999999</v>
      </c>
      <c r="D4958" s="60" t="s">
        <v>1172</v>
      </c>
    </row>
    <row r="4959" spans="1:4">
      <c r="A4959" s="60" t="s">
        <v>1120</v>
      </c>
      <c r="B4959" s="62">
        <v>3.52</v>
      </c>
      <c r="C4959" s="25">
        <f t="shared" si="78"/>
        <v>3.4636800000000005</v>
      </c>
      <c r="D4959" s="60" t="s">
        <v>1172</v>
      </c>
    </row>
    <row r="4960" spans="1:4">
      <c r="A4960" s="60" t="s">
        <v>5131</v>
      </c>
      <c r="B4960" s="62">
        <v>11.18</v>
      </c>
      <c r="C4960" s="25">
        <f t="shared" si="78"/>
        <v>11.001120000000002</v>
      </c>
      <c r="D4960" s="60" t="s">
        <v>1172</v>
      </c>
    </row>
    <row r="4961" spans="1:4">
      <c r="A4961" s="60" t="s">
        <v>5132</v>
      </c>
      <c r="B4961" s="62">
        <v>51.83</v>
      </c>
      <c r="C4961" s="25">
        <f t="shared" si="78"/>
        <v>51.000719999999994</v>
      </c>
      <c r="D4961" s="60" t="s">
        <v>1172</v>
      </c>
    </row>
    <row r="4962" spans="1:4">
      <c r="A4962" s="60" t="s">
        <v>74</v>
      </c>
      <c r="B4962" s="62">
        <v>7.46</v>
      </c>
      <c r="C4962" s="25">
        <f t="shared" si="78"/>
        <v>7.3406399999999996</v>
      </c>
      <c r="D4962" s="60" t="s">
        <v>1172</v>
      </c>
    </row>
    <row r="4963" spans="1:4">
      <c r="A4963" s="60" t="s">
        <v>5133</v>
      </c>
      <c r="B4963" s="62">
        <v>6.19</v>
      </c>
      <c r="C4963" s="25">
        <f t="shared" si="78"/>
        <v>6.0909600000000008</v>
      </c>
      <c r="D4963" s="60" t="s">
        <v>1172</v>
      </c>
    </row>
    <row r="4964" spans="1:4">
      <c r="A4964" s="60" t="s">
        <v>5963</v>
      </c>
      <c r="B4964" s="62">
        <v>1.76</v>
      </c>
      <c r="C4964" s="25">
        <f t="shared" si="78"/>
        <v>1.7318400000000003</v>
      </c>
      <c r="D4964" s="60" t="s">
        <v>1172</v>
      </c>
    </row>
    <row r="4965" spans="1:4">
      <c r="A4965" s="60" t="s">
        <v>75</v>
      </c>
      <c r="B4965" s="62">
        <v>187</v>
      </c>
      <c r="C4965" s="25">
        <f t="shared" si="78"/>
        <v>184.00800000000001</v>
      </c>
      <c r="D4965" s="60" t="s">
        <v>1172</v>
      </c>
    </row>
    <row r="4966" spans="1:4">
      <c r="A4966" s="60" t="s">
        <v>77</v>
      </c>
      <c r="B4966" s="62">
        <v>4917.63</v>
      </c>
      <c r="C4966" s="25">
        <f t="shared" si="78"/>
        <v>4838.9479200000005</v>
      </c>
      <c r="D4966" s="60" t="s">
        <v>1172</v>
      </c>
    </row>
    <row r="4967" spans="1:4">
      <c r="A4967" s="60" t="s">
        <v>78</v>
      </c>
      <c r="B4967" s="62">
        <v>3.88</v>
      </c>
      <c r="C4967" s="25">
        <f t="shared" si="78"/>
        <v>3.81792</v>
      </c>
      <c r="D4967" s="60" t="s">
        <v>1172</v>
      </c>
    </row>
    <row r="4968" spans="1:4">
      <c r="A4968" s="60" t="s">
        <v>79</v>
      </c>
      <c r="B4968" s="62">
        <v>58.33</v>
      </c>
      <c r="C4968" s="25">
        <f t="shared" si="78"/>
        <v>57.396720000000002</v>
      </c>
      <c r="D4968" s="60" t="s">
        <v>1172</v>
      </c>
    </row>
    <row r="4969" spans="1:4">
      <c r="A4969" s="60" t="s">
        <v>3173</v>
      </c>
      <c r="B4969" s="62">
        <v>18.46</v>
      </c>
      <c r="C4969" s="25">
        <f t="shared" si="78"/>
        <v>18.164639999999999</v>
      </c>
      <c r="D4969" s="60" t="s">
        <v>1172</v>
      </c>
    </row>
    <row r="4970" spans="1:4">
      <c r="A4970" s="60" t="s">
        <v>995</v>
      </c>
      <c r="B4970" s="62">
        <v>165.08</v>
      </c>
      <c r="C4970" s="25">
        <f t="shared" si="78"/>
        <v>162.43872000000005</v>
      </c>
      <c r="D4970" s="60" t="s">
        <v>1172</v>
      </c>
    </row>
    <row r="4971" spans="1:4">
      <c r="A4971" s="60" t="s">
        <v>6322</v>
      </c>
      <c r="B4971" s="62">
        <v>0.63</v>
      </c>
      <c r="C4971" s="25">
        <f t="shared" si="78"/>
        <v>0.61992000000000003</v>
      </c>
      <c r="D4971" s="60" t="s">
        <v>1172</v>
      </c>
    </row>
    <row r="4972" spans="1:4">
      <c r="A4972" s="60" t="s">
        <v>605</v>
      </c>
      <c r="B4972" s="62">
        <v>19.52</v>
      </c>
      <c r="C4972" s="25">
        <f t="shared" si="78"/>
        <v>19.20768</v>
      </c>
      <c r="D4972" s="60" t="s">
        <v>1172</v>
      </c>
    </row>
    <row r="4973" spans="1:4">
      <c r="A4973" s="60" t="s">
        <v>80</v>
      </c>
      <c r="B4973" s="62">
        <v>25.61</v>
      </c>
      <c r="C4973" s="25">
        <f t="shared" si="78"/>
        <v>25.200239999999997</v>
      </c>
      <c r="D4973" s="60" t="s">
        <v>1172</v>
      </c>
    </row>
    <row r="4974" spans="1:4">
      <c r="A4974" s="60" t="s">
        <v>5538</v>
      </c>
      <c r="B4974" s="62">
        <v>124.22</v>
      </c>
      <c r="C4974" s="25">
        <f t="shared" si="78"/>
        <v>122.23248000000001</v>
      </c>
      <c r="D4974" s="60" t="s">
        <v>1172</v>
      </c>
    </row>
    <row r="4975" spans="1:4">
      <c r="A4975" s="60" t="s">
        <v>5134</v>
      </c>
      <c r="B4975" s="62">
        <v>433.17</v>
      </c>
      <c r="C4975" s="25">
        <f t="shared" si="78"/>
        <v>426.23928000000006</v>
      </c>
      <c r="D4975" s="60" t="s">
        <v>1172</v>
      </c>
    </row>
    <row r="4976" spans="1:4">
      <c r="A4976" s="60" t="s">
        <v>5135</v>
      </c>
      <c r="B4976" s="62">
        <v>1732.67</v>
      </c>
      <c r="C4976" s="25">
        <f t="shared" si="78"/>
        <v>1704.9472800000003</v>
      </c>
      <c r="D4976" s="60" t="s">
        <v>1172</v>
      </c>
    </row>
    <row r="4977" spans="1:4">
      <c r="A4977" s="60" t="s">
        <v>996</v>
      </c>
      <c r="B4977" s="62">
        <v>516.85</v>
      </c>
      <c r="C4977" s="25">
        <f t="shared" si="78"/>
        <v>508.5804</v>
      </c>
      <c r="D4977" s="60" t="s">
        <v>1172</v>
      </c>
    </row>
    <row r="4978" spans="1:4">
      <c r="A4978" s="60" t="s">
        <v>82</v>
      </c>
      <c r="B4978" s="62">
        <v>6.51</v>
      </c>
      <c r="C4978" s="25">
        <f t="shared" si="78"/>
        <v>6.4058399999999995</v>
      </c>
      <c r="D4978" s="60" t="s">
        <v>1172</v>
      </c>
    </row>
    <row r="4979" spans="1:4">
      <c r="A4979" s="60" t="s">
        <v>83</v>
      </c>
      <c r="B4979" s="62">
        <v>8.94</v>
      </c>
      <c r="C4979" s="25">
        <f t="shared" si="78"/>
        <v>8.7969600000000003</v>
      </c>
      <c r="D4979" s="60" t="s">
        <v>1172</v>
      </c>
    </row>
    <row r="4980" spans="1:4">
      <c r="A4980" s="60" t="s">
        <v>84</v>
      </c>
      <c r="B4980" s="62">
        <v>13.3</v>
      </c>
      <c r="C4980" s="25">
        <f t="shared" si="78"/>
        <v>13.087200000000001</v>
      </c>
      <c r="D4980" s="60" t="s">
        <v>1172</v>
      </c>
    </row>
    <row r="4981" spans="1:4">
      <c r="A4981" s="60" t="s">
        <v>85</v>
      </c>
      <c r="B4981" s="62">
        <v>5.26</v>
      </c>
      <c r="C4981" s="25">
        <f t="shared" si="78"/>
        <v>5.1758400000000009</v>
      </c>
      <c r="D4981" s="60" t="s">
        <v>1172</v>
      </c>
    </row>
    <row r="4982" spans="1:4">
      <c r="A4982" s="60" t="s">
        <v>5136</v>
      </c>
      <c r="B4982" s="62">
        <v>3.25</v>
      </c>
      <c r="C4982" s="25">
        <f t="shared" si="78"/>
        <v>3.198</v>
      </c>
      <c r="D4982" s="60" t="s">
        <v>1172</v>
      </c>
    </row>
    <row r="4983" spans="1:4">
      <c r="A4983" s="60" t="s">
        <v>5539</v>
      </c>
      <c r="B4983" s="62">
        <v>88.34</v>
      </c>
      <c r="C4983" s="25">
        <f t="shared" si="78"/>
        <v>86.926560000000009</v>
      </c>
      <c r="D4983" s="60" t="s">
        <v>1172</v>
      </c>
    </row>
    <row r="4984" spans="1:4">
      <c r="A4984" s="60" t="s">
        <v>86</v>
      </c>
      <c r="B4984" s="62">
        <v>0.84</v>
      </c>
      <c r="C4984" s="25">
        <f t="shared" si="78"/>
        <v>0.82656000000000007</v>
      </c>
      <c r="D4984" s="60" t="s">
        <v>1172</v>
      </c>
    </row>
    <row r="4985" spans="1:4">
      <c r="A4985" s="60" t="s">
        <v>87</v>
      </c>
      <c r="B4985" s="62">
        <v>37.81</v>
      </c>
      <c r="C4985" s="25">
        <f t="shared" si="78"/>
        <v>37.205040000000004</v>
      </c>
      <c r="D4985" s="60" t="s">
        <v>1172</v>
      </c>
    </row>
    <row r="4986" spans="1:4">
      <c r="A4986" s="60" t="s">
        <v>88</v>
      </c>
      <c r="B4986" s="62">
        <v>79.33</v>
      </c>
      <c r="C4986" s="25">
        <f t="shared" si="78"/>
        <v>78.060720000000003</v>
      </c>
      <c r="D4986" s="60" t="s">
        <v>1172</v>
      </c>
    </row>
    <row r="4987" spans="1:4">
      <c r="A4987" s="60" t="s">
        <v>89</v>
      </c>
      <c r="B4987" s="62">
        <v>67.069999999999993</v>
      </c>
      <c r="C4987" s="25">
        <f t="shared" si="78"/>
        <v>65.99687999999999</v>
      </c>
      <c r="D4987" s="60" t="s">
        <v>1172</v>
      </c>
    </row>
    <row r="4988" spans="1:4">
      <c r="A4988" s="60" t="s">
        <v>90</v>
      </c>
      <c r="B4988" s="62">
        <v>6273.87</v>
      </c>
      <c r="C4988" s="25">
        <f t="shared" si="78"/>
        <v>6173.488080000001</v>
      </c>
      <c r="D4988" s="60" t="s">
        <v>1172</v>
      </c>
    </row>
    <row r="4989" spans="1:4">
      <c r="A4989" s="60" t="s">
        <v>909</v>
      </c>
      <c r="B4989" s="62">
        <v>2.46</v>
      </c>
      <c r="C4989" s="25">
        <f t="shared" si="78"/>
        <v>2.4206399999999997</v>
      </c>
      <c r="D4989" s="60" t="s">
        <v>1172</v>
      </c>
    </row>
    <row r="4990" spans="1:4">
      <c r="A4990" s="60" t="s">
        <v>5964</v>
      </c>
      <c r="B4990" s="62">
        <v>32.33</v>
      </c>
      <c r="C4990" s="25">
        <f t="shared" si="78"/>
        <v>31.812720000000002</v>
      </c>
      <c r="D4990" s="60" t="s">
        <v>1172</v>
      </c>
    </row>
    <row r="4991" spans="1:4">
      <c r="A4991" s="60" t="s">
        <v>92</v>
      </c>
      <c r="B4991" s="62">
        <v>156.94999999999999</v>
      </c>
      <c r="C4991" s="25">
        <f t="shared" si="78"/>
        <v>154.43880000000001</v>
      </c>
      <c r="D4991" s="60" t="s">
        <v>1172</v>
      </c>
    </row>
    <row r="4992" spans="1:4">
      <c r="A4992" s="60" t="s">
        <v>6358</v>
      </c>
      <c r="B4992" s="62">
        <v>2.63</v>
      </c>
      <c r="C4992" s="25">
        <f t="shared" si="78"/>
        <v>2.5879200000000004</v>
      </c>
      <c r="D4992" s="60" t="s">
        <v>1172</v>
      </c>
    </row>
    <row r="4993" spans="1:4">
      <c r="A4993" s="60" t="s">
        <v>5137</v>
      </c>
      <c r="B4993" s="62">
        <v>7.08</v>
      </c>
      <c r="C4993" s="25">
        <f t="shared" si="78"/>
        <v>6.9667200000000005</v>
      </c>
      <c r="D4993" s="60" t="s">
        <v>1172</v>
      </c>
    </row>
    <row r="4994" spans="1:4">
      <c r="A4994" s="60" t="s">
        <v>5965</v>
      </c>
      <c r="B4994" s="62">
        <v>41.49</v>
      </c>
      <c r="C4994" s="25">
        <f t="shared" si="78"/>
        <v>40.826160000000002</v>
      </c>
      <c r="D4994" s="60" t="s">
        <v>1172</v>
      </c>
    </row>
    <row r="4995" spans="1:4">
      <c r="A4995" s="60" t="s">
        <v>5540</v>
      </c>
      <c r="B4995" s="62">
        <v>1.43</v>
      </c>
      <c r="C4995" s="25">
        <f t="shared" si="78"/>
        <v>1.4071199999999999</v>
      </c>
      <c r="D4995" s="60" t="s">
        <v>1172</v>
      </c>
    </row>
    <row r="4996" spans="1:4">
      <c r="A4996" s="60" t="s">
        <v>5966</v>
      </c>
      <c r="B4996" s="62">
        <v>0.85</v>
      </c>
      <c r="C4996" s="25">
        <f t="shared" si="78"/>
        <v>0.83640000000000003</v>
      </c>
      <c r="D4996" s="60" t="s">
        <v>1172</v>
      </c>
    </row>
    <row r="4997" spans="1:4">
      <c r="A4997" s="60" t="s">
        <v>5967</v>
      </c>
      <c r="B4997" s="62">
        <v>17.61</v>
      </c>
      <c r="C4997" s="25">
        <f t="shared" si="78"/>
        <v>17.328240000000001</v>
      </c>
      <c r="D4997" s="60" t="s">
        <v>1172</v>
      </c>
    </row>
    <row r="4998" spans="1:4">
      <c r="A4998" s="60" t="s">
        <v>5968</v>
      </c>
      <c r="B4998" s="62">
        <v>1.1000000000000001</v>
      </c>
      <c r="C4998" s="25">
        <f t="shared" si="78"/>
        <v>1.0824</v>
      </c>
      <c r="D4998" s="60" t="s">
        <v>1172</v>
      </c>
    </row>
    <row r="4999" spans="1:4">
      <c r="A4999" s="60" t="s">
        <v>94</v>
      </c>
      <c r="B4999" s="62">
        <v>10.02</v>
      </c>
      <c r="C4999" s="25">
        <f t="shared" si="78"/>
        <v>9.8596799999999991</v>
      </c>
      <c r="D4999" s="60" t="s">
        <v>1172</v>
      </c>
    </row>
    <row r="5000" spans="1:4">
      <c r="A5000" s="60" t="s">
        <v>2109</v>
      </c>
      <c r="B5000" s="62">
        <v>2.56</v>
      </c>
      <c r="C5000" s="25">
        <f t="shared" si="78"/>
        <v>2.5190399999999999</v>
      </c>
      <c r="D5000" s="60" t="s">
        <v>1172</v>
      </c>
    </row>
    <row r="5001" spans="1:4">
      <c r="A5001" s="60" t="s">
        <v>95</v>
      </c>
      <c r="B5001" s="62">
        <v>4.01</v>
      </c>
      <c r="C5001" s="25">
        <f t="shared" si="78"/>
        <v>3.94584</v>
      </c>
      <c r="D5001" s="60" t="s">
        <v>1172</v>
      </c>
    </row>
    <row r="5002" spans="1:4">
      <c r="A5002" s="60" t="s">
        <v>96</v>
      </c>
      <c r="B5002" s="62">
        <v>109.45</v>
      </c>
      <c r="C5002" s="25">
        <f t="shared" si="78"/>
        <v>107.69880000000001</v>
      </c>
      <c r="D5002" s="60" t="s">
        <v>1172</v>
      </c>
    </row>
    <row r="5003" spans="1:4">
      <c r="A5003" s="60" t="s">
        <v>97</v>
      </c>
      <c r="B5003" s="62">
        <v>3.14</v>
      </c>
      <c r="C5003" s="25">
        <f t="shared" si="78"/>
        <v>3.0897600000000005</v>
      </c>
      <c r="D5003" s="60" t="s">
        <v>1172</v>
      </c>
    </row>
    <row r="5004" spans="1:4">
      <c r="A5004" s="60" t="s">
        <v>5969</v>
      </c>
      <c r="B5004" s="62">
        <v>16.02</v>
      </c>
      <c r="C5004" s="25">
        <f t="shared" si="78"/>
        <v>15.763680000000001</v>
      </c>
      <c r="D5004" s="60" t="s">
        <v>1172</v>
      </c>
    </row>
    <row r="5005" spans="1:4">
      <c r="A5005" s="60" t="s">
        <v>5541</v>
      </c>
      <c r="B5005" s="62">
        <v>7.28</v>
      </c>
      <c r="C5005" s="25">
        <f t="shared" si="78"/>
        <v>7.163520000000001</v>
      </c>
      <c r="D5005" s="60" t="s">
        <v>1172</v>
      </c>
    </row>
    <row r="5006" spans="1:4">
      <c r="A5006" s="60" t="s">
        <v>98</v>
      </c>
      <c r="B5006" s="62">
        <v>522.24</v>
      </c>
      <c r="C5006" s="25">
        <f t="shared" ref="C5006:C5069" si="79">(B5006*0.8*0.98)+(B5006*0.2)</f>
        <v>513.88416000000007</v>
      </c>
      <c r="D5006" s="60" t="s">
        <v>1172</v>
      </c>
    </row>
    <row r="5007" spans="1:4">
      <c r="A5007" s="60" t="s">
        <v>2110</v>
      </c>
      <c r="B5007" s="62">
        <v>24.65</v>
      </c>
      <c r="C5007" s="25">
        <f t="shared" si="79"/>
        <v>24.255599999999998</v>
      </c>
      <c r="D5007" s="60" t="s">
        <v>1172</v>
      </c>
    </row>
    <row r="5008" spans="1:4">
      <c r="A5008" s="60" t="s">
        <v>5140</v>
      </c>
      <c r="B5008" s="62">
        <v>0.45</v>
      </c>
      <c r="C5008" s="25">
        <f t="shared" si="79"/>
        <v>0.44280000000000008</v>
      </c>
      <c r="D5008" s="60" t="s">
        <v>1172</v>
      </c>
    </row>
    <row r="5009" spans="1:4">
      <c r="A5009" s="60" t="s">
        <v>5141</v>
      </c>
      <c r="B5009" s="62">
        <v>74.94</v>
      </c>
      <c r="C5009" s="25">
        <f t="shared" si="79"/>
        <v>73.740960000000001</v>
      </c>
      <c r="D5009" s="60" t="s">
        <v>1172</v>
      </c>
    </row>
    <row r="5010" spans="1:4">
      <c r="A5010" s="60" t="s">
        <v>5970</v>
      </c>
      <c r="B5010" s="62">
        <v>617.95000000000005</v>
      </c>
      <c r="C5010" s="25">
        <f t="shared" si="79"/>
        <v>608.06280000000004</v>
      </c>
      <c r="D5010" s="60" t="s">
        <v>1172</v>
      </c>
    </row>
    <row r="5011" spans="1:4">
      <c r="A5011" s="60" t="s">
        <v>5971</v>
      </c>
      <c r="B5011" s="62">
        <v>2.95</v>
      </c>
      <c r="C5011" s="25">
        <f t="shared" si="79"/>
        <v>2.9028</v>
      </c>
      <c r="D5011" s="60" t="s">
        <v>1172</v>
      </c>
    </row>
    <row r="5012" spans="1:4">
      <c r="A5012" s="60" t="s">
        <v>99</v>
      </c>
      <c r="B5012" s="62">
        <v>81.069999999999993</v>
      </c>
      <c r="C5012" s="25">
        <f t="shared" si="79"/>
        <v>79.772879999999986</v>
      </c>
      <c r="D5012" s="60" t="s">
        <v>1172</v>
      </c>
    </row>
    <row r="5013" spans="1:4">
      <c r="A5013" s="60" t="s">
        <v>1123</v>
      </c>
      <c r="B5013" s="62">
        <v>129.94999999999999</v>
      </c>
      <c r="C5013" s="25">
        <f t="shared" si="79"/>
        <v>127.87079999999999</v>
      </c>
      <c r="D5013" s="60" t="s">
        <v>1172</v>
      </c>
    </row>
    <row r="5014" spans="1:4">
      <c r="A5014" s="60" t="s">
        <v>5142</v>
      </c>
      <c r="B5014" s="62" t="s">
        <v>5098</v>
      </c>
      <c r="C5014" s="25" t="e">
        <f t="shared" si="79"/>
        <v>#VALUE!</v>
      </c>
      <c r="D5014" s="60" t="s">
        <v>1176</v>
      </c>
    </row>
    <row r="5015" spans="1:4">
      <c r="A5015" s="60" t="s">
        <v>5284</v>
      </c>
      <c r="B5015" s="62">
        <v>3884.27</v>
      </c>
      <c r="C5015" s="25">
        <f t="shared" si="79"/>
        <v>3822.1216800000002</v>
      </c>
      <c r="D5015" s="60" t="s">
        <v>1172</v>
      </c>
    </row>
    <row r="5016" spans="1:4">
      <c r="A5016" s="60" t="s">
        <v>5285</v>
      </c>
      <c r="B5016" s="62">
        <v>3646.46</v>
      </c>
      <c r="C5016" s="25">
        <f t="shared" si="79"/>
        <v>3588.1166400000002</v>
      </c>
      <c r="D5016" s="60" t="s">
        <v>1172</v>
      </c>
    </row>
    <row r="5017" spans="1:4">
      <c r="A5017" s="60" t="s">
        <v>5972</v>
      </c>
      <c r="B5017" s="62">
        <v>2044.38</v>
      </c>
      <c r="C5017" s="25">
        <f t="shared" si="79"/>
        <v>2011.66992</v>
      </c>
      <c r="D5017" s="60" t="s">
        <v>1172</v>
      </c>
    </row>
    <row r="5018" spans="1:4">
      <c r="A5018" s="60" t="s">
        <v>6359</v>
      </c>
      <c r="B5018" s="62">
        <v>1084.9100000000001</v>
      </c>
      <c r="C5018" s="25">
        <f t="shared" si="79"/>
        <v>1067.5514400000002</v>
      </c>
      <c r="D5018" s="60" t="s">
        <v>1172</v>
      </c>
    </row>
    <row r="5019" spans="1:4">
      <c r="A5019" s="60" t="s">
        <v>100</v>
      </c>
      <c r="B5019" s="62">
        <v>1857.13</v>
      </c>
      <c r="C5019" s="25">
        <f t="shared" si="79"/>
        <v>1827.4159200000004</v>
      </c>
      <c r="D5019" s="60" t="s">
        <v>1172</v>
      </c>
    </row>
    <row r="5020" spans="1:4">
      <c r="A5020" s="60" t="s">
        <v>5542</v>
      </c>
      <c r="B5020" s="62">
        <v>59.36</v>
      </c>
      <c r="C5020" s="25">
        <f t="shared" si="79"/>
        <v>58.410240000000002</v>
      </c>
      <c r="D5020" s="60" t="s">
        <v>1172</v>
      </c>
    </row>
    <row r="5021" spans="1:4">
      <c r="A5021" s="60" t="s">
        <v>6360</v>
      </c>
      <c r="B5021" s="62">
        <v>0.54</v>
      </c>
      <c r="C5021" s="25">
        <f t="shared" si="79"/>
        <v>0.53136000000000005</v>
      </c>
      <c r="D5021" s="60" t="s">
        <v>1172</v>
      </c>
    </row>
    <row r="5022" spans="1:4">
      <c r="A5022" s="60" t="s">
        <v>101</v>
      </c>
      <c r="B5022" s="62">
        <v>9.44</v>
      </c>
      <c r="C5022" s="25">
        <f t="shared" si="79"/>
        <v>9.2889599999999994</v>
      </c>
      <c r="D5022" s="60" t="s">
        <v>1172</v>
      </c>
    </row>
    <row r="5023" spans="1:4">
      <c r="A5023" s="60" t="s">
        <v>103</v>
      </c>
      <c r="B5023" s="62">
        <v>3.08</v>
      </c>
      <c r="C5023" s="25">
        <f t="shared" si="79"/>
        <v>3.0307200000000005</v>
      </c>
      <c r="D5023" s="60" t="s">
        <v>1172</v>
      </c>
    </row>
    <row r="5024" spans="1:4">
      <c r="A5024" s="60" t="s">
        <v>104</v>
      </c>
      <c r="B5024" s="62">
        <v>3.08</v>
      </c>
      <c r="C5024" s="25">
        <f t="shared" si="79"/>
        <v>3.0307200000000005</v>
      </c>
      <c r="D5024" s="60" t="s">
        <v>1172</v>
      </c>
    </row>
    <row r="5025" spans="1:4">
      <c r="A5025" s="60" t="s">
        <v>105</v>
      </c>
      <c r="B5025" s="62">
        <v>0.77</v>
      </c>
      <c r="C5025" s="25">
        <f t="shared" si="79"/>
        <v>0.75768000000000013</v>
      </c>
      <c r="D5025" s="60" t="s">
        <v>1172</v>
      </c>
    </row>
    <row r="5026" spans="1:4">
      <c r="A5026" s="60" t="s">
        <v>106</v>
      </c>
      <c r="B5026" s="62">
        <v>6.67</v>
      </c>
      <c r="C5026" s="25">
        <f t="shared" si="79"/>
        <v>6.5632800000000007</v>
      </c>
      <c r="D5026" s="60" t="s">
        <v>1172</v>
      </c>
    </row>
    <row r="5027" spans="1:4">
      <c r="A5027" s="60" t="s">
        <v>1124</v>
      </c>
      <c r="B5027" s="62">
        <v>43.48</v>
      </c>
      <c r="C5027" s="25">
        <f t="shared" si="79"/>
        <v>42.784319999999994</v>
      </c>
      <c r="D5027" s="60" t="s">
        <v>1172</v>
      </c>
    </row>
    <row r="5028" spans="1:4">
      <c r="A5028" s="60" t="s">
        <v>108</v>
      </c>
      <c r="B5028" s="62">
        <v>29.86</v>
      </c>
      <c r="C5028" s="25">
        <f t="shared" si="79"/>
        <v>29.382240000000003</v>
      </c>
      <c r="D5028" s="60" t="s">
        <v>1172</v>
      </c>
    </row>
    <row r="5029" spans="1:4">
      <c r="A5029" s="60" t="s">
        <v>5144</v>
      </c>
      <c r="B5029" s="62">
        <v>3.55</v>
      </c>
      <c r="C5029" s="25">
        <f t="shared" si="79"/>
        <v>3.4931999999999999</v>
      </c>
      <c r="D5029" s="60" t="s">
        <v>1172</v>
      </c>
    </row>
    <row r="5030" spans="1:4">
      <c r="A5030" s="60" t="s">
        <v>5543</v>
      </c>
      <c r="B5030" s="62">
        <v>1.3</v>
      </c>
      <c r="C5030" s="25">
        <f t="shared" si="79"/>
        <v>1.2792000000000001</v>
      </c>
      <c r="D5030" s="60" t="s">
        <v>1172</v>
      </c>
    </row>
    <row r="5031" spans="1:4">
      <c r="A5031" s="60" t="s">
        <v>5973</v>
      </c>
      <c r="B5031" s="62">
        <v>73.099999999999994</v>
      </c>
      <c r="C5031" s="25">
        <f t="shared" si="79"/>
        <v>71.930399999999992</v>
      </c>
      <c r="D5031" s="60" t="s">
        <v>1172</v>
      </c>
    </row>
    <row r="5032" spans="1:4">
      <c r="A5032" s="60" t="s">
        <v>1125</v>
      </c>
      <c r="B5032" s="62">
        <v>87.9</v>
      </c>
      <c r="C5032" s="25">
        <f t="shared" si="79"/>
        <v>86.493600000000001</v>
      </c>
      <c r="D5032" s="60" t="s">
        <v>1172</v>
      </c>
    </row>
    <row r="5033" spans="1:4">
      <c r="A5033" s="60" t="s">
        <v>1126</v>
      </c>
      <c r="B5033" s="62">
        <v>96.06</v>
      </c>
      <c r="C5033" s="25">
        <f t="shared" si="79"/>
        <v>94.523040000000009</v>
      </c>
      <c r="D5033" s="60" t="s">
        <v>1172</v>
      </c>
    </row>
    <row r="5034" spans="1:4">
      <c r="A5034" s="60" t="s">
        <v>5974</v>
      </c>
      <c r="B5034" s="62">
        <v>5711.37</v>
      </c>
      <c r="C5034" s="25">
        <f t="shared" si="79"/>
        <v>5619.988080000001</v>
      </c>
      <c r="D5034" s="60" t="s">
        <v>1172</v>
      </c>
    </row>
    <row r="5035" spans="1:4">
      <c r="A5035" s="60" t="s">
        <v>109</v>
      </c>
      <c r="B5035" s="62">
        <v>30.83</v>
      </c>
      <c r="C5035" s="25">
        <f t="shared" si="79"/>
        <v>30.33672</v>
      </c>
      <c r="D5035" s="60" t="s">
        <v>1172</v>
      </c>
    </row>
    <row r="5036" spans="1:4">
      <c r="A5036" s="60" t="s">
        <v>5975</v>
      </c>
      <c r="B5036" s="62">
        <v>17.07</v>
      </c>
      <c r="C5036" s="25">
        <f t="shared" si="79"/>
        <v>16.796880000000002</v>
      </c>
      <c r="D5036" s="60" t="s">
        <v>1172</v>
      </c>
    </row>
    <row r="5037" spans="1:4">
      <c r="A5037" s="60" t="s">
        <v>5145</v>
      </c>
      <c r="B5037" s="62">
        <v>96.49</v>
      </c>
      <c r="C5037" s="25">
        <f t="shared" si="79"/>
        <v>94.946160000000006</v>
      </c>
      <c r="D5037" s="60" t="s">
        <v>1172</v>
      </c>
    </row>
    <row r="5038" spans="1:4">
      <c r="A5038" s="60" t="s">
        <v>111</v>
      </c>
      <c r="B5038" s="62">
        <v>748.81</v>
      </c>
      <c r="C5038" s="25">
        <f t="shared" si="79"/>
        <v>736.82904000000008</v>
      </c>
      <c r="D5038" s="60" t="s">
        <v>1172</v>
      </c>
    </row>
    <row r="5039" spans="1:4">
      <c r="A5039" s="60" t="s">
        <v>6323</v>
      </c>
      <c r="B5039" s="62">
        <v>105.44</v>
      </c>
      <c r="C5039" s="25">
        <f t="shared" si="79"/>
        <v>103.75296</v>
      </c>
      <c r="D5039" s="60" t="s">
        <v>1172</v>
      </c>
    </row>
    <row r="5040" spans="1:4">
      <c r="A5040" s="60" t="s">
        <v>112</v>
      </c>
      <c r="B5040" s="62">
        <v>599.62</v>
      </c>
      <c r="C5040" s="25">
        <f t="shared" si="79"/>
        <v>590.02607999999998</v>
      </c>
      <c r="D5040" s="60" t="s">
        <v>1172</v>
      </c>
    </row>
    <row r="5041" spans="1:4">
      <c r="A5041" s="60" t="s">
        <v>5544</v>
      </c>
      <c r="B5041" s="62">
        <v>43.76</v>
      </c>
      <c r="C5041" s="25">
        <f t="shared" si="79"/>
        <v>43.059840000000001</v>
      </c>
      <c r="D5041" s="60" t="s">
        <v>1172</v>
      </c>
    </row>
    <row r="5042" spans="1:4">
      <c r="A5042" s="60" t="s">
        <v>997</v>
      </c>
      <c r="B5042" s="62">
        <v>6.38</v>
      </c>
      <c r="C5042" s="25">
        <f t="shared" si="79"/>
        <v>6.2779199999999999</v>
      </c>
      <c r="D5042" s="60" t="s">
        <v>1172</v>
      </c>
    </row>
    <row r="5043" spans="1:4">
      <c r="A5043" s="60" t="s">
        <v>3295</v>
      </c>
      <c r="B5043" s="62">
        <v>20.13</v>
      </c>
      <c r="C5043" s="25">
        <f t="shared" si="79"/>
        <v>19.807919999999999</v>
      </c>
      <c r="D5043" s="60" t="s">
        <v>1172</v>
      </c>
    </row>
    <row r="5044" spans="1:4">
      <c r="A5044" s="60" t="s">
        <v>1127</v>
      </c>
      <c r="B5044" s="62">
        <v>226.45</v>
      </c>
      <c r="C5044" s="25">
        <f t="shared" si="79"/>
        <v>222.82679999999999</v>
      </c>
      <c r="D5044" s="60" t="s">
        <v>1172</v>
      </c>
    </row>
    <row r="5045" spans="1:4">
      <c r="A5045" s="60" t="s">
        <v>5146</v>
      </c>
      <c r="B5045" s="62">
        <v>164.81</v>
      </c>
      <c r="C5045" s="25">
        <f t="shared" si="79"/>
        <v>162.17304000000001</v>
      </c>
      <c r="D5045" s="60" t="s">
        <v>1172</v>
      </c>
    </row>
    <row r="5046" spans="1:4">
      <c r="A5046" s="60" t="s">
        <v>2111</v>
      </c>
      <c r="B5046" s="62">
        <v>202.57</v>
      </c>
      <c r="C5046" s="25">
        <f t="shared" si="79"/>
        <v>199.32888000000003</v>
      </c>
      <c r="D5046" s="60" t="s">
        <v>1172</v>
      </c>
    </row>
    <row r="5047" spans="1:4">
      <c r="A5047" s="60" t="s">
        <v>3174</v>
      </c>
      <c r="B5047" s="62">
        <v>12.9</v>
      </c>
      <c r="C5047" s="25">
        <f t="shared" si="79"/>
        <v>12.6936</v>
      </c>
      <c r="D5047" s="60" t="s">
        <v>1172</v>
      </c>
    </row>
    <row r="5048" spans="1:4">
      <c r="A5048" s="60" t="s">
        <v>5545</v>
      </c>
      <c r="B5048" s="62">
        <v>551.51</v>
      </c>
      <c r="C5048" s="25">
        <f t="shared" si="79"/>
        <v>542.68583999999998</v>
      </c>
      <c r="D5048" s="60" t="s">
        <v>1172</v>
      </c>
    </row>
    <row r="5049" spans="1:4">
      <c r="A5049" s="60" t="s">
        <v>113</v>
      </c>
      <c r="B5049" s="62">
        <v>320.77999999999997</v>
      </c>
      <c r="C5049" s="25">
        <f t="shared" si="79"/>
        <v>315.64751999999993</v>
      </c>
      <c r="D5049" s="60" t="s">
        <v>1172</v>
      </c>
    </row>
    <row r="5050" spans="1:4">
      <c r="A5050" s="60" t="s">
        <v>5147</v>
      </c>
      <c r="B5050" s="62">
        <v>191.31</v>
      </c>
      <c r="C5050" s="25">
        <f t="shared" si="79"/>
        <v>188.24904000000001</v>
      </c>
      <c r="D5050" s="60" t="s">
        <v>1172</v>
      </c>
    </row>
    <row r="5051" spans="1:4">
      <c r="A5051" s="60" t="s">
        <v>5546</v>
      </c>
      <c r="B5051" s="62">
        <v>33.92</v>
      </c>
      <c r="C5051" s="25">
        <f t="shared" si="79"/>
        <v>33.377280000000006</v>
      </c>
      <c r="D5051" s="60" t="s">
        <v>1172</v>
      </c>
    </row>
    <row r="5052" spans="1:4">
      <c r="A5052" s="60" t="s">
        <v>114</v>
      </c>
      <c r="B5052" s="62">
        <v>2.75</v>
      </c>
      <c r="C5052" s="25">
        <f t="shared" si="79"/>
        <v>2.7060000000000004</v>
      </c>
      <c r="D5052" s="60" t="s">
        <v>1172</v>
      </c>
    </row>
    <row r="5053" spans="1:4">
      <c r="A5053" s="60" t="s">
        <v>116</v>
      </c>
      <c r="B5053" s="62">
        <v>402.13</v>
      </c>
      <c r="C5053" s="25">
        <f t="shared" si="79"/>
        <v>395.69592</v>
      </c>
      <c r="D5053" s="60" t="s">
        <v>1172</v>
      </c>
    </row>
    <row r="5054" spans="1:4">
      <c r="A5054" s="60" t="s">
        <v>5976</v>
      </c>
      <c r="B5054" s="62">
        <v>166.17</v>
      </c>
      <c r="C5054" s="25">
        <f t="shared" si="79"/>
        <v>163.51128</v>
      </c>
      <c r="D5054" s="60" t="s">
        <v>1172</v>
      </c>
    </row>
    <row r="5055" spans="1:4">
      <c r="A5055" s="60" t="s">
        <v>5977</v>
      </c>
      <c r="B5055" s="62">
        <v>167.45</v>
      </c>
      <c r="C5055" s="25">
        <f t="shared" si="79"/>
        <v>164.77080000000001</v>
      </c>
      <c r="D5055" s="60" t="s">
        <v>1172</v>
      </c>
    </row>
    <row r="5056" spans="1:4">
      <c r="A5056" s="60" t="s">
        <v>117</v>
      </c>
      <c r="B5056" s="62">
        <v>533.77</v>
      </c>
      <c r="C5056" s="25">
        <f t="shared" si="79"/>
        <v>525.22968000000003</v>
      </c>
      <c r="D5056" s="60" t="s">
        <v>1172</v>
      </c>
    </row>
    <row r="5057" spans="1:4">
      <c r="A5057" s="60" t="s">
        <v>5148</v>
      </c>
      <c r="B5057" s="62">
        <v>2.23</v>
      </c>
      <c r="C5057" s="25">
        <f t="shared" si="79"/>
        <v>2.1943200000000003</v>
      </c>
      <c r="D5057" s="60" t="s">
        <v>1172</v>
      </c>
    </row>
    <row r="5058" spans="1:4">
      <c r="A5058" s="60" t="s">
        <v>3175</v>
      </c>
      <c r="B5058" s="62">
        <v>21.88</v>
      </c>
      <c r="C5058" s="25">
        <f t="shared" si="79"/>
        <v>21.529920000000001</v>
      </c>
      <c r="D5058" s="60" t="s">
        <v>1172</v>
      </c>
    </row>
    <row r="5059" spans="1:4">
      <c r="A5059" s="60" t="s">
        <v>118</v>
      </c>
      <c r="B5059" s="62">
        <v>1.1200000000000001</v>
      </c>
      <c r="C5059" s="25">
        <f t="shared" si="79"/>
        <v>1.1020800000000002</v>
      </c>
      <c r="D5059" s="60" t="s">
        <v>1172</v>
      </c>
    </row>
    <row r="5060" spans="1:4">
      <c r="A5060" s="60" t="s">
        <v>3467</v>
      </c>
      <c r="B5060" s="62">
        <v>65.83</v>
      </c>
      <c r="C5060" s="25">
        <f t="shared" si="79"/>
        <v>64.776719999999997</v>
      </c>
      <c r="D5060" s="60" t="s">
        <v>1172</v>
      </c>
    </row>
    <row r="5061" spans="1:4">
      <c r="A5061" s="60" t="s">
        <v>119</v>
      </c>
      <c r="B5061" s="62">
        <v>0.99</v>
      </c>
      <c r="C5061" s="25">
        <f t="shared" si="79"/>
        <v>0.97416000000000014</v>
      </c>
      <c r="D5061" s="60" t="s">
        <v>1172</v>
      </c>
    </row>
    <row r="5062" spans="1:4">
      <c r="A5062" s="60" t="s">
        <v>370</v>
      </c>
      <c r="B5062" s="62">
        <v>0.28000000000000003</v>
      </c>
      <c r="C5062" s="25">
        <f t="shared" si="79"/>
        <v>0.27552000000000004</v>
      </c>
      <c r="D5062" s="60" t="s">
        <v>1172</v>
      </c>
    </row>
    <row r="5063" spans="1:4">
      <c r="A5063" s="60" t="s">
        <v>2112</v>
      </c>
      <c r="B5063" s="62">
        <v>6</v>
      </c>
      <c r="C5063" s="25">
        <f t="shared" si="79"/>
        <v>5.9040000000000008</v>
      </c>
      <c r="D5063" s="60" t="s">
        <v>1172</v>
      </c>
    </row>
    <row r="5064" spans="1:4">
      <c r="A5064" s="60" t="s">
        <v>3439</v>
      </c>
      <c r="B5064" s="62">
        <v>37.42</v>
      </c>
      <c r="C5064" s="25">
        <f t="shared" si="79"/>
        <v>36.821280000000002</v>
      </c>
      <c r="D5064" s="60" t="s">
        <v>1172</v>
      </c>
    </row>
    <row r="5065" spans="1:4">
      <c r="A5065" s="60" t="s">
        <v>120</v>
      </c>
      <c r="B5065" s="62">
        <v>6.14</v>
      </c>
      <c r="C5065" s="25">
        <f t="shared" si="79"/>
        <v>6.04176</v>
      </c>
      <c r="D5065" s="60" t="s">
        <v>1172</v>
      </c>
    </row>
    <row r="5066" spans="1:4">
      <c r="A5066" s="60" t="s">
        <v>998</v>
      </c>
      <c r="B5066" s="62">
        <v>479.9</v>
      </c>
      <c r="C5066" s="25">
        <f t="shared" si="79"/>
        <v>472.22160000000002</v>
      </c>
      <c r="D5066" s="60" t="s">
        <v>1172</v>
      </c>
    </row>
    <row r="5067" spans="1:4">
      <c r="A5067" s="60" t="s">
        <v>3518</v>
      </c>
      <c r="B5067" s="62">
        <v>0.04</v>
      </c>
      <c r="C5067" s="25">
        <f t="shared" si="79"/>
        <v>3.9359999999999999E-2</v>
      </c>
      <c r="D5067" s="60" t="s">
        <v>1172</v>
      </c>
    </row>
    <row r="5068" spans="1:4">
      <c r="A5068" s="60" t="s">
        <v>123</v>
      </c>
      <c r="B5068" s="62">
        <v>529.58000000000004</v>
      </c>
      <c r="C5068" s="25">
        <f t="shared" si="79"/>
        <v>521.10672000000011</v>
      </c>
      <c r="D5068" s="60" t="s">
        <v>1172</v>
      </c>
    </row>
    <row r="5069" spans="1:4">
      <c r="A5069" s="60" t="s">
        <v>124</v>
      </c>
      <c r="B5069" s="62">
        <v>48.96</v>
      </c>
      <c r="C5069" s="25">
        <f t="shared" si="79"/>
        <v>48.176640000000006</v>
      </c>
      <c r="D5069" s="60" t="s">
        <v>1172</v>
      </c>
    </row>
    <row r="5070" spans="1:4">
      <c r="A5070" s="60" t="s">
        <v>125</v>
      </c>
      <c r="B5070" s="62">
        <v>48.95</v>
      </c>
      <c r="C5070" s="25">
        <f t="shared" ref="C5070:C5133" si="80">(B5070*0.8*0.98)+(B5070*0.2)</f>
        <v>48.166800000000002</v>
      </c>
      <c r="D5070" s="60" t="s">
        <v>1172</v>
      </c>
    </row>
    <row r="5071" spans="1:4">
      <c r="A5071" s="60" t="s">
        <v>3176</v>
      </c>
      <c r="B5071" s="62">
        <v>14.17</v>
      </c>
      <c r="C5071" s="25">
        <f t="shared" si="80"/>
        <v>13.94328</v>
      </c>
      <c r="D5071" s="60" t="s">
        <v>1172</v>
      </c>
    </row>
    <row r="5072" spans="1:4">
      <c r="A5072" s="60" t="s">
        <v>5547</v>
      </c>
      <c r="B5072" s="62">
        <v>120.04</v>
      </c>
      <c r="C5072" s="25">
        <f t="shared" si="80"/>
        <v>118.11936</v>
      </c>
      <c r="D5072" s="60" t="s">
        <v>1172</v>
      </c>
    </row>
    <row r="5073" spans="1:4">
      <c r="A5073" s="60" t="s">
        <v>6265</v>
      </c>
      <c r="B5073" s="62">
        <v>21.66</v>
      </c>
      <c r="C5073" s="25">
        <f t="shared" si="80"/>
        <v>21.31344</v>
      </c>
      <c r="D5073" s="60" t="s">
        <v>1172</v>
      </c>
    </row>
    <row r="5074" spans="1:4">
      <c r="A5074" s="60" t="s">
        <v>2113</v>
      </c>
      <c r="B5074" s="62">
        <v>508.45</v>
      </c>
      <c r="C5074" s="25">
        <f t="shared" si="80"/>
        <v>500.31479999999999</v>
      </c>
      <c r="D5074" s="60" t="s">
        <v>1172</v>
      </c>
    </row>
    <row r="5075" spans="1:4">
      <c r="A5075" s="60" t="s">
        <v>910</v>
      </c>
      <c r="B5075" s="62">
        <v>17.989999999999998</v>
      </c>
      <c r="C5075" s="25">
        <f t="shared" si="80"/>
        <v>17.702159999999999</v>
      </c>
      <c r="D5075" s="60" t="s">
        <v>1172</v>
      </c>
    </row>
    <row r="5076" spans="1:4">
      <c r="A5076" s="60" t="s">
        <v>126</v>
      </c>
      <c r="B5076" s="62">
        <v>80.790000000000006</v>
      </c>
      <c r="C5076" s="25">
        <f t="shared" si="80"/>
        <v>79.497360000000015</v>
      </c>
      <c r="D5076" s="60" t="s">
        <v>1172</v>
      </c>
    </row>
    <row r="5077" spans="1:4">
      <c r="A5077" s="60" t="s">
        <v>127</v>
      </c>
      <c r="B5077" s="62">
        <v>62.3</v>
      </c>
      <c r="C5077" s="25">
        <f t="shared" si="80"/>
        <v>61.303200000000004</v>
      </c>
      <c r="D5077" s="60" t="s">
        <v>1172</v>
      </c>
    </row>
    <row r="5078" spans="1:4">
      <c r="A5078" s="60" t="s">
        <v>1128</v>
      </c>
      <c r="B5078" s="62">
        <v>15.2</v>
      </c>
      <c r="C5078" s="25">
        <f t="shared" si="80"/>
        <v>14.956800000000001</v>
      </c>
      <c r="D5078" s="60" t="s">
        <v>1172</v>
      </c>
    </row>
    <row r="5079" spans="1:4">
      <c r="A5079" s="60" t="s">
        <v>128</v>
      </c>
      <c r="B5079" s="62">
        <v>14.79</v>
      </c>
      <c r="C5079" s="25">
        <f t="shared" si="80"/>
        <v>14.553360000000001</v>
      </c>
      <c r="D5079" s="60" t="s">
        <v>1172</v>
      </c>
    </row>
    <row r="5080" spans="1:4">
      <c r="A5080" s="60" t="s">
        <v>129</v>
      </c>
      <c r="B5080" s="62">
        <v>118.15</v>
      </c>
      <c r="C5080" s="25">
        <f t="shared" si="80"/>
        <v>116.25960000000001</v>
      </c>
      <c r="D5080" s="60" t="s">
        <v>1172</v>
      </c>
    </row>
    <row r="5081" spans="1:4">
      <c r="A5081" s="60" t="s">
        <v>130</v>
      </c>
      <c r="B5081" s="62">
        <v>48.02</v>
      </c>
      <c r="C5081" s="25">
        <f t="shared" si="80"/>
        <v>47.25168</v>
      </c>
      <c r="D5081" s="60" t="s">
        <v>1172</v>
      </c>
    </row>
    <row r="5082" spans="1:4">
      <c r="A5082" s="60" t="s">
        <v>131</v>
      </c>
      <c r="B5082" s="62">
        <v>82.76</v>
      </c>
      <c r="C5082" s="25">
        <f t="shared" si="80"/>
        <v>81.435840000000013</v>
      </c>
      <c r="D5082" s="60" t="s">
        <v>1172</v>
      </c>
    </row>
    <row r="5083" spans="1:4">
      <c r="A5083" s="60" t="s">
        <v>132</v>
      </c>
      <c r="B5083" s="62">
        <v>47.13</v>
      </c>
      <c r="C5083" s="25">
        <f t="shared" si="80"/>
        <v>46.375920000000001</v>
      </c>
      <c r="D5083" s="60" t="s">
        <v>1172</v>
      </c>
    </row>
    <row r="5084" spans="1:4">
      <c r="A5084" s="60" t="s">
        <v>133</v>
      </c>
      <c r="B5084" s="62">
        <v>49.5</v>
      </c>
      <c r="C5084" s="25">
        <f t="shared" si="80"/>
        <v>48.707999999999998</v>
      </c>
      <c r="D5084" s="60" t="s">
        <v>1172</v>
      </c>
    </row>
    <row r="5085" spans="1:4">
      <c r="A5085" s="60" t="s">
        <v>134</v>
      </c>
      <c r="B5085" s="62">
        <v>71.59</v>
      </c>
      <c r="C5085" s="25">
        <f t="shared" si="80"/>
        <v>70.44456000000001</v>
      </c>
      <c r="D5085" s="60" t="s">
        <v>1172</v>
      </c>
    </row>
    <row r="5086" spans="1:4">
      <c r="A5086" s="60" t="s">
        <v>6241</v>
      </c>
      <c r="B5086" s="62">
        <v>90.74</v>
      </c>
      <c r="C5086" s="25">
        <f t="shared" si="80"/>
        <v>89.288159999999991</v>
      </c>
      <c r="D5086" s="60" t="s">
        <v>1172</v>
      </c>
    </row>
    <row r="5087" spans="1:4">
      <c r="A5087" s="60" t="s">
        <v>135</v>
      </c>
      <c r="B5087" s="62">
        <v>71.59</v>
      </c>
      <c r="C5087" s="25">
        <f t="shared" si="80"/>
        <v>70.44456000000001</v>
      </c>
      <c r="D5087" s="60" t="s">
        <v>1172</v>
      </c>
    </row>
    <row r="5088" spans="1:4">
      <c r="A5088" s="60" t="s">
        <v>136</v>
      </c>
      <c r="B5088" s="62">
        <v>19.29</v>
      </c>
      <c r="C5088" s="25">
        <f t="shared" si="80"/>
        <v>18.981359999999999</v>
      </c>
      <c r="D5088" s="60" t="s">
        <v>1172</v>
      </c>
    </row>
    <row r="5089" spans="1:4">
      <c r="A5089" s="60" t="s">
        <v>3468</v>
      </c>
      <c r="B5089" s="62">
        <v>70.25</v>
      </c>
      <c r="C5089" s="25">
        <f t="shared" si="80"/>
        <v>69.126000000000005</v>
      </c>
      <c r="D5089" s="60" t="s">
        <v>1172</v>
      </c>
    </row>
    <row r="5090" spans="1:4">
      <c r="A5090" s="60" t="s">
        <v>6324</v>
      </c>
      <c r="B5090" s="62">
        <v>29.28</v>
      </c>
      <c r="C5090" s="25">
        <f t="shared" si="80"/>
        <v>28.811520000000005</v>
      </c>
      <c r="D5090" s="60" t="s">
        <v>1172</v>
      </c>
    </row>
    <row r="5091" spans="1:4">
      <c r="A5091" s="60" t="s">
        <v>137</v>
      </c>
      <c r="B5091" s="62">
        <v>10.98</v>
      </c>
      <c r="C5091" s="25">
        <f t="shared" si="80"/>
        <v>10.804320000000001</v>
      </c>
      <c r="D5091" s="60" t="s">
        <v>1172</v>
      </c>
    </row>
    <row r="5092" spans="1:4">
      <c r="A5092" s="60" t="s">
        <v>138</v>
      </c>
      <c r="B5092" s="62">
        <v>105.49</v>
      </c>
      <c r="C5092" s="25">
        <f t="shared" si="80"/>
        <v>103.80215999999999</v>
      </c>
      <c r="D5092" s="60" t="s">
        <v>1172</v>
      </c>
    </row>
    <row r="5093" spans="1:4">
      <c r="A5093" s="60" t="s">
        <v>3296</v>
      </c>
      <c r="B5093" s="62">
        <v>134.88999999999999</v>
      </c>
      <c r="C5093" s="25">
        <f t="shared" si="80"/>
        <v>132.73175999999998</v>
      </c>
      <c r="D5093" s="60" t="s">
        <v>1172</v>
      </c>
    </row>
    <row r="5094" spans="1:4">
      <c r="A5094" s="60" t="s">
        <v>5978</v>
      </c>
      <c r="B5094" s="62">
        <v>1.8</v>
      </c>
      <c r="C5094" s="25">
        <f t="shared" si="80"/>
        <v>1.7712000000000003</v>
      </c>
      <c r="D5094" s="60" t="s">
        <v>1172</v>
      </c>
    </row>
    <row r="5095" spans="1:4">
      <c r="A5095" s="60" t="s">
        <v>911</v>
      </c>
      <c r="B5095" s="62">
        <v>2.91</v>
      </c>
      <c r="C5095" s="25">
        <f t="shared" si="80"/>
        <v>2.8634400000000007</v>
      </c>
      <c r="D5095" s="60" t="s">
        <v>1172</v>
      </c>
    </row>
    <row r="5096" spans="1:4">
      <c r="A5096" s="60" t="s">
        <v>999</v>
      </c>
      <c r="B5096" s="62">
        <v>67</v>
      </c>
      <c r="C5096" s="25">
        <f t="shared" si="80"/>
        <v>65.927999999999997</v>
      </c>
      <c r="D5096" s="60" t="s">
        <v>1172</v>
      </c>
    </row>
    <row r="5097" spans="1:4">
      <c r="A5097" s="60" t="s">
        <v>139</v>
      </c>
      <c r="B5097" s="62">
        <v>36.049999999999997</v>
      </c>
      <c r="C5097" s="25">
        <f t="shared" si="80"/>
        <v>35.473199999999999</v>
      </c>
      <c r="D5097" s="60" t="s">
        <v>1172</v>
      </c>
    </row>
    <row r="5098" spans="1:4">
      <c r="A5098" s="60" t="s">
        <v>140</v>
      </c>
      <c r="B5098" s="62">
        <v>600.64</v>
      </c>
      <c r="C5098" s="25">
        <f t="shared" si="80"/>
        <v>591.02976000000001</v>
      </c>
      <c r="D5098" s="60" t="s">
        <v>1172</v>
      </c>
    </row>
    <row r="5099" spans="1:4">
      <c r="A5099" s="60" t="s">
        <v>5979</v>
      </c>
      <c r="B5099" s="62">
        <v>1.06</v>
      </c>
      <c r="C5099" s="25">
        <f t="shared" si="80"/>
        <v>1.0430400000000002</v>
      </c>
      <c r="D5099" s="60" t="s">
        <v>1172</v>
      </c>
    </row>
    <row r="5100" spans="1:4">
      <c r="A5100" s="60" t="s">
        <v>660</v>
      </c>
      <c r="B5100" s="62">
        <v>3.27</v>
      </c>
      <c r="C5100" s="25">
        <f t="shared" si="80"/>
        <v>3.2176800000000001</v>
      </c>
      <c r="D5100" s="60" t="s">
        <v>1172</v>
      </c>
    </row>
    <row r="5101" spans="1:4">
      <c r="A5101" s="60" t="s">
        <v>142</v>
      </c>
      <c r="B5101" s="62">
        <v>129.36000000000001</v>
      </c>
      <c r="C5101" s="25">
        <f t="shared" si="80"/>
        <v>127.29024000000001</v>
      </c>
      <c r="D5101" s="60" t="s">
        <v>1172</v>
      </c>
    </row>
    <row r="5102" spans="1:4">
      <c r="A5102" s="60" t="s">
        <v>143</v>
      </c>
      <c r="B5102" s="62">
        <v>572.16999999999996</v>
      </c>
      <c r="C5102" s="25">
        <f t="shared" si="80"/>
        <v>563.01527999999996</v>
      </c>
      <c r="D5102" s="60" t="s">
        <v>1172</v>
      </c>
    </row>
    <row r="5103" spans="1:4">
      <c r="A5103" s="60" t="s">
        <v>144</v>
      </c>
      <c r="B5103" s="62">
        <v>29.86</v>
      </c>
      <c r="C5103" s="25">
        <f t="shared" si="80"/>
        <v>29.382240000000003</v>
      </c>
      <c r="D5103" s="60" t="s">
        <v>1172</v>
      </c>
    </row>
    <row r="5104" spans="1:4">
      <c r="A5104" s="60" t="s">
        <v>1000</v>
      </c>
      <c r="B5104" s="62">
        <v>80</v>
      </c>
      <c r="C5104" s="25">
        <f t="shared" si="80"/>
        <v>78.72</v>
      </c>
      <c r="D5104" s="60" t="s">
        <v>1172</v>
      </c>
    </row>
    <row r="5105" spans="1:4">
      <c r="A5105" s="60" t="s">
        <v>3440</v>
      </c>
      <c r="B5105" s="62">
        <v>65.73</v>
      </c>
      <c r="C5105" s="25">
        <f t="shared" si="80"/>
        <v>64.678320000000014</v>
      </c>
      <c r="D5105" s="60" t="s">
        <v>1172</v>
      </c>
    </row>
    <row r="5106" spans="1:4">
      <c r="A5106" s="60" t="s">
        <v>145</v>
      </c>
      <c r="B5106" s="62">
        <v>19.010000000000002</v>
      </c>
      <c r="C5106" s="25">
        <f t="shared" si="80"/>
        <v>18.705840000000002</v>
      </c>
      <c r="D5106" s="60" t="s">
        <v>1172</v>
      </c>
    </row>
    <row r="5107" spans="1:4">
      <c r="A5107" s="60" t="s">
        <v>6361</v>
      </c>
      <c r="B5107" s="62">
        <v>35.71</v>
      </c>
      <c r="C5107" s="25">
        <f t="shared" si="80"/>
        <v>35.138640000000002</v>
      </c>
      <c r="D5107" s="60" t="s">
        <v>1172</v>
      </c>
    </row>
    <row r="5108" spans="1:4">
      <c r="A5108" s="60" t="s">
        <v>146</v>
      </c>
      <c r="B5108" s="62">
        <v>43.2</v>
      </c>
      <c r="C5108" s="25">
        <f t="shared" si="80"/>
        <v>42.508800000000001</v>
      </c>
      <c r="D5108" s="60" t="s">
        <v>1172</v>
      </c>
    </row>
    <row r="5109" spans="1:4">
      <c r="A5109" s="60" t="s">
        <v>5980</v>
      </c>
      <c r="B5109" s="62">
        <v>9.94</v>
      </c>
      <c r="C5109" s="25">
        <f t="shared" si="80"/>
        <v>9.7809600000000003</v>
      </c>
      <c r="D5109" s="60" t="s">
        <v>1172</v>
      </c>
    </row>
    <row r="5110" spans="1:4">
      <c r="A5110" s="60" t="s">
        <v>5981</v>
      </c>
      <c r="B5110" s="62">
        <v>17.739999999999998</v>
      </c>
      <c r="C5110" s="25">
        <f t="shared" si="80"/>
        <v>17.456160000000001</v>
      </c>
      <c r="D5110" s="60" t="s">
        <v>1172</v>
      </c>
    </row>
    <row r="5111" spans="1:4">
      <c r="A5111" s="60" t="s">
        <v>6362</v>
      </c>
      <c r="B5111" s="62">
        <v>298.77</v>
      </c>
      <c r="C5111" s="25">
        <f t="shared" si="80"/>
        <v>293.98967999999996</v>
      </c>
      <c r="D5111" s="60" t="s">
        <v>1172</v>
      </c>
    </row>
    <row r="5112" spans="1:4">
      <c r="A5112" s="60" t="s">
        <v>1130</v>
      </c>
      <c r="B5112" s="62">
        <v>511.57</v>
      </c>
      <c r="C5112" s="25">
        <f t="shared" si="80"/>
        <v>503.38488000000007</v>
      </c>
      <c r="D5112" s="60" t="s">
        <v>1172</v>
      </c>
    </row>
    <row r="5113" spans="1:4">
      <c r="A5113" s="60" t="s">
        <v>147</v>
      </c>
      <c r="B5113" s="62">
        <v>1.04</v>
      </c>
      <c r="C5113" s="25">
        <f t="shared" si="80"/>
        <v>1.02336</v>
      </c>
      <c r="D5113" s="60" t="s">
        <v>1172</v>
      </c>
    </row>
    <row r="5114" spans="1:4">
      <c r="A5114" s="60" t="s">
        <v>5982</v>
      </c>
      <c r="B5114" s="62">
        <v>0.3</v>
      </c>
      <c r="C5114" s="25">
        <f t="shared" si="80"/>
        <v>0.29520000000000002</v>
      </c>
      <c r="D5114" s="60" t="s">
        <v>1172</v>
      </c>
    </row>
    <row r="5115" spans="1:4">
      <c r="A5115" s="60" t="s">
        <v>5983</v>
      </c>
      <c r="B5115" s="62">
        <v>0.39</v>
      </c>
      <c r="C5115" s="25">
        <f t="shared" si="80"/>
        <v>0.38376000000000005</v>
      </c>
      <c r="D5115" s="60" t="s">
        <v>1172</v>
      </c>
    </row>
    <row r="5116" spans="1:4">
      <c r="A5116" s="60" t="s">
        <v>666</v>
      </c>
      <c r="B5116" s="62">
        <v>0.56999999999999995</v>
      </c>
      <c r="C5116" s="25">
        <f t="shared" si="80"/>
        <v>0.56087999999999993</v>
      </c>
      <c r="D5116" s="60" t="s">
        <v>1172</v>
      </c>
    </row>
    <row r="5117" spans="1:4">
      <c r="A5117" s="60" t="s">
        <v>148</v>
      </c>
      <c r="B5117" s="62">
        <v>41.69</v>
      </c>
      <c r="C5117" s="25">
        <f t="shared" si="80"/>
        <v>41.022959999999998</v>
      </c>
      <c r="D5117" s="60" t="s">
        <v>1172</v>
      </c>
    </row>
    <row r="5118" spans="1:4">
      <c r="A5118" s="60" t="s">
        <v>149</v>
      </c>
      <c r="B5118" s="62">
        <v>41.5</v>
      </c>
      <c r="C5118" s="25">
        <f t="shared" si="80"/>
        <v>40.835999999999999</v>
      </c>
      <c r="D5118" s="60" t="s">
        <v>1172</v>
      </c>
    </row>
    <row r="5119" spans="1:4">
      <c r="A5119" s="60" t="s">
        <v>3297</v>
      </c>
      <c r="B5119" s="62">
        <v>20.329999999999998</v>
      </c>
      <c r="C5119" s="25">
        <f t="shared" si="80"/>
        <v>20.004719999999999</v>
      </c>
      <c r="D5119" s="60" t="s">
        <v>1172</v>
      </c>
    </row>
    <row r="5120" spans="1:4">
      <c r="A5120" s="60" t="s">
        <v>1131</v>
      </c>
      <c r="B5120" s="62">
        <v>3.46</v>
      </c>
      <c r="C5120" s="25">
        <f t="shared" si="80"/>
        <v>3.4046400000000006</v>
      </c>
      <c r="D5120" s="60" t="s">
        <v>1172</v>
      </c>
    </row>
    <row r="5121" spans="1:4">
      <c r="A5121" s="60" t="s">
        <v>1132</v>
      </c>
      <c r="B5121" s="62">
        <v>3.55</v>
      </c>
      <c r="C5121" s="25">
        <f t="shared" si="80"/>
        <v>3.4931999999999999</v>
      </c>
      <c r="D5121" s="60" t="s">
        <v>1172</v>
      </c>
    </row>
    <row r="5122" spans="1:4">
      <c r="A5122" s="60" t="s">
        <v>150</v>
      </c>
      <c r="B5122" s="62">
        <v>1799.05</v>
      </c>
      <c r="C5122" s="25">
        <f t="shared" si="80"/>
        <v>1770.2651999999998</v>
      </c>
      <c r="D5122" s="60" t="s">
        <v>1172</v>
      </c>
    </row>
    <row r="5123" spans="1:4">
      <c r="A5123" s="60" t="s">
        <v>2114</v>
      </c>
      <c r="B5123" s="62">
        <v>141.69999999999999</v>
      </c>
      <c r="C5123" s="25">
        <f t="shared" si="80"/>
        <v>139.43279999999999</v>
      </c>
      <c r="D5123" s="60" t="s">
        <v>1172</v>
      </c>
    </row>
    <row r="5124" spans="1:4">
      <c r="A5124" s="60" t="s">
        <v>3298</v>
      </c>
      <c r="B5124" s="62">
        <v>36.369999999999997</v>
      </c>
      <c r="C5124" s="25">
        <f t="shared" si="80"/>
        <v>35.788080000000001</v>
      </c>
      <c r="D5124" s="60" t="s">
        <v>1172</v>
      </c>
    </row>
    <row r="5125" spans="1:4">
      <c r="A5125" s="60" t="s">
        <v>3441</v>
      </c>
      <c r="B5125" s="62">
        <v>683.86</v>
      </c>
      <c r="C5125" s="25">
        <f t="shared" si="80"/>
        <v>672.91824000000008</v>
      </c>
      <c r="D5125" s="60" t="s">
        <v>1172</v>
      </c>
    </row>
    <row r="5126" spans="1:4">
      <c r="A5126" s="60" t="s">
        <v>3469</v>
      </c>
      <c r="B5126" s="62">
        <v>22.94</v>
      </c>
      <c r="C5126" s="25">
        <f t="shared" si="80"/>
        <v>22.572960000000002</v>
      </c>
      <c r="D5126" s="60" t="s">
        <v>1172</v>
      </c>
    </row>
    <row r="5127" spans="1:4">
      <c r="A5127" s="60" t="s">
        <v>151</v>
      </c>
      <c r="B5127" s="62">
        <v>32.18</v>
      </c>
      <c r="C5127" s="25">
        <f t="shared" si="80"/>
        <v>31.665119999999998</v>
      </c>
      <c r="D5127" s="60" t="s">
        <v>1172</v>
      </c>
    </row>
    <row r="5128" spans="1:4">
      <c r="A5128" s="60" t="s">
        <v>1052</v>
      </c>
      <c r="B5128" s="62">
        <v>2.27</v>
      </c>
      <c r="C5128" s="25">
        <f t="shared" si="80"/>
        <v>2.2336800000000001</v>
      </c>
      <c r="D5128" s="60" t="s">
        <v>1172</v>
      </c>
    </row>
    <row r="5129" spans="1:4">
      <c r="A5129" s="60" t="s">
        <v>153</v>
      </c>
      <c r="B5129" s="62">
        <v>2.79</v>
      </c>
      <c r="C5129" s="25">
        <f t="shared" si="80"/>
        <v>2.7453599999999998</v>
      </c>
      <c r="D5129" s="60" t="s">
        <v>1172</v>
      </c>
    </row>
    <row r="5130" spans="1:4">
      <c r="A5130" s="60" t="s">
        <v>5150</v>
      </c>
      <c r="B5130" s="62">
        <v>32.58</v>
      </c>
      <c r="C5130" s="25">
        <f t="shared" si="80"/>
        <v>32.058720000000001</v>
      </c>
      <c r="D5130" s="60" t="s">
        <v>1172</v>
      </c>
    </row>
    <row r="5131" spans="1:4">
      <c r="A5131" s="60" t="s">
        <v>5151</v>
      </c>
      <c r="B5131" s="62">
        <v>26.48</v>
      </c>
      <c r="C5131" s="25">
        <f t="shared" si="80"/>
        <v>26.056319999999999</v>
      </c>
      <c r="D5131" s="60" t="s">
        <v>1172</v>
      </c>
    </row>
    <row r="5132" spans="1:4">
      <c r="A5132" s="60" t="s">
        <v>5984</v>
      </c>
      <c r="B5132" s="62">
        <v>10.66</v>
      </c>
      <c r="C5132" s="25">
        <f t="shared" si="80"/>
        <v>10.48944</v>
      </c>
      <c r="D5132" s="60" t="s">
        <v>1172</v>
      </c>
    </row>
    <row r="5133" spans="1:4">
      <c r="A5133" s="60" t="s">
        <v>154</v>
      </c>
      <c r="B5133" s="62">
        <v>4.54</v>
      </c>
      <c r="C5133" s="25">
        <f t="shared" si="80"/>
        <v>4.4673600000000002</v>
      </c>
      <c r="D5133" s="60" t="s">
        <v>1172</v>
      </c>
    </row>
    <row r="5134" spans="1:4">
      <c r="A5134" s="60" t="s">
        <v>156</v>
      </c>
      <c r="B5134" s="62">
        <v>23.93</v>
      </c>
      <c r="C5134" s="25">
        <f t="shared" ref="C5134:C5197" si="81">(B5134*0.8*0.98)+(B5134*0.2)</f>
        <v>23.547120000000003</v>
      </c>
      <c r="D5134" s="60" t="s">
        <v>1172</v>
      </c>
    </row>
    <row r="5135" spans="1:4">
      <c r="A5135" s="60" t="s">
        <v>912</v>
      </c>
      <c r="B5135" s="62">
        <v>706.05</v>
      </c>
      <c r="C5135" s="25">
        <f t="shared" si="81"/>
        <v>694.75320000000011</v>
      </c>
      <c r="D5135" s="60" t="s">
        <v>1172</v>
      </c>
    </row>
    <row r="5136" spans="1:4">
      <c r="A5136" s="60" t="s">
        <v>3299</v>
      </c>
      <c r="B5136" s="62">
        <v>14.01</v>
      </c>
      <c r="C5136" s="25">
        <f t="shared" si="81"/>
        <v>13.78584</v>
      </c>
      <c r="D5136" s="60" t="s">
        <v>1172</v>
      </c>
    </row>
    <row r="5137" spans="1:4">
      <c r="A5137" s="60" t="s">
        <v>3470</v>
      </c>
      <c r="B5137" s="62">
        <v>71.09</v>
      </c>
      <c r="C5137" s="25">
        <f t="shared" si="81"/>
        <v>69.952560000000005</v>
      </c>
      <c r="D5137" s="60" t="s">
        <v>1172</v>
      </c>
    </row>
    <row r="5138" spans="1:4">
      <c r="A5138" s="60" t="s">
        <v>913</v>
      </c>
      <c r="B5138" s="62">
        <v>60.69</v>
      </c>
      <c r="C5138" s="25">
        <f t="shared" si="81"/>
        <v>59.718959999999996</v>
      </c>
      <c r="D5138" s="60" t="s">
        <v>1172</v>
      </c>
    </row>
    <row r="5139" spans="1:4">
      <c r="A5139" s="60" t="s">
        <v>5548</v>
      </c>
      <c r="B5139" s="62">
        <v>47.29</v>
      </c>
      <c r="C5139" s="25">
        <f t="shared" si="81"/>
        <v>46.533360000000002</v>
      </c>
      <c r="D5139" s="60" t="s">
        <v>1172</v>
      </c>
    </row>
    <row r="5140" spans="1:4">
      <c r="A5140" s="60" t="s">
        <v>157</v>
      </c>
      <c r="B5140" s="62">
        <v>211.32</v>
      </c>
      <c r="C5140" s="25">
        <f t="shared" si="81"/>
        <v>207.93888000000001</v>
      </c>
      <c r="D5140" s="60" t="s">
        <v>1172</v>
      </c>
    </row>
    <row r="5141" spans="1:4">
      <c r="A5141" s="60" t="s">
        <v>3177</v>
      </c>
      <c r="B5141" s="62">
        <v>17.84</v>
      </c>
      <c r="C5141" s="25">
        <f t="shared" si="81"/>
        <v>17.554560000000002</v>
      </c>
      <c r="D5141" s="60" t="s">
        <v>1172</v>
      </c>
    </row>
    <row r="5142" spans="1:4">
      <c r="A5142" s="60" t="s">
        <v>158</v>
      </c>
      <c r="B5142" s="62">
        <v>45.69</v>
      </c>
      <c r="C5142" s="25">
        <f t="shared" si="81"/>
        <v>44.958959999999998</v>
      </c>
      <c r="D5142" s="60" t="s">
        <v>1172</v>
      </c>
    </row>
    <row r="5143" spans="1:4">
      <c r="A5143" s="60" t="s">
        <v>6325</v>
      </c>
      <c r="B5143" s="62">
        <v>275.39</v>
      </c>
      <c r="C5143" s="25">
        <f t="shared" si="81"/>
        <v>270.98376000000002</v>
      </c>
      <c r="D5143" s="60" t="s">
        <v>1172</v>
      </c>
    </row>
    <row r="5144" spans="1:4">
      <c r="A5144" s="60" t="s">
        <v>2115</v>
      </c>
      <c r="B5144" s="62">
        <v>44.39</v>
      </c>
      <c r="C5144" s="25">
        <f t="shared" si="81"/>
        <v>43.679760000000002</v>
      </c>
      <c r="D5144" s="60" t="s">
        <v>1172</v>
      </c>
    </row>
    <row r="5145" spans="1:4">
      <c r="A5145" s="60" t="s">
        <v>160</v>
      </c>
      <c r="B5145" s="62">
        <v>29.81</v>
      </c>
      <c r="C5145" s="25">
        <f t="shared" si="81"/>
        <v>29.333039999999997</v>
      </c>
      <c r="D5145" s="60" t="s">
        <v>1172</v>
      </c>
    </row>
    <row r="5146" spans="1:4">
      <c r="A5146" s="60" t="s">
        <v>161</v>
      </c>
      <c r="B5146" s="62">
        <v>38.840000000000003</v>
      </c>
      <c r="C5146" s="25">
        <f t="shared" si="81"/>
        <v>38.218560000000004</v>
      </c>
      <c r="D5146" s="60" t="s">
        <v>1172</v>
      </c>
    </row>
    <row r="5147" spans="1:4">
      <c r="A5147" s="60" t="s">
        <v>162</v>
      </c>
      <c r="B5147" s="62">
        <v>15.44</v>
      </c>
      <c r="C5147" s="25">
        <f t="shared" si="81"/>
        <v>15.192959999999999</v>
      </c>
      <c r="D5147" s="60" t="s">
        <v>1172</v>
      </c>
    </row>
    <row r="5148" spans="1:4">
      <c r="A5148" s="60" t="s">
        <v>3471</v>
      </c>
      <c r="B5148" s="62">
        <v>13.25</v>
      </c>
      <c r="C5148" s="25">
        <f t="shared" si="81"/>
        <v>13.038000000000002</v>
      </c>
      <c r="D5148" s="60" t="s">
        <v>1172</v>
      </c>
    </row>
    <row r="5149" spans="1:4">
      <c r="A5149" s="60" t="s">
        <v>5549</v>
      </c>
      <c r="B5149" s="62">
        <v>15.59</v>
      </c>
      <c r="C5149" s="25">
        <f t="shared" si="81"/>
        <v>15.340560000000002</v>
      </c>
      <c r="D5149" s="60" t="s">
        <v>1172</v>
      </c>
    </row>
    <row r="5150" spans="1:4">
      <c r="A5150" s="60" t="s">
        <v>5550</v>
      </c>
      <c r="B5150" s="62">
        <v>54.09</v>
      </c>
      <c r="C5150" s="25">
        <f t="shared" si="81"/>
        <v>53.224560000000011</v>
      </c>
      <c r="D5150" s="60" t="s">
        <v>1172</v>
      </c>
    </row>
    <row r="5151" spans="1:4">
      <c r="A5151" s="60" t="s">
        <v>164</v>
      </c>
      <c r="B5151" s="62">
        <v>613.14</v>
      </c>
      <c r="C5151" s="25">
        <f t="shared" si="81"/>
        <v>603.32975999999996</v>
      </c>
      <c r="D5151" s="60" t="s">
        <v>1172</v>
      </c>
    </row>
    <row r="5152" spans="1:4">
      <c r="A5152" s="60" t="s">
        <v>2116</v>
      </c>
      <c r="B5152" s="62">
        <v>201.24</v>
      </c>
      <c r="C5152" s="25">
        <f t="shared" si="81"/>
        <v>198.02016000000003</v>
      </c>
      <c r="D5152" s="60" t="s">
        <v>1172</v>
      </c>
    </row>
    <row r="5153" spans="1:4">
      <c r="A5153" s="60" t="s">
        <v>165</v>
      </c>
      <c r="B5153" s="62">
        <v>4000.63</v>
      </c>
      <c r="C5153" s="25">
        <f t="shared" si="81"/>
        <v>3936.6199200000005</v>
      </c>
      <c r="D5153" s="60" t="s">
        <v>1172</v>
      </c>
    </row>
    <row r="5154" spans="1:4">
      <c r="A5154" s="60" t="s">
        <v>5152</v>
      </c>
      <c r="B5154" s="62">
        <v>226</v>
      </c>
      <c r="C5154" s="25">
        <f t="shared" si="81"/>
        <v>222.38400000000001</v>
      </c>
      <c r="D5154" s="60" t="s">
        <v>1172</v>
      </c>
    </row>
    <row r="5155" spans="1:4">
      <c r="A5155" s="60" t="s">
        <v>166</v>
      </c>
      <c r="B5155" s="62">
        <v>20.309999999999999</v>
      </c>
      <c r="C5155" s="25">
        <f t="shared" si="81"/>
        <v>19.985040000000001</v>
      </c>
      <c r="D5155" s="60" t="s">
        <v>1172</v>
      </c>
    </row>
    <row r="5156" spans="1:4">
      <c r="A5156" s="60" t="s">
        <v>167</v>
      </c>
      <c r="B5156" s="62">
        <v>1.68</v>
      </c>
      <c r="C5156" s="25">
        <f t="shared" si="81"/>
        <v>1.6531200000000001</v>
      </c>
      <c r="D5156" s="60" t="s">
        <v>1172</v>
      </c>
    </row>
    <row r="5157" spans="1:4">
      <c r="A5157" s="60" t="s">
        <v>5551</v>
      </c>
      <c r="B5157" s="62">
        <v>0.04</v>
      </c>
      <c r="C5157" s="25">
        <f t="shared" si="81"/>
        <v>3.9359999999999999E-2</v>
      </c>
      <c r="D5157" s="60" t="s">
        <v>1172</v>
      </c>
    </row>
    <row r="5158" spans="1:4">
      <c r="A5158" s="60" t="s">
        <v>168</v>
      </c>
      <c r="B5158" s="62">
        <v>42.94</v>
      </c>
      <c r="C5158" s="25">
        <f t="shared" si="81"/>
        <v>42.252959999999995</v>
      </c>
      <c r="D5158" s="60" t="s">
        <v>1172</v>
      </c>
    </row>
    <row r="5159" spans="1:4">
      <c r="A5159" s="60" t="s">
        <v>5552</v>
      </c>
      <c r="B5159" s="62">
        <v>2.33</v>
      </c>
      <c r="C5159" s="25">
        <f t="shared" si="81"/>
        <v>2.2927200000000001</v>
      </c>
      <c r="D5159" s="60" t="s">
        <v>1172</v>
      </c>
    </row>
    <row r="5160" spans="1:4">
      <c r="A5160" s="60" t="s">
        <v>693</v>
      </c>
      <c r="B5160" s="62">
        <v>394.87</v>
      </c>
      <c r="C5160" s="25">
        <f t="shared" si="81"/>
        <v>388.55207999999999</v>
      </c>
      <c r="D5160" s="60" t="s">
        <v>1172</v>
      </c>
    </row>
    <row r="5161" spans="1:4">
      <c r="A5161" s="60" t="s">
        <v>170</v>
      </c>
      <c r="B5161" s="62">
        <v>15.03</v>
      </c>
      <c r="C5161" s="25">
        <f t="shared" si="81"/>
        <v>14.789520000000001</v>
      </c>
      <c r="D5161" s="60" t="s">
        <v>1172</v>
      </c>
    </row>
    <row r="5162" spans="1:4">
      <c r="A5162" s="60" t="s">
        <v>172</v>
      </c>
      <c r="B5162" s="62">
        <v>296.85000000000002</v>
      </c>
      <c r="C5162" s="25">
        <f t="shared" si="81"/>
        <v>292.10040000000004</v>
      </c>
      <c r="D5162" s="60" t="s">
        <v>1172</v>
      </c>
    </row>
    <row r="5163" spans="1:4">
      <c r="A5163" s="60" t="s">
        <v>3300</v>
      </c>
      <c r="B5163" s="62">
        <v>31.32</v>
      </c>
      <c r="C5163" s="25">
        <f t="shared" si="81"/>
        <v>30.81888</v>
      </c>
      <c r="D5163" s="60" t="s">
        <v>1172</v>
      </c>
    </row>
    <row r="5164" spans="1:4">
      <c r="A5164" s="60" t="s">
        <v>174</v>
      </c>
      <c r="B5164" s="62">
        <v>26.38</v>
      </c>
      <c r="C5164" s="25">
        <f t="shared" si="81"/>
        <v>25.957919999999998</v>
      </c>
      <c r="D5164" s="60" t="s">
        <v>1172</v>
      </c>
    </row>
    <row r="5165" spans="1:4">
      <c r="A5165" s="60" t="s">
        <v>3178</v>
      </c>
      <c r="B5165" s="62">
        <v>73.540000000000006</v>
      </c>
      <c r="C5165" s="25">
        <f t="shared" si="81"/>
        <v>72.363360000000014</v>
      </c>
      <c r="D5165" s="60" t="s">
        <v>1172</v>
      </c>
    </row>
    <row r="5166" spans="1:4">
      <c r="A5166" s="60" t="s">
        <v>5153</v>
      </c>
      <c r="B5166" s="62">
        <v>135.27000000000001</v>
      </c>
      <c r="C5166" s="25">
        <f t="shared" si="81"/>
        <v>133.10568000000001</v>
      </c>
      <c r="D5166" s="60" t="s">
        <v>1172</v>
      </c>
    </row>
    <row r="5167" spans="1:4">
      <c r="A5167" s="60" t="s">
        <v>5154</v>
      </c>
      <c r="B5167" s="62">
        <v>100.56</v>
      </c>
      <c r="C5167" s="25">
        <f t="shared" si="81"/>
        <v>98.951040000000006</v>
      </c>
      <c r="D5167" s="60" t="s">
        <v>1172</v>
      </c>
    </row>
    <row r="5168" spans="1:4">
      <c r="A5168" s="60" t="s">
        <v>175</v>
      </c>
      <c r="B5168" s="62">
        <v>386.63</v>
      </c>
      <c r="C5168" s="25">
        <f t="shared" si="81"/>
        <v>380.44392000000005</v>
      </c>
      <c r="D5168" s="60" t="s">
        <v>1172</v>
      </c>
    </row>
    <row r="5169" spans="1:4">
      <c r="A5169" s="60" t="s">
        <v>176</v>
      </c>
      <c r="B5169" s="62">
        <v>11.91</v>
      </c>
      <c r="C5169" s="25">
        <f t="shared" si="81"/>
        <v>11.719440000000001</v>
      </c>
      <c r="D5169" s="60" t="s">
        <v>1172</v>
      </c>
    </row>
    <row r="5170" spans="1:4">
      <c r="A5170" s="60" t="s">
        <v>6326</v>
      </c>
      <c r="B5170" s="62">
        <v>41359.620000000003</v>
      </c>
      <c r="C5170" s="25">
        <f t="shared" si="81"/>
        <v>40697.866080000007</v>
      </c>
      <c r="D5170" s="60" t="s">
        <v>1172</v>
      </c>
    </row>
    <row r="5171" spans="1:4">
      <c r="A5171" s="60" t="s">
        <v>177</v>
      </c>
      <c r="B5171" s="62">
        <v>35.4</v>
      </c>
      <c r="C5171" s="25">
        <f t="shared" si="81"/>
        <v>34.833599999999997</v>
      </c>
      <c r="D5171" s="60" t="s">
        <v>1172</v>
      </c>
    </row>
    <row r="5172" spans="1:4">
      <c r="A5172" s="60" t="s">
        <v>178</v>
      </c>
      <c r="B5172" s="62">
        <v>10.66</v>
      </c>
      <c r="C5172" s="25">
        <f t="shared" si="81"/>
        <v>10.48944</v>
      </c>
      <c r="D5172" s="60" t="s">
        <v>1172</v>
      </c>
    </row>
    <row r="5173" spans="1:4">
      <c r="A5173" s="60" t="s">
        <v>1133</v>
      </c>
      <c r="B5173" s="62">
        <v>12.19</v>
      </c>
      <c r="C5173" s="25">
        <f t="shared" si="81"/>
        <v>11.994960000000001</v>
      </c>
      <c r="D5173" s="60" t="s">
        <v>1172</v>
      </c>
    </row>
    <row r="5174" spans="1:4">
      <c r="A5174" s="60" t="s">
        <v>5155</v>
      </c>
      <c r="B5174" s="62">
        <v>26.23</v>
      </c>
      <c r="C5174" s="25">
        <f t="shared" si="81"/>
        <v>25.810320000000004</v>
      </c>
      <c r="D5174" s="60" t="s">
        <v>1172</v>
      </c>
    </row>
    <row r="5175" spans="1:4">
      <c r="A5175" s="60" t="s">
        <v>5156</v>
      </c>
      <c r="B5175" s="62">
        <v>13.03</v>
      </c>
      <c r="C5175" s="25">
        <f t="shared" si="81"/>
        <v>12.82152</v>
      </c>
      <c r="D5175" s="60" t="s">
        <v>1172</v>
      </c>
    </row>
    <row r="5176" spans="1:4">
      <c r="A5176" s="60" t="s">
        <v>5553</v>
      </c>
      <c r="B5176" s="62">
        <v>11.71</v>
      </c>
      <c r="C5176" s="25">
        <f t="shared" si="81"/>
        <v>11.522640000000001</v>
      </c>
      <c r="D5176" s="60" t="s">
        <v>1172</v>
      </c>
    </row>
    <row r="5177" spans="1:4">
      <c r="A5177" s="60" t="s">
        <v>179</v>
      </c>
      <c r="B5177" s="62">
        <v>62.47</v>
      </c>
      <c r="C5177" s="25">
        <f t="shared" si="81"/>
        <v>61.470479999999995</v>
      </c>
      <c r="D5177" s="60" t="s">
        <v>1172</v>
      </c>
    </row>
    <row r="5178" spans="1:4">
      <c r="A5178" s="60" t="s">
        <v>180</v>
      </c>
      <c r="B5178" s="62">
        <v>539.59</v>
      </c>
      <c r="C5178" s="25">
        <f t="shared" si="81"/>
        <v>530.95656000000008</v>
      </c>
      <c r="D5178" s="60" t="s">
        <v>1172</v>
      </c>
    </row>
    <row r="5179" spans="1:4">
      <c r="A5179" s="60" t="s">
        <v>5985</v>
      </c>
      <c r="B5179" s="62">
        <v>43.74</v>
      </c>
      <c r="C5179" s="25">
        <f t="shared" si="81"/>
        <v>43.04016</v>
      </c>
      <c r="D5179" s="60" t="s">
        <v>1172</v>
      </c>
    </row>
    <row r="5180" spans="1:4">
      <c r="A5180" s="60" t="s">
        <v>181</v>
      </c>
      <c r="B5180" s="62">
        <v>178.43</v>
      </c>
      <c r="C5180" s="25">
        <f t="shared" si="81"/>
        <v>175.57512</v>
      </c>
      <c r="D5180" s="60" t="s">
        <v>1172</v>
      </c>
    </row>
    <row r="5181" spans="1:4">
      <c r="A5181" s="60" t="s">
        <v>182</v>
      </c>
      <c r="B5181" s="62">
        <v>98.42</v>
      </c>
      <c r="C5181" s="25">
        <f t="shared" si="81"/>
        <v>96.845280000000002</v>
      </c>
      <c r="D5181" s="60" t="s">
        <v>1172</v>
      </c>
    </row>
    <row r="5182" spans="1:4">
      <c r="A5182" s="60" t="s">
        <v>3179</v>
      </c>
      <c r="B5182" s="62">
        <v>38.19</v>
      </c>
      <c r="C5182" s="25">
        <f t="shared" si="81"/>
        <v>37.578960000000002</v>
      </c>
      <c r="D5182" s="60" t="s">
        <v>1172</v>
      </c>
    </row>
    <row r="5183" spans="1:4">
      <c r="A5183" s="60" t="s">
        <v>1134</v>
      </c>
      <c r="B5183" s="62">
        <v>21.24</v>
      </c>
      <c r="C5183" s="25">
        <f t="shared" si="81"/>
        <v>20.900160000000003</v>
      </c>
      <c r="D5183" s="60" t="s">
        <v>1172</v>
      </c>
    </row>
    <row r="5184" spans="1:4">
      <c r="A5184" s="60" t="s">
        <v>5157</v>
      </c>
      <c r="B5184" s="62">
        <v>77.47</v>
      </c>
      <c r="C5184" s="25">
        <f t="shared" si="81"/>
        <v>76.23048</v>
      </c>
      <c r="D5184" s="60" t="s">
        <v>1172</v>
      </c>
    </row>
    <row r="5185" spans="1:4">
      <c r="A5185" s="60" t="s">
        <v>183</v>
      </c>
      <c r="B5185" s="62">
        <v>42.47</v>
      </c>
      <c r="C5185" s="25">
        <f t="shared" si="81"/>
        <v>41.790479999999995</v>
      </c>
      <c r="D5185" s="60" t="s">
        <v>1172</v>
      </c>
    </row>
    <row r="5186" spans="1:4">
      <c r="A5186" s="60" t="s">
        <v>185</v>
      </c>
      <c r="B5186" s="62">
        <v>2.06</v>
      </c>
      <c r="C5186" s="25">
        <f t="shared" si="81"/>
        <v>2.02704</v>
      </c>
      <c r="D5186" s="60" t="s">
        <v>1172</v>
      </c>
    </row>
    <row r="5187" spans="1:4">
      <c r="A5187" s="60" t="s">
        <v>186</v>
      </c>
      <c r="B5187" s="62">
        <v>8.15</v>
      </c>
      <c r="C5187" s="25">
        <f t="shared" si="81"/>
        <v>8.0196000000000005</v>
      </c>
      <c r="D5187" s="60" t="s">
        <v>1172</v>
      </c>
    </row>
    <row r="5188" spans="1:4">
      <c r="A5188" s="60" t="s">
        <v>187</v>
      </c>
      <c r="B5188" s="62">
        <v>230.74</v>
      </c>
      <c r="C5188" s="25">
        <f t="shared" si="81"/>
        <v>227.04816</v>
      </c>
      <c r="D5188" s="60" t="s">
        <v>1172</v>
      </c>
    </row>
    <row r="5189" spans="1:4">
      <c r="A5189" s="60" t="s">
        <v>1135</v>
      </c>
      <c r="B5189" s="62">
        <v>12.79</v>
      </c>
      <c r="C5189" s="25">
        <f t="shared" si="81"/>
        <v>12.58536</v>
      </c>
      <c r="D5189" s="60" t="s">
        <v>1172</v>
      </c>
    </row>
    <row r="5190" spans="1:4">
      <c r="A5190" s="60" t="s">
        <v>914</v>
      </c>
      <c r="B5190" s="62">
        <v>2.2000000000000002</v>
      </c>
      <c r="C5190" s="25">
        <f t="shared" si="81"/>
        <v>2.1648000000000001</v>
      </c>
      <c r="D5190" s="60" t="s">
        <v>1172</v>
      </c>
    </row>
    <row r="5191" spans="1:4">
      <c r="A5191" s="60" t="s">
        <v>188</v>
      </c>
      <c r="B5191" s="62">
        <v>2155.11</v>
      </c>
      <c r="C5191" s="25">
        <f t="shared" si="81"/>
        <v>2120.62824</v>
      </c>
      <c r="D5191" s="60" t="s">
        <v>1172</v>
      </c>
    </row>
    <row r="5192" spans="1:4">
      <c r="A5192" s="60" t="s">
        <v>1136</v>
      </c>
      <c r="B5192" s="62">
        <v>381.63</v>
      </c>
      <c r="C5192" s="25">
        <f t="shared" si="81"/>
        <v>375.52392000000003</v>
      </c>
      <c r="D5192" s="60" t="s">
        <v>1172</v>
      </c>
    </row>
    <row r="5193" spans="1:4">
      <c r="A5193" s="60" t="s">
        <v>1056</v>
      </c>
      <c r="B5193" s="62">
        <v>120.97</v>
      </c>
      <c r="C5193" s="25">
        <f t="shared" si="81"/>
        <v>119.03448000000002</v>
      </c>
      <c r="D5193" s="60" t="s">
        <v>1172</v>
      </c>
    </row>
    <row r="5194" spans="1:4">
      <c r="A5194" s="60" t="s">
        <v>5158</v>
      </c>
      <c r="B5194" s="62">
        <v>18.13</v>
      </c>
      <c r="C5194" s="25">
        <f t="shared" si="81"/>
        <v>17.839919999999999</v>
      </c>
      <c r="D5194" s="60" t="s">
        <v>1172</v>
      </c>
    </row>
    <row r="5195" spans="1:4">
      <c r="A5195" s="60" t="s">
        <v>191</v>
      </c>
      <c r="B5195" s="62">
        <v>5.33</v>
      </c>
      <c r="C5195" s="25">
        <f t="shared" si="81"/>
        <v>5.24472</v>
      </c>
      <c r="D5195" s="60" t="s">
        <v>1172</v>
      </c>
    </row>
    <row r="5196" spans="1:4">
      <c r="A5196" s="60" t="s">
        <v>5159</v>
      </c>
      <c r="B5196" s="62">
        <v>40.659999999999997</v>
      </c>
      <c r="C5196" s="25">
        <f t="shared" si="81"/>
        <v>40.009439999999998</v>
      </c>
      <c r="D5196" s="60" t="s">
        <v>1172</v>
      </c>
    </row>
    <row r="5197" spans="1:4">
      <c r="A5197" s="60" t="s">
        <v>192</v>
      </c>
      <c r="B5197" s="62">
        <v>54.56</v>
      </c>
      <c r="C5197" s="25">
        <f t="shared" si="81"/>
        <v>53.687040000000003</v>
      </c>
      <c r="D5197" s="60" t="s">
        <v>1172</v>
      </c>
    </row>
    <row r="5198" spans="1:4">
      <c r="A5198" s="60" t="s">
        <v>3180</v>
      </c>
      <c r="B5198" s="62">
        <v>47.71</v>
      </c>
      <c r="C5198" s="25">
        <f t="shared" ref="C5198:C5261" si="82">(B5198*0.8*0.98)+(B5198*0.2)</f>
        <v>46.946640000000002</v>
      </c>
      <c r="D5198" s="60" t="s">
        <v>1172</v>
      </c>
    </row>
    <row r="5199" spans="1:4">
      <c r="A5199" s="60" t="s">
        <v>193</v>
      </c>
      <c r="B5199" s="62">
        <v>17.2</v>
      </c>
      <c r="C5199" s="25">
        <f t="shared" si="82"/>
        <v>16.924800000000001</v>
      </c>
      <c r="D5199" s="60" t="s">
        <v>1172</v>
      </c>
    </row>
    <row r="5200" spans="1:4">
      <c r="A5200" s="60" t="s">
        <v>1001</v>
      </c>
      <c r="B5200" s="62">
        <v>19.16</v>
      </c>
      <c r="C5200" s="25">
        <f t="shared" si="82"/>
        <v>18.853439999999999</v>
      </c>
      <c r="D5200" s="60" t="s">
        <v>1172</v>
      </c>
    </row>
    <row r="5201" spans="1:4">
      <c r="A5201" s="60" t="s">
        <v>194</v>
      </c>
      <c r="B5201" s="62">
        <v>467.06</v>
      </c>
      <c r="C5201" s="25">
        <f t="shared" si="82"/>
        <v>459.58704</v>
      </c>
      <c r="D5201" s="60" t="s">
        <v>1172</v>
      </c>
    </row>
    <row r="5202" spans="1:4">
      <c r="A5202" s="60" t="s">
        <v>1002</v>
      </c>
      <c r="B5202" s="62">
        <v>3830.44</v>
      </c>
      <c r="C5202" s="25">
        <f t="shared" si="82"/>
        <v>3769.1529600000003</v>
      </c>
      <c r="D5202" s="60" t="s">
        <v>1172</v>
      </c>
    </row>
    <row r="5203" spans="1:4">
      <c r="A5203" s="60" t="s">
        <v>915</v>
      </c>
      <c r="B5203" s="62">
        <v>10.25</v>
      </c>
      <c r="C5203" s="25">
        <f t="shared" si="82"/>
        <v>10.086000000000002</v>
      </c>
      <c r="D5203" s="60" t="s">
        <v>1172</v>
      </c>
    </row>
    <row r="5204" spans="1:4">
      <c r="A5204" s="60" t="s">
        <v>195</v>
      </c>
      <c r="B5204" s="62">
        <v>20.95</v>
      </c>
      <c r="C5204" s="25">
        <f t="shared" si="82"/>
        <v>20.614800000000002</v>
      </c>
      <c r="D5204" s="60" t="s">
        <v>1172</v>
      </c>
    </row>
    <row r="5205" spans="1:4">
      <c r="A5205" s="60" t="s">
        <v>196</v>
      </c>
      <c r="B5205" s="62">
        <v>393.93</v>
      </c>
      <c r="C5205" s="25">
        <f t="shared" si="82"/>
        <v>387.62711999999999</v>
      </c>
      <c r="D5205" s="60" t="s">
        <v>1172</v>
      </c>
    </row>
    <row r="5206" spans="1:4">
      <c r="A5206" s="60" t="s">
        <v>197</v>
      </c>
      <c r="B5206" s="62">
        <v>11.34</v>
      </c>
      <c r="C5206" s="25">
        <f t="shared" si="82"/>
        <v>11.158560000000001</v>
      </c>
      <c r="D5206" s="60" t="s">
        <v>1172</v>
      </c>
    </row>
    <row r="5207" spans="1:4">
      <c r="A5207" s="60" t="s">
        <v>5986</v>
      </c>
      <c r="B5207" s="62">
        <v>291.91000000000003</v>
      </c>
      <c r="C5207" s="25">
        <f t="shared" si="82"/>
        <v>287.23944000000006</v>
      </c>
      <c r="D5207" s="60" t="s">
        <v>1172</v>
      </c>
    </row>
    <row r="5208" spans="1:4">
      <c r="A5208" s="60" t="s">
        <v>1003</v>
      </c>
      <c r="B5208" s="62">
        <v>3158.14</v>
      </c>
      <c r="C5208" s="25">
        <f t="shared" si="82"/>
        <v>3107.6097600000003</v>
      </c>
      <c r="D5208" s="60" t="s">
        <v>1172</v>
      </c>
    </row>
    <row r="5209" spans="1:4">
      <c r="A5209" s="60" t="s">
        <v>5160</v>
      </c>
      <c r="B5209" s="62">
        <v>1029.47</v>
      </c>
      <c r="C5209" s="25">
        <f t="shared" si="82"/>
        <v>1012.99848</v>
      </c>
      <c r="D5209" s="60" t="s">
        <v>1172</v>
      </c>
    </row>
    <row r="5210" spans="1:4">
      <c r="A5210" s="60" t="s">
        <v>5987</v>
      </c>
      <c r="B5210" s="62">
        <v>259948.91800000001</v>
      </c>
      <c r="C5210" s="25">
        <f t="shared" si="82"/>
        <v>255789.735312</v>
      </c>
      <c r="D5210" s="60" t="s">
        <v>1172</v>
      </c>
    </row>
    <row r="5211" spans="1:4">
      <c r="A5211" s="60" t="s">
        <v>5988</v>
      </c>
      <c r="B5211" s="62">
        <v>5.44</v>
      </c>
      <c r="C5211" s="25">
        <f t="shared" si="82"/>
        <v>5.3529600000000004</v>
      </c>
      <c r="D5211" s="60" t="s">
        <v>1172</v>
      </c>
    </row>
    <row r="5212" spans="1:4">
      <c r="A5212" s="60" t="s">
        <v>5358</v>
      </c>
      <c r="B5212" s="62">
        <v>1.51</v>
      </c>
      <c r="C5212" s="25">
        <f t="shared" si="82"/>
        <v>1.4858400000000003</v>
      </c>
      <c r="D5212" s="60" t="s">
        <v>1172</v>
      </c>
    </row>
    <row r="5213" spans="1:4">
      <c r="A5213" s="60" t="s">
        <v>5161</v>
      </c>
      <c r="B5213" s="62">
        <v>1.71</v>
      </c>
      <c r="C5213" s="25">
        <f t="shared" si="82"/>
        <v>1.6826400000000001</v>
      </c>
      <c r="D5213" s="60" t="s">
        <v>1172</v>
      </c>
    </row>
    <row r="5214" spans="1:4">
      <c r="A5214" s="60" t="s">
        <v>2117</v>
      </c>
      <c r="B5214" s="62">
        <v>1.9</v>
      </c>
      <c r="C5214" s="25">
        <f t="shared" si="82"/>
        <v>1.8696000000000002</v>
      </c>
      <c r="D5214" s="60" t="s">
        <v>1172</v>
      </c>
    </row>
    <row r="5215" spans="1:4">
      <c r="A5215" s="60" t="s">
        <v>1137</v>
      </c>
      <c r="B5215" s="62">
        <v>131.16</v>
      </c>
      <c r="C5215" s="25">
        <f t="shared" si="82"/>
        <v>129.06144</v>
      </c>
      <c r="D5215" s="60" t="s">
        <v>1172</v>
      </c>
    </row>
    <row r="5216" spans="1:4">
      <c r="A5216" s="60" t="s">
        <v>1004</v>
      </c>
      <c r="B5216" s="62">
        <v>58.11</v>
      </c>
      <c r="C5216" s="25">
        <f t="shared" si="82"/>
        <v>57.180239999999998</v>
      </c>
      <c r="D5216" s="60" t="s">
        <v>1172</v>
      </c>
    </row>
    <row r="5217" spans="1:4">
      <c r="A5217" s="60" t="s">
        <v>5162</v>
      </c>
      <c r="B5217" s="62">
        <v>36.380000000000003</v>
      </c>
      <c r="C5217" s="25">
        <f t="shared" si="82"/>
        <v>35.797920000000005</v>
      </c>
      <c r="D5217" s="60" t="s">
        <v>1172</v>
      </c>
    </row>
    <row r="5218" spans="1:4">
      <c r="A5218" s="60" t="s">
        <v>5554</v>
      </c>
      <c r="B5218" s="62">
        <v>50.76</v>
      </c>
      <c r="C5218" s="25">
        <f t="shared" si="82"/>
        <v>49.947840000000006</v>
      </c>
      <c r="D5218" s="60" t="s">
        <v>1172</v>
      </c>
    </row>
    <row r="5219" spans="1:4">
      <c r="A5219" s="60" t="s">
        <v>5989</v>
      </c>
      <c r="B5219" s="62">
        <v>84.78</v>
      </c>
      <c r="C5219" s="25">
        <f t="shared" si="82"/>
        <v>83.423519999999996</v>
      </c>
      <c r="D5219" s="60" t="s">
        <v>1172</v>
      </c>
    </row>
    <row r="5220" spans="1:4">
      <c r="A5220" s="60" t="s">
        <v>5990</v>
      </c>
      <c r="B5220" s="62">
        <v>133.47999999999999</v>
      </c>
      <c r="C5220" s="25">
        <f t="shared" si="82"/>
        <v>131.34431999999998</v>
      </c>
      <c r="D5220" s="60" t="s">
        <v>1172</v>
      </c>
    </row>
    <row r="5221" spans="1:4">
      <c r="A5221" s="60" t="s">
        <v>199</v>
      </c>
      <c r="B5221" s="62">
        <v>9.9499999999999993</v>
      </c>
      <c r="C5221" s="25">
        <f t="shared" si="82"/>
        <v>9.7907999999999991</v>
      </c>
      <c r="D5221" s="60" t="s">
        <v>1172</v>
      </c>
    </row>
    <row r="5222" spans="1:4">
      <c r="A5222" s="60" t="s">
        <v>1005</v>
      </c>
      <c r="B5222" s="62">
        <v>1.22</v>
      </c>
      <c r="C5222" s="25">
        <f t="shared" si="82"/>
        <v>1.20048</v>
      </c>
      <c r="D5222" s="60" t="s">
        <v>1172</v>
      </c>
    </row>
    <row r="5223" spans="1:4">
      <c r="A5223" s="60" t="s">
        <v>200</v>
      </c>
      <c r="B5223" s="62">
        <v>1.43</v>
      </c>
      <c r="C5223" s="25">
        <f t="shared" si="82"/>
        <v>1.4071199999999999</v>
      </c>
      <c r="D5223" s="60" t="s">
        <v>1172</v>
      </c>
    </row>
    <row r="5224" spans="1:4">
      <c r="A5224" s="60" t="s">
        <v>201</v>
      </c>
      <c r="B5224" s="62">
        <v>1.83</v>
      </c>
      <c r="C5224" s="25">
        <f t="shared" si="82"/>
        <v>1.8007200000000003</v>
      </c>
      <c r="D5224" s="60" t="s">
        <v>1172</v>
      </c>
    </row>
    <row r="5225" spans="1:4">
      <c r="A5225" s="60" t="s">
        <v>202</v>
      </c>
      <c r="B5225" s="62">
        <v>11.24</v>
      </c>
      <c r="C5225" s="25">
        <f t="shared" si="82"/>
        <v>11.06016</v>
      </c>
      <c r="D5225" s="60" t="s">
        <v>1172</v>
      </c>
    </row>
    <row r="5226" spans="1:4">
      <c r="A5226" s="60" t="s">
        <v>203</v>
      </c>
      <c r="B5226" s="62">
        <v>19.329999999999998</v>
      </c>
      <c r="C5226" s="25">
        <f t="shared" si="82"/>
        <v>19.020719999999997</v>
      </c>
      <c r="D5226" s="60" t="s">
        <v>1172</v>
      </c>
    </row>
    <row r="5227" spans="1:4">
      <c r="A5227" s="60" t="s">
        <v>204</v>
      </c>
      <c r="B5227" s="62">
        <v>1.56</v>
      </c>
      <c r="C5227" s="25">
        <f t="shared" si="82"/>
        <v>1.5350400000000002</v>
      </c>
      <c r="D5227" s="60" t="s">
        <v>1172</v>
      </c>
    </row>
    <row r="5228" spans="1:4">
      <c r="A5228" s="60" t="s">
        <v>205</v>
      </c>
      <c r="B5228" s="62">
        <v>1.3</v>
      </c>
      <c r="C5228" s="25">
        <f t="shared" si="82"/>
        <v>1.2792000000000001</v>
      </c>
      <c r="D5228" s="60" t="s">
        <v>1172</v>
      </c>
    </row>
    <row r="5229" spans="1:4">
      <c r="A5229" s="60" t="s">
        <v>206</v>
      </c>
      <c r="B5229" s="62">
        <v>1.37</v>
      </c>
      <c r="C5229" s="25">
        <f t="shared" si="82"/>
        <v>1.3480800000000002</v>
      </c>
      <c r="D5229" s="60" t="s">
        <v>1172</v>
      </c>
    </row>
    <row r="5230" spans="1:4">
      <c r="A5230" s="60" t="s">
        <v>207</v>
      </c>
      <c r="B5230" s="62">
        <v>1.27</v>
      </c>
      <c r="C5230" s="25">
        <f t="shared" si="82"/>
        <v>1.2496800000000001</v>
      </c>
      <c r="D5230" s="60" t="s">
        <v>1172</v>
      </c>
    </row>
    <row r="5231" spans="1:4">
      <c r="A5231" s="60" t="s">
        <v>208</v>
      </c>
      <c r="B5231" s="62">
        <v>1.53</v>
      </c>
      <c r="C5231" s="25">
        <f t="shared" si="82"/>
        <v>1.5055200000000002</v>
      </c>
      <c r="D5231" s="60" t="s">
        <v>1172</v>
      </c>
    </row>
    <row r="5232" spans="1:4">
      <c r="A5232" s="60" t="s">
        <v>209</v>
      </c>
      <c r="B5232" s="62">
        <v>3.24</v>
      </c>
      <c r="C5232" s="25">
        <f t="shared" si="82"/>
        <v>3.1881600000000008</v>
      </c>
      <c r="D5232" s="60" t="s">
        <v>1172</v>
      </c>
    </row>
    <row r="5233" spans="1:4">
      <c r="A5233" s="60" t="s">
        <v>210</v>
      </c>
      <c r="B5233" s="62">
        <v>2.77</v>
      </c>
      <c r="C5233" s="25">
        <f t="shared" si="82"/>
        <v>2.7256800000000005</v>
      </c>
      <c r="D5233" s="60" t="s">
        <v>1172</v>
      </c>
    </row>
    <row r="5234" spans="1:4">
      <c r="A5234" s="60" t="s">
        <v>211</v>
      </c>
      <c r="B5234" s="62">
        <v>1.25</v>
      </c>
      <c r="C5234" s="25">
        <f t="shared" si="82"/>
        <v>1.23</v>
      </c>
      <c r="D5234" s="60" t="s">
        <v>1172</v>
      </c>
    </row>
    <row r="5235" spans="1:4">
      <c r="A5235" s="60" t="s">
        <v>5555</v>
      </c>
      <c r="B5235" s="62">
        <v>5.46</v>
      </c>
      <c r="C5235" s="25">
        <f t="shared" si="82"/>
        <v>5.3726400000000005</v>
      </c>
      <c r="D5235" s="60" t="s">
        <v>1172</v>
      </c>
    </row>
    <row r="5236" spans="1:4">
      <c r="A5236" s="60" t="s">
        <v>212</v>
      </c>
      <c r="B5236" s="62">
        <v>1.62</v>
      </c>
      <c r="C5236" s="25">
        <f t="shared" si="82"/>
        <v>1.5940800000000004</v>
      </c>
      <c r="D5236" s="60" t="s">
        <v>1172</v>
      </c>
    </row>
    <row r="5237" spans="1:4">
      <c r="A5237" s="60" t="s">
        <v>213</v>
      </c>
      <c r="B5237" s="62">
        <v>1.41</v>
      </c>
      <c r="C5237" s="25">
        <f t="shared" si="82"/>
        <v>1.38744</v>
      </c>
      <c r="D5237" s="60" t="s">
        <v>1172</v>
      </c>
    </row>
    <row r="5238" spans="1:4">
      <c r="A5238" s="60" t="s">
        <v>214</v>
      </c>
      <c r="B5238" s="62">
        <v>1.75</v>
      </c>
      <c r="C5238" s="25">
        <f t="shared" si="82"/>
        <v>1.7220000000000002</v>
      </c>
      <c r="D5238" s="60" t="s">
        <v>1172</v>
      </c>
    </row>
    <row r="5239" spans="1:4">
      <c r="A5239" s="60" t="s">
        <v>215</v>
      </c>
      <c r="B5239" s="62">
        <v>1.87</v>
      </c>
      <c r="C5239" s="25">
        <f t="shared" si="82"/>
        <v>1.8400800000000004</v>
      </c>
      <c r="D5239" s="60" t="s">
        <v>1172</v>
      </c>
    </row>
    <row r="5240" spans="1:4">
      <c r="A5240" s="60" t="s">
        <v>216</v>
      </c>
      <c r="B5240" s="62">
        <v>4.26</v>
      </c>
      <c r="C5240" s="25">
        <f t="shared" si="82"/>
        <v>4.19184</v>
      </c>
      <c r="D5240" s="60" t="s">
        <v>1172</v>
      </c>
    </row>
    <row r="5241" spans="1:4">
      <c r="A5241" s="60" t="s">
        <v>217</v>
      </c>
      <c r="B5241" s="62">
        <v>2.4700000000000002</v>
      </c>
      <c r="C5241" s="25">
        <f t="shared" si="82"/>
        <v>2.4304800000000002</v>
      </c>
      <c r="D5241" s="60" t="s">
        <v>1172</v>
      </c>
    </row>
    <row r="5242" spans="1:4">
      <c r="A5242" s="60" t="s">
        <v>218</v>
      </c>
      <c r="B5242" s="62">
        <v>1.71</v>
      </c>
      <c r="C5242" s="25">
        <f t="shared" si="82"/>
        <v>1.6826400000000001</v>
      </c>
      <c r="D5242" s="60" t="s">
        <v>1172</v>
      </c>
    </row>
    <row r="5243" spans="1:4">
      <c r="A5243" s="60" t="s">
        <v>219</v>
      </c>
      <c r="B5243" s="62">
        <v>3.76</v>
      </c>
      <c r="C5243" s="25">
        <f t="shared" si="82"/>
        <v>3.69984</v>
      </c>
      <c r="D5243" s="60" t="s">
        <v>1172</v>
      </c>
    </row>
    <row r="5244" spans="1:4">
      <c r="A5244" s="60" t="s">
        <v>220</v>
      </c>
      <c r="B5244" s="62">
        <v>5.49</v>
      </c>
      <c r="C5244" s="25">
        <f t="shared" si="82"/>
        <v>5.4021600000000003</v>
      </c>
      <c r="D5244" s="60" t="s">
        <v>1172</v>
      </c>
    </row>
    <row r="5245" spans="1:4">
      <c r="A5245" s="60" t="s">
        <v>1006</v>
      </c>
      <c r="B5245" s="62">
        <v>4.72</v>
      </c>
      <c r="C5245" s="25">
        <f t="shared" si="82"/>
        <v>4.6444799999999997</v>
      </c>
      <c r="D5245" s="60" t="s">
        <v>1172</v>
      </c>
    </row>
    <row r="5246" spans="1:4">
      <c r="A5246" s="60" t="s">
        <v>1138</v>
      </c>
      <c r="B5246" s="62">
        <v>2.36</v>
      </c>
      <c r="C5246" s="25">
        <f t="shared" si="82"/>
        <v>2.3222399999999999</v>
      </c>
      <c r="D5246" s="60" t="s">
        <v>1172</v>
      </c>
    </row>
    <row r="5247" spans="1:4">
      <c r="A5247" s="60" t="s">
        <v>221</v>
      </c>
      <c r="B5247" s="62">
        <v>2.56</v>
      </c>
      <c r="C5247" s="25">
        <f t="shared" si="82"/>
        <v>2.5190399999999999</v>
      </c>
      <c r="D5247" s="60" t="s">
        <v>1172</v>
      </c>
    </row>
    <row r="5248" spans="1:4">
      <c r="A5248" s="60" t="s">
        <v>222</v>
      </c>
      <c r="B5248" s="62">
        <v>2.19</v>
      </c>
      <c r="C5248" s="25">
        <f t="shared" si="82"/>
        <v>2.15496</v>
      </c>
      <c r="D5248" s="60" t="s">
        <v>1172</v>
      </c>
    </row>
    <row r="5249" spans="1:4">
      <c r="A5249" s="60" t="s">
        <v>1058</v>
      </c>
      <c r="B5249" s="62">
        <v>2.74</v>
      </c>
      <c r="C5249" s="25">
        <f t="shared" si="82"/>
        <v>2.6961600000000003</v>
      </c>
      <c r="D5249" s="60" t="s">
        <v>1172</v>
      </c>
    </row>
    <row r="5250" spans="1:4">
      <c r="A5250" s="60" t="s">
        <v>223</v>
      </c>
      <c r="B5250" s="62">
        <v>1.18</v>
      </c>
      <c r="C5250" s="25">
        <f t="shared" si="82"/>
        <v>1.1611199999999999</v>
      </c>
      <c r="D5250" s="60" t="s">
        <v>1172</v>
      </c>
    </row>
    <row r="5251" spans="1:4">
      <c r="A5251" s="60" t="s">
        <v>916</v>
      </c>
      <c r="B5251" s="62">
        <v>1.61</v>
      </c>
      <c r="C5251" s="25">
        <f t="shared" si="82"/>
        <v>1.5842400000000003</v>
      </c>
      <c r="D5251" s="60" t="s">
        <v>1172</v>
      </c>
    </row>
    <row r="5252" spans="1:4">
      <c r="A5252" s="60" t="s">
        <v>917</v>
      </c>
      <c r="B5252" s="62">
        <v>1.57</v>
      </c>
      <c r="C5252" s="25">
        <f t="shared" si="82"/>
        <v>1.5448800000000003</v>
      </c>
      <c r="D5252" s="60" t="s">
        <v>1172</v>
      </c>
    </row>
    <row r="5253" spans="1:4">
      <c r="A5253" s="60" t="s">
        <v>1139</v>
      </c>
      <c r="B5253" s="62">
        <v>2.25</v>
      </c>
      <c r="C5253" s="25">
        <f t="shared" si="82"/>
        <v>2.214</v>
      </c>
      <c r="D5253" s="60" t="s">
        <v>1172</v>
      </c>
    </row>
    <row r="5254" spans="1:4">
      <c r="A5254" s="60" t="s">
        <v>3472</v>
      </c>
      <c r="B5254" s="62">
        <v>2.04</v>
      </c>
      <c r="C5254" s="25">
        <f t="shared" si="82"/>
        <v>2.0073600000000003</v>
      </c>
      <c r="D5254" s="60" t="s">
        <v>1172</v>
      </c>
    </row>
    <row r="5255" spans="1:4">
      <c r="A5255" s="60" t="s">
        <v>5163</v>
      </c>
      <c r="B5255" s="62">
        <v>4.66</v>
      </c>
      <c r="C5255" s="25">
        <f t="shared" si="82"/>
        <v>4.5854400000000002</v>
      </c>
      <c r="D5255" s="60" t="s">
        <v>1172</v>
      </c>
    </row>
    <row r="5256" spans="1:4">
      <c r="A5256" s="60" t="s">
        <v>224</v>
      </c>
      <c r="B5256" s="62">
        <v>390.52</v>
      </c>
      <c r="C5256" s="25">
        <f t="shared" si="82"/>
        <v>384.27168</v>
      </c>
      <c r="D5256" s="60" t="s">
        <v>1172</v>
      </c>
    </row>
    <row r="5257" spans="1:4">
      <c r="A5257" s="60" t="s">
        <v>225</v>
      </c>
      <c r="B5257" s="62">
        <v>341.13</v>
      </c>
      <c r="C5257" s="25">
        <f t="shared" si="82"/>
        <v>335.67192</v>
      </c>
      <c r="D5257" s="60" t="s">
        <v>1172</v>
      </c>
    </row>
    <row r="5258" spans="1:4">
      <c r="A5258" s="60" t="s">
        <v>226</v>
      </c>
      <c r="B5258" s="62">
        <v>202.42</v>
      </c>
      <c r="C5258" s="25">
        <f t="shared" si="82"/>
        <v>199.18128000000002</v>
      </c>
      <c r="D5258" s="60" t="s">
        <v>1172</v>
      </c>
    </row>
    <row r="5259" spans="1:4">
      <c r="A5259" s="60" t="s">
        <v>227</v>
      </c>
      <c r="B5259" s="62">
        <v>516.52</v>
      </c>
      <c r="C5259" s="25">
        <f t="shared" si="82"/>
        <v>508.25567999999998</v>
      </c>
      <c r="D5259" s="60" t="s">
        <v>1172</v>
      </c>
    </row>
    <row r="5260" spans="1:4">
      <c r="A5260" s="60" t="s">
        <v>1007</v>
      </c>
      <c r="B5260" s="62">
        <v>6.31</v>
      </c>
      <c r="C5260" s="25">
        <f t="shared" si="82"/>
        <v>6.2090399999999999</v>
      </c>
      <c r="D5260" s="60" t="s">
        <v>1172</v>
      </c>
    </row>
    <row r="5261" spans="1:4">
      <c r="A5261" s="60" t="s">
        <v>918</v>
      </c>
      <c r="B5261" s="62">
        <v>4.2300000000000004</v>
      </c>
      <c r="C5261" s="25">
        <f t="shared" si="82"/>
        <v>4.1623200000000002</v>
      </c>
      <c r="D5261" s="60" t="s">
        <v>1172</v>
      </c>
    </row>
    <row r="5262" spans="1:4">
      <c r="A5262" s="60" t="s">
        <v>229</v>
      </c>
      <c r="B5262" s="62">
        <v>17.940000000000001</v>
      </c>
      <c r="C5262" s="25">
        <f t="shared" ref="C5262:C5325" si="83">(B5262*0.8*0.98)+(B5262*0.2)</f>
        <v>17.65296</v>
      </c>
      <c r="D5262" s="60" t="s">
        <v>1172</v>
      </c>
    </row>
    <row r="5263" spans="1:4">
      <c r="A5263" s="60" t="s">
        <v>230</v>
      </c>
      <c r="B5263" s="62">
        <v>103.6</v>
      </c>
      <c r="C5263" s="25">
        <f t="shared" si="83"/>
        <v>101.94239999999999</v>
      </c>
      <c r="D5263" s="60" t="s">
        <v>1172</v>
      </c>
    </row>
    <row r="5264" spans="1:4">
      <c r="A5264" s="60" t="s">
        <v>231</v>
      </c>
      <c r="B5264" s="62">
        <v>116.79</v>
      </c>
      <c r="C5264" s="25">
        <f t="shared" si="83"/>
        <v>114.92136000000002</v>
      </c>
      <c r="D5264" s="60" t="s">
        <v>1172</v>
      </c>
    </row>
    <row r="5265" spans="1:4">
      <c r="A5265" s="60" t="s">
        <v>232</v>
      </c>
      <c r="B5265" s="62">
        <v>6.01</v>
      </c>
      <c r="C5265" s="25">
        <f t="shared" si="83"/>
        <v>5.9138399999999995</v>
      </c>
      <c r="D5265" s="60" t="s">
        <v>1172</v>
      </c>
    </row>
    <row r="5266" spans="1:4">
      <c r="A5266" s="60" t="s">
        <v>233</v>
      </c>
      <c r="B5266" s="62">
        <v>524.05999999999995</v>
      </c>
      <c r="C5266" s="25">
        <f t="shared" si="83"/>
        <v>515.67503999999997</v>
      </c>
      <c r="D5266" s="60" t="s">
        <v>1172</v>
      </c>
    </row>
    <row r="5267" spans="1:4">
      <c r="A5267" s="60" t="s">
        <v>234</v>
      </c>
      <c r="B5267" s="62">
        <v>626.14</v>
      </c>
      <c r="C5267" s="25">
        <f t="shared" si="83"/>
        <v>616.12175999999999</v>
      </c>
      <c r="D5267" s="60" t="s">
        <v>1172</v>
      </c>
    </row>
    <row r="5268" spans="1:4">
      <c r="A5268" s="60" t="s">
        <v>906</v>
      </c>
      <c r="B5268" s="62">
        <v>0.55000000000000004</v>
      </c>
      <c r="C5268" s="25">
        <f t="shared" si="83"/>
        <v>0.54120000000000001</v>
      </c>
      <c r="D5268" s="60" t="s">
        <v>1172</v>
      </c>
    </row>
    <row r="5269" spans="1:4">
      <c r="A5269" s="60" t="s">
        <v>1053</v>
      </c>
      <c r="B5269" s="62">
        <v>4.21</v>
      </c>
      <c r="C5269" s="25">
        <f t="shared" si="83"/>
        <v>4.1426400000000001</v>
      </c>
      <c r="D5269" s="60" t="s">
        <v>1172</v>
      </c>
    </row>
    <row r="5270" spans="1:4">
      <c r="A5270" s="60" t="s">
        <v>3328</v>
      </c>
      <c r="B5270" s="62">
        <v>10.19</v>
      </c>
      <c r="C5270" s="25">
        <f t="shared" si="83"/>
        <v>10.026959999999999</v>
      </c>
      <c r="D5270" s="60" t="s">
        <v>1172</v>
      </c>
    </row>
    <row r="5271" spans="1:4">
      <c r="A5271" s="60" t="s">
        <v>373</v>
      </c>
      <c r="B5271" s="62">
        <v>3.51</v>
      </c>
      <c r="C5271" s="25">
        <f t="shared" si="83"/>
        <v>3.4538399999999996</v>
      </c>
      <c r="D5271" s="60" t="s">
        <v>1172</v>
      </c>
    </row>
    <row r="5272" spans="1:4">
      <c r="A5272" s="60" t="s">
        <v>235</v>
      </c>
      <c r="B5272" s="62">
        <v>243.11</v>
      </c>
      <c r="C5272" s="25">
        <f t="shared" si="83"/>
        <v>239.22024000000005</v>
      </c>
      <c r="D5272" s="60" t="s">
        <v>1172</v>
      </c>
    </row>
    <row r="5273" spans="1:4">
      <c r="A5273" s="60" t="s">
        <v>919</v>
      </c>
      <c r="B5273" s="62">
        <v>1.85</v>
      </c>
      <c r="C5273" s="25">
        <f t="shared" si="83"/>
        <v>1.8204000000000002</v>
      </c>
      <c r="D5273" s="60" t="s">
        <v>1172</v>
      </c>
    </row>
    <row r="5274" spans="1:4">
      <c r="A5274" s="60" t="s">
        <v>1141</v>
      </c>
      <c r="B5274" s="62">
        <v>213.8</v>
      </c>
      <c r="C5274" s="25">
        <f t="shared" si="83"/>
        <v>210.37920000000003</v>
      </c>
      <c r="D5274" s="60" t="s">
        <v>1172</v>
      </c>
    </row>
    <row r="5275" spans="1:4">
      <c r="A5275" s="60" t="s">
        <v>1142</v>
      </c>
      <c r="B5275" s="62">
        <v>2943.42</v>
      </c>
      <c r="C5275" s="25">
        <f t="shared" si="83"/>
        <v>2896.3252800000005</v>
      </c>
      <c r="D5275" s="60" t="s">
        <v>1172</v>
      </c>
    </row>
    <row r="5276" spans="1:4">
      <c r="A5276" s="60" t="s">
        <v>5164</v>
      </c>
      <c r="B5276" s="62">
        <v>683.47</v>
      </c>
      <c r="C5276" s="25">
        <f t="shared" si="83"/>
        <v>672.53448000000003</v>
      </c>
      <c r="D5276" s="60" t="s">
        <v>1172</v>
      </c>
    </row>
    <row r="5277" spans="1:4">
      <c r="A5277" s="60" t="s">
        <v>5165</v>
      </c>
      <c r="B5277" s="62">
        <v>196.8</v>
      </c>
      <c r="C5277" s="25">
        <f t="shared" si="83"/>
        <v>193.65120000000005</v>
      </c>
      <c r="D5277" s="60" t="s">
        <v>1172</v>
      </c>
    </row>
    <row r="5278" spans="1:4">
      <c r="A5278" s="60" t="s">
        <v>2118</v>
      </c>
      <c r="B5278" s="62">
        <v>11.35</v>
      </c>
      <c r="C5278" s="25">
        <f t="shared" si="83"/>
        <v>11.1684</v>
      </c>
      <c r="D5278" s="60" t="s">
        <v>1172</v>
      </c>
    </row>
    <row r="5279" spans="1:4">
      <c r="A5279" s="60" t="s">
        <v>237</v>
      </c>
      <c r="B5279" s="62">
        <v>240.48</v>
      </c>
      <c r="C5279" s="25">
        <f t="shared" si="83"/>
        <v>236.63232000000002</v>
      </c>
      <c r="D5279" s="60" t="s">
        <v>1172</v>
      </c>
    </row>
    <row r="5280" spans="1:4">
      <c r="A5280" s="60" t="s">
        <v>239</v>
      </c>
      <c r="B5280" s="62">
        <v>5509.07</v>
      </c>
      <c r="C5280" s="25">
        <f t="shared" si="83"/>
        <v>5420.9248800000005</v>
      </c>
      <c r="D5280" s="60" t="s">
        <v>1172</v>
      </c>
    </row>
    <row r="5281" spans="1:4">
      <c r="A5281" s="60" t="s">
        <v>240</v>
      </c>
      <c r="B5281" s="62">
        <v>1065.8399999999999</v>
      </c>
      <c r="C5281" s="25">
        <f t="shared" si="83"/>
        <v>1048.78656</v>
      </c>
      <c r="D5281" s="60" t="s">
        <v>1172</v>
      </c>
    </row>
    <row r="5282" spans="1:4">
      <c r="A5282" s="60" t="s">
        <v>241</v>
      </c>
      <c r="B5282" s="62">
        <v>242.07</v>
      </c>
      <c r="C5282" s="25">
        <f t="shared" si="83"/>
        <v>238.19688000000002</v>
      </c>
      <c r="D5282" s="60" t="s">
        <v>1172</v>
      </c>
    </row>
    <row r="5283" spans="1:4">
      <c r="A5283" s="60" t="s">
        <v>243</v>
      </c>
      <c r="B5283" s="62">
        <v>10.119999999999999</v>
      </c>
      <c r="C5283" s="25">
        <f t="shared" si="83"/>
        <v>9.9580799999999989</v>
      </c>
      <c r="D5283" s="60" t="s">
        <v>1172</v>
      </c>
    </row>
    <row r="5284" spans="1:4">
      <c r="A5284" s="60" t="s">
        <v>5556</v>
      </c>
      <c r="B5284" s="62">
        <v>0.03</v>
      </c>
      <c r="C5284" s="25">
        <f t="shared" si="83"/>
        <v>2.9519999999999998E-2</v>
      </c>
      <c r="D5284" s="60" t="s">
        <v>1172</v>
      </c>
    </row>
    <row r="5285" spans="1:4">
      <c r="A5285" s="60" t="s">
        <v>244</v>
      </c>
      <c r="B5285" s="62">
        <v>88.16</v>
      </c>
      <c r="C5285" s="25">
        <f t="shared" si="83"/>
        <v>86.749440000000007</v>
      </c>
      <c r="D5285" s="60" t="s">
        <v>1172</v>
      </c>
    </row>
    <row r="5286" spans="1:4">
      <c r="A5286" s="60" t="s">
        <v>5166</v>
      </c>
      <c r="B5286" s="62">
        <v>18.260000000000002</v>
      </c>
      <c r="C5286" s="25">
        <f t="shared" si="83"/>
        <v>17.967840000000002</v>
      </c>
      <c r="D5286" s="60" t="s">
        <v>1172</v>
      </c>
    </row>
    <row r="5287" spans="1:4">
      <c r="A5287" s="60" t="s">
        <v>5167</v>
      </c>
      <c r="B5287" s="62">
        <v>22.86</v>
      </c>
      <c r="C5287" s="25">
        <f t="shared" si="83"/>
        <v>22.494239999999998</v>
      </c>
      <c r="D5287" s="60" t="s">
        <v>1172</v>
      </c>
    </row>
    <row r="5288" spans="1:4">
      <c r="A5288" s="60" t="s">
        <v>245</v>
      </c>
      <c r="B5288" s="62">
        <v>455.76</v>
      </c>
      <c r="C5288" s="25">
        <f t="shared" si="83"/>
        <v>448.46783999999997</v>
      </c>
      <c r="D5288" s="60" t="s">
        <v>1172</v>
      </c>
    </row>
    <row r="5289" spans="1:4">
      <c r="A5289" s="60" t="s">
        <v>247</v>
      </c>
      <c r="B5289" s="62">
        <v>125.46</v>
      </c>
      <c r="C5289" s="25">
        <f t="shared" si="83"/>
        <v>123.45263999999999</v>
      </c>
      <c r="D5289" s="60" t="s">
        <v>1172</v>
      </c>
    </row>
    <row r="5290" spans="1:4">
      <c r="A5290" s="60" t="s">
        <v>5991</v>
      </c>
      <c r="B5290" s="62">
        <v>52.51</v>
      </c>
      <c r="C5290" s="25">
        <f t="shared" si="83"/>
        <v>51.669840000000008</v>
      </c>
      <c r="D5290" s="60" t="s">
        <v>1172</v>
      </c>
    </row>
    <row r="5291" spans="1:4">
      <c r="A5291" s="60" t="s">
        <v>248</v>
      </c>
      <c r="B5291" s="62">
        <v>3338.87</v>
      </c>
      <c r="C5291" s="25">
        <f t="shared" si="83"/>
        <v>3285.4480799999997</v>
      </c>
      <c r="D5291" s="60" t="s">
        <v>1172</v>
      </c>
    </row>
    <row r="5292" spans="1:4">
      <c r="A5292" s="60" t="s">
        <v>2119</v>
      </c>
      <c r="B5292" s="62">
        <v>59.04</v>
      </c>
      <c r="C5292" s="25">
        <f t="shared" si="83"/>
        <v>58.095359999999999</v>
      </c>
      <c r="D5292" s="60" t="s">
        <v>1172</v>
      </c>
    </row>
    <row r="5293" spans="1:4">
      <c r="A5293" s="60" t="s">
        <v>920</v>
      </c>
      <c r="B5293" s="62">
        <v>96.87</v>
      </c>
      <c r="C5293" s="25">
        <f t="shared" si="83"/>
        <v>95.320080000000019</v>
      </c>
      <c r="D5293" s="60" t="s">
        <v>1172</v>
      </c>
    </row>
    <row r="5294" spans="1:4">
      <c r="A5294" s="60" t="s">
        <v>921</v>
      </c>
      <c r="B5294" s="62">
        <v>108.99</v>
      </c>
      <c r="C5294" s="25">
        <f t="shared" si="83"/>
        <v>107.24616</v>
      </c>
      <c r="D5294" s="60" t="s">
        <v>1172</v>
      </c>
    </row>
    <row r="5295" spans="1:4">
      <c r="A5295" s="60" t="s">
        <v>5557</v>
      </c>
      <c r="B5295" s="62">
        <v>32.42</v>
      </c>
      <c r="C5295" s="25">
        <f t="shared" si="83"/>
        <v>31.901280000000003</v>
      </c>
      <c r="D5295" s="60" t="s">
        <v>1172</v>
      </c>
    </row>
    <row r="5296" spans="1:4">
      <c r="A5296" s="60" t="s">
        <v>5558</v>
      </c>
      <c r="B5296" s="62">
        <v>1613.75</v>
      </c>
      <c r="C5296" s="25">
        <f t="shared" si="83"/>
        <v>1587.93</v>
      </c>
      <c r="D5296" s="60" t="s">
        <v>1172</v>
      </c>
    </row>
    <row r="5297" spans="1:4">
      <c r="A5297" s="60" t="s">
        <v>251</v>
      </c>
      <c r="B5297" s="62">
        <v>15.52</v>
      </c>
      <c r="C5297" s="25">
        <f t="shared" si="83"/>
        <v>15.27168</v>
      </c>
      <c r="D5297" s="60" t="s">
        <v>1172</v>
      </c>
    </row>
    <row r="5298" spans="1:4">
      <c r="A5298" s="60" t="s">
        <v>5559</v>
      </c>
      <c r="B5298" s="62">
        <v>94.14</v>
      </c>
      <c r="C5298" s="25">
        <f t="shared" si="83"/>
        <v>92.633759999999995</v>
      </c>
      <c r="D5298" s="60" t="s">
        <v>1172</v>
      </c>
    </row>
    <row r="5299" spans="1:4">
      <c r="A5299" s="60" t="s">
        <v>5168</v>
      </c>
      <c r="B5299" s="62">
        <v>65200.56</v>
      </c>
      <c r="C5299" s="25">
        <f t="shared" si="83"/>
        <v>64157.351040000001</v>
      </c>
      <c r="D5299" s="60" t="s">
        <v>1172</v>
      </c>
    </row>
    <row r="5300" spans="1:4">
      <c r="A5300" s="60" t="s">
        <v>1059</v>
      </c>
      <c r="B5300" s="62">
        <v>3.53</v>
      </c>
      <c r="C5300" s="25">
        <f t="shared" si="83"/>
        <v>3.4735199999999997</v>
      </c>
      <c r="D5300" s="60" t="s">
        <v>1172</v>
      </c>
    </row>
    <row r="5301" spans="1:4">
      <c r="A5301" s="60" t="s">
        <v>252</v>
      </c>
      <c r="B5301" s="62">
        <v>55.53</v>
      </c>
      <c r="C5301" s="25">
        <f t="shared" si="83"/>
        <v>54.641520000000007</v>
      </c>
      <c r="D5301" s="60" t="s">
        <v>1172</v>
      </c>
    </row>
    <row r="5302" spans="1:4">
      <c r="A5302" s="60" t="s">
        <v>253</v>
      </c>
      <c r="B5302" s="62">
        <v>1.85</v>
      </c>
      <c r="C5302" s="25">
        <f t="shared" si="83"/>
        <v>1.8204000000000002</v>
      </c>
      <c r="D5302" s="60" t="s">
        <v>1172</v>
      </c>
    </row>
    <row r="5303" spans="1:4">
      <c r="A5303" s="60" t="s">
        <v>254</v>
      </c>
      <c r="B5303" s="62">
        <v>11.42</v>
      </c>
      <c r="C5303" s="25">
        <f t="shared" si="83"/>
        <v>11.237280000000002</v>
      </c>
      <c r="D5303" s="60" t="s">
        <v>1172</v>
      </c>
    </row>
    <row r="5304" spans="1:4">
      <c r="A5304" s="60" t="s">
        <v>255</v>
      </c>
      <c r="B5304" s="62">
        <v>75.489999999999995</v>
      </c>
      <c r="C5304" s="25">
        <f t="shared" si="83"/>
        <v>74.28215999999999</v>
      </c>
      <c r="D5304" s="60" t="s">
        <v>1172</v>
      </c>
    </row>
    <row r="5305" spans="1:4">
      <c r="A5305" s="60" t="s">
        <v>1060</v>
      </c>
      <c r="B5305" s="62">
        <v>9.26</v>
      </c>
      <c r="C5305" s="25">
        <f t="shared" si="83"/>
        <v>9.1118400000000008</v>
      </c>
      <c r="D5305" s="60" t="s">
        <v>1172</v>
      </c>
    </row>
    <row r="5306" spans="1:4">
      <c r="A5306" s="60" t="s">
        <v>5560</v>
      </c>
      <c r="B5306" s="62">
        <v>56.5</v>
      </c>
      <c r="C5306" s="25">
        <f t="shared" si="83"/>
        <v>55.596000000000004</v>
      </c>
      <c r="D5306" s="60" t="s">
        <v>1172</v>
      </c>
    </row>
    <row r="5307" spans="1:4">
      <c r="A5307" s="60" t="s">
        <v>256</v>
      </c>
      <c r="B5307" s="62">
        <v>173.05</v>
      </c>
      <c r="C5307" s="25">
        <f t="shared" si="83"/>
        <v>170.28120000000004</v>
      </c>
      <c r="D5307" s="60" t="s">
        <v>1172</v>
      </c>
    </row>
    <row r="5308" spans="1:4">
      <c r="A5308" s="60" t="s">
        <v>258</v>
      </c>
      <c r="B5308" s="62">
        <v>279.20999999999998</v>
      </c>
      <c r="C5308" s="25">
        <f t="shared" si="83"/>
        <v>274.74263999999999</v>
      </c>
      <c r="D5308" s="60" t="s">
        <v>1172</v>
      </c>
    </row>
    <row r="5309" spans="1:4">
      <c r="A5309" s="60" t="s">
        <v>259</v>
      </c>
      <c r="B5309" s="62">
        <v>231.69</v>
      </c>
      <c r="C5309" s="25">
        <f t="shared" si="83"/>
        <v>227.98295999999999</v>
      </c>
      <c r="D5309" s="60" t="s">
        <v>1172</v>
      </c>
    </row>
    <row r="5310" spans="1:4">
      <c r="A5310" s="60" t="s">
        <v>3301</v>
      </c>
      <c r="B5310" s="62">
        <v>3.46</v>
      </c>
      <c r="C5310" s="25">
        <f t="shared" si="83"/>
        <v>3.4046400000000006</v>
      </c>
      <c r="D5310" s="60" t="s">
        <v>1172</v>
      </c>
    </row>
    <row r="5311" spans="1:4">
      <c r="A5311" s="60" t="s">
        <v>260</v>
      </c>
      <c r="B5311" s="62">
        <v>60.39</v>
      </c>
      <c r="C5311" s="25">
        <f t="shared" si="83"/>
        <v>59.423760000000009</v>
      </c>
      <c r="D5311" s="60" t="s">
        <v>1172</v>
      </c>
    </row>
    <row r="5312" spans="1:4">
      <c r="A5312" s="60" t="s">
        <v>3302</v>
      </c>
      <c r="B5312" s="62">
        <v>6.97</v>
      </c>
      <c r="C5312" s="25">
        <f t="shared" si="83"/>
        <v>6.8584800000000001</v>
      </c>
      <c r="D5312" s="60" t="s">
        <v>1172</v>
      </c>
    </row>
    <row r="5313" spans="1:4">
      <c r="A5313" s="60" t="s">
        <v>261</v>
      </c>
      <c r="B5313" s="62">
        <v>195.73</v>
      </c>
      <c r="C5313" s="25">
        <f t="shared" si="83"/>
        <v>192.59832</v>
      </c>
      <c r="D5313" s="60" t="s">
        <v>1172</v>
      </c>
    </row>
    <row r="5314" spans="1:4">
      <c r="A5314" s="60" t="s">
        <v>6327</v>
      </c>
      <c r="B5314" s="62">
        <v>36.200000000000003</v>
      </c>
      <c r="C5314" s="25">
        <f t="shared" si="83"/>
        <v>35.620800000000003</v>
      </c>
      <c r="D5314" s="60" t="s">
        <v>1172</v>
      </c>
    </row>
    <row r="5315" spans="1:4">
      <c r="A5315" s="60" t="s">
        <v>5561</v>
      </c>
      <c r="B5315" s="62">
        <v>23.91</v>
      </c>
      <c r="C5315" s="25">
        <f t="shared" si="83"/>
        <v>23.527439999999999</v>
      </c>
      <c r="D5315" s="60" t="s">
        <v>1172</v>
      </c>
    </row>
    <row r="5316" spans="1:4">
      <c r="A5316" s="60" t="s">
        <v>262</v>
      </c>
      <c r="B5316" s="62">
        <v>80.86</v>
      </c>
      <c r="C5316" s="25">
        <f t="shared" si="83"/>
        <v>79.566240000000008</v>
      </c>
      <c r="D5316" s="60" t="s">
        <v>1172</v>
      </c>
    </row>
    <row r="5317" spans="1:4">
      <c r="A5317" s="60" t="s">
        <v>3473</v>
      </c>
      <c r="B5317" s="62">
        <v>28.61</v>
      </c>
      <c r="C5317" s="25">
        <f t="shared" si="83"/>
        <v>28.152240000000003</v>
      </c>
      <c r="D5317" s="60" t="s">
        <v>1172</v>
      </c>
    </row>
    <row r="5318" spans="1:4">
      <c r="A5318" s="60" t="s">
        <v>2120</v>
      </c>
      <c r="B5318" s="62">
        <v>23.62</v>
      </c>
      <c r="C5318" s="25">
        <f t="shared" si="83"/>
        <v>23.242080000000001</v>
      </c>
      <c r="D5318" s="60" t="s">
        <v>1172</v>
      </c>
    </row>
    <row r="5319" spans="1:4">
      <c r="A5319" s="60" t="s">
        <v>6328</v>
      </c>
      <c r="B5319" s="62">
        <v>40.49</v>
      </c>
      <c r="C5319" s="25">
        <f t="shared" si="83"/>
        <v>39.84216</v>
      </c>
      <c r="D5319" s="60" t="s">
        <v>1172</v>
      </c>
    </row>
    <row r="5320" spans="1:4">
      <c r="A5320" s="60" t="s">
        <v>3474</v>
      </c>
      <c r="B5320" s="62">
        <v>71.58</v>
      </c>
      <c r="C5320" s="25">
        <f t="shared" si="83"/>
        <v>70.434719999999999</v>
      </c>
      <c r="D5320" s="60" t="s">
        <v>1172</v>
      </c>
    </row>
    <row r="5321" spans="1:4">
      <c r="A5321" s="60" t="s">
        <v>263</v>
      </c>
      <c r="B5321" s="62">
        <v>7.87</v>
      </c>
      <c r="C5321" s="25">
        <f t="shared" si="83"/>
        <v>7.7440800000000003</v>
      </c>
      <c r="D5321" s="60" t="s">
        <v>1172</v>
      </c>
    </row>
    <row r="5322" spans="1:4">
      <c r="A5322" s="60" t="s">
        <v>3181</v>
      </c>
      <c r="B5322" s="62">
        <v>0.47</v>
      </c>
      <c r="C5322" s="25">
        <f t="shared" si="83"/>
        <v>0.46248</v>
      </c>
      <c r="D5322" s="60" t="s">
        <v>1172</v>
      </c>
    </row>
    <row r="5323" spans="1:4">
      <c r="A5323" s="60" t="s">
        <v>5169</v>
      </c>
      <c r="B5323" s="62">
        <v>8.1199999999999992</v>
      </c>
      <c r="C5323" s="25">
        <f t="shared" si="83"/>
        <v>7.990079999999999</v>
      </c>
      <c r="D5323" s="60" t="s">
        <v>1172</v>
      </c>
    </row>
    <row r="5324" spans="1:4">
      <c r="A5324" s="60" t="s">
        <v>5170</v>
      </c>
      <c r="B5324" s="62">
        <v>0.47</v>
      </c>
      <c r="C5324" s="25">
        <f t="shared" si="83"/>
        <v>0.46248</v>
      </c>
      <c r="D5324" s="60" t="s">
        <v>1172</v>
      </c>
    </row>
    <row r="5325" spans="1:4">
      <c r="A5325" s="60" t="s">
        <v>5562</v>
      </c>
      <c r="B5325" s="62">
        <v>3.24</v>
      </c>
      <c r="C5325" s="25">
        <f t="shared" si="83"/>
        <v>3.1881600000000008</v>
      </c>
      <c r="D5325" s="60" t="s">
        <v>1172</v>
      </c>
    </row>
    <row r="5326" spans="1:4">
      <c r="A5326" s="60" t="s">
        <v>5171</v>
      </c>
      <c r="B5326" s="62">
        <v>0.69</v>
      </c>
      <c r="C5326" s="25">
        <f t="shared" ref="C5326:C5389" si="84">(B5326*0.8*0.98)+(B5326*0.2)</f>
        <v>0.6789599999999999</v>
      </c>
      <c r="D5326" s="60" t="s">
        <v>1172</v>
      </c>
    </row>
    <row r="5327" spans="1:4">
      <c r="A5327" s="60" t="s">
        <v>5992</v>
      </c>
      <c r="B5327" s="62">
        <v>4.5999999999999996</v>
      </c>
      <c r="C5327" s="25">
        <f t="shared" si="84"/>
        <v>4.5263999999999998</v>
      </c>
      <c r="D5327" s="60" t="s">
        <v>1172</v>
      </c>
    </row>
    <row r="5328" spans="1:4">
      <c r="A5328" s="60" t="s">
        <v>5563</v>
      </c>
      <c r="B5328" s="62">
        <v>86.18</v>
      </c>
      <c r="C5328" s="25">
        <f t="shared" si="84"/>
        <v>84.801120000000012</v>
      </c>
      <c r="D5328" s="60" t="s">
        <v>1172</v>
      </c>
    </row>
    <row r="5329" spans="1:4">
      <c r="A5329" s="60" t="s">
        <v>1143</v>
      </c>
      <c r="B5329" s="62">
        <v>30.83</v>
      </c>
      <c r="C5329" s="25">
        <f t="shared" si="84"/>
        <v>30.33672</v>
      </c>
      <c r="D5329" s="60" t="s">
        <v>1172</v>
      </c>
    </row>
    <row r="5330" spans="1:4">
      <c r="A5330" s="60" t="s">
        <v>264</v>
      </c>
      <c r="B5330" s="62">
        <v>320.89999999999998</v>
      </c>
      <c r="C5330" s="25">
        <f t="shared" si="84"/>
        <v>315.76559999999995</v>
      </c>
      <c r="D5330" s="60" t="s">
        <v>1172</v>
      </c>
    </row>
    <row r="5331" spans="1:4">
      <c r="A5331" s="60" t="s">
        <v>1144</v>
      </c>
      <c r="B5331" s="62">
        <v>57.97</v>
      </c>
      <c r="C5331" s="25">
        <f t="shared" si="84"/>
        <v>57.042480000000005</v>
      </c>
      <c r="D5331" s="60" t="s">
        <v>1172</v>
      </c>
    </row>
    <row r="5332" spans="1:4">
      <c r="A5332" s="60" t="s">
        <v>265</v>
      </c>
      <c r="B5332" s="62">
        <v>75.23</v>
      </c>
      <c r="C5332" s="25">
        <f t="shared" si="84"/>
        <v>74.026320000000013</v>
      </c>
      <c r="D5332" s="60" t="s">
        <v>1172</v>
      </c>
    </row>
    <row r="5333" spans="1:4">
      <c r="A5333" s="60" t="s">
        <v>1008</v>
      </c>
      <c r="B5333" s="62">
        <v>274.3</v>
      </c>
      <c r="C5333" s="25">
        <f t="shared" si="84"/>
        <v>269.91120000000001</v>
      </c>
      <c r="D5333" s="60" t="s">
        <v>1172</v>
      </c>
    </row>
    <row r="5334" spans="1:4">
      <c r="A5334" s="60" t="s">
        <v>267</v>
      </c>
      <c r="B5334" s="62">
        <v>4.51</v>
      </c>
      <c r="C5334" s="25">
        <f t="shared" si="84"/>
        <v>4.4378399999999996</v>
      </c>
      <c r="D5334" s="60" t="s">
        <v>1172</v>
      </c>
    </row>
    <row r="5335" spans="1:4">
      <c r="A5335" s="60" t="s">
        <v>6363</v>
      </c>
      <c r="B5335" s="62">
        <v>12.83</v>
      </c>
      <c r="C5335" s="25">
        <f t="shared" si="84"/>
        <v>12.624720000000002</v>
      </c>
      <c r="D5335" s="60" t="s">
        <v>1172</v>
      </c>
    </row>
    <row r="5336" spans="1:4">
      <c r="A5336" s="60" t="s">
        <v>5564</v>
      </c>
      <c r="B5336" s="62">
        <v>46.19</v>
      </c>
      <c r="C5336" s="25">
        <f t="shared" si="84"/>
        <v>45.450959999999995</v>
      </c>
      <c r="D5336" s="60" t="s">
        <v>1172</v>
      </c>
    </row>
    <row r="5337" spans="1:4">
      <c r="A5337" s="60" t="s">
        <v>1009</v>
      </c>
      <c r="B5337" s="62">
        <v>87.66</v>
      </c>
      <c r="C5337" s="25">
        <f t="shared" si="84"/>
        <v>86.257439999999988</v>
      </c>
      <c r="D5337" s="60" t="s">
        <v>1172</v>
      </c>
    </row>
    <row r="5338" spans="1:4">
      <c r="A5338" s="60" t="s">
        <v>5565</v>
      </c>
      <c r="B5338" s="62">
        <v>46.53</v>
      </c>
      <c r="C5338" s="25">
        <f t="shared" si="84"/>
        <v>45.785520000000005</v>
      </c>
      <c r="D5338" s="60" t="s">
        <v>1172</v>
      </c>
    </row>
    <row r="5339" spans="1:4">
      <c r="A5339" s="60" t="s">
        <v>269</v>
      </c>
      <c r="B5339" s="62">
        <v>8.19</v>
      </c>
      <c r="C5339" s="25">
        <f t="shared" si="84"/>
        <v>8.058959999999999</v>
      </c>
      <c r="D5339" s="60" t="s">
        <v>1172</v>
      </c>
    </row>
    <row r="5340" spans="1:4">
      <c r="A5340" s="60" t="s">
        <v>1145</v>
      </c>
      <c r="B5340" s="62">
        <v>36.54</v>
      </c>
      <c r="C5340" s="25">
        <f t="shared" si="84"/>
        <v>35.955359999999999</v>
      </c>
      <c r="D5340" s="60" t="s">
        <v>1172</v>
      </c>
    </row>
    <row r="5341" spans="1:4">
      <c r="A5341" s="60" t="s">
        <v>270</v>
      </c>
      <c r="B5341" s="62">
        <v>63.97</v>
      </c>
      <c r="C5341" s="25">
        <f t="shared" si="84"/>
        <v>62.946480000000008</v>
      </c>
      <c r="D5341" s="60" t="s">
        <v>1172</v>
      </c>
    </row>
    <row r="5342" spans="1:4">
      <c r="A5342" s="60" t="s">
        <v>6266</v>
      </c>
      <c r="B5342" s="62">
        <v>73054.05</v>
      </c>
      <c r="C5342" s="25">
        <f t="shared" si="84"/>
        <v>71885.185200000007</v>
      </c>
      <c r="D5342" s="60" t="s">
        <v>1172</v>
      </c>
    </row>
    <row r="5343" spans="1:4">
      <c r="A5343" s="60" t="s">
        <v>5993</v>
      </c>
      <c r="B5343" s="62">
        <v>403.47</v>
      </c>
      <c r="C5343" s="25">
        <f t="shared" si="84"/>
        <v>397.01448000000005</v>
      </c>
      <c r="D5343" s="60" t="s">
        <v>1172</v>
      </c>
    </row>
    <row r="5344" spans="1:4">
      <c r="A5344" s="60" t="s">
        <v>6364</v>
      </c>
      <c r="B5344" s="62">
        <v>4.24</v>
      </c>
      <c r="C5344" s="25">
        <f t="shared" si="84"/>
        <v>4.1721600000000008</v>
      </c>
      <c r="D5344" s="60" t="s">
        <v>1172</v>
      </c>
    </row>
    <row r="5345" spans="1:4">
      <c r="A5345" s="60" t="s">
        <v>6365</v>
      </c>
      <c r="B5345" s="62">
        <v>14.84</v>
      </c>
      <c r="C5345" s="25">
        <f t="shared" si="84"/>
        <v>14.60256</v>
      </c>
      <c r="D5345" s="60" t="s">
        <v>1172</v>
      </c>
    </row>
    <row r="5346" spans="1:4">
      <c r="A5346" s="60" t="s">
        <v>271</v>
      </c>
      <c r="B5346" s="62">
        <v>4389.8500000000004</v>
      </c>
      <c r="C5346" s="25">
        <f t="shared" si="84"/>
        <v>4319.6124000000009</v>
      </c>
      <c r="D5346" s="60" t="s">
        <v>1172</v>
      </c>
    </row>
    <row r="5347" spans="1:4">
      <c r="A5347" s="60" t="s">
        <v>922</v>
      </c>
      <c r="B5347" s="62">
        <v>247.37</v>
      </c>
      <c r="C5347" s="25">
        <f t="shared" si="84"/>
        <v>243.41208</v>
      </c>
      <c r="D5347" s="60" t="s">
        <v>1172</v>
      </c>
    </row>
    <row r="5348" spans="1:4">
      <c r="A5348" s="60" t="s">
        <v>1146</v>
      </c>
      <c r="B5348" s="62">
        <v>258.54000000000002</v>
      </c>
      <c r="C5348" s="25">
        <f t="shared" si="84"/>
        <v>254.40336000000002</v>
      </c>
      <c r="D5348" s="60" t="s">
        <v>1172</v>
      </c>
    </row>
    <row r="5349" spans="1:4">
      <c r="A5349" s="60" t="s">
        <v>272</v>
      </c>
      <c r="B5349" s="62">
        <v>66.86</v>
      </c>
      <c r="C5349" s="25">
        <f t="shared" si="84"/>
        <v>65.790239999999997</v>
      </c>
      <c r="D5349" s="60" t="s">
        <v>1172</v>
      </c>
    </row>
    <row r="5350" spans="1:4">
      <c r="A5350" s="60" t="s">
        <v>273</v>
      </c>
      <c r="B5350" s="62">
        <v>139.5</v>
      </c>
      <c r="C5350" s="25">
        <f t="shared" si="84"/>
        <v>137.268</v>
      </c>
      <c r="D5350" s="60" t="s">
        <v>1172</v>
      </c>
    </row>
    <row r="5351" spans="1:4">
      <c r="A5351" s="60" t="s">
        <v>1147</v>
      </c>
      <c r="B5351" s="62">
        <v>391.86</v>
      </c>
      <c r="C5351" s="25">
        <f t="shared" si="84"/>
        <v>385.59024000000005</v>
      </c>
      <c r="D5351" s="60" t="s">
        <v>1172</v>
      </c>
    </row>
    <row r="5352" spans="1:4">
      <c r="A5352" s="60" t="s">
        <v>277</v>
      </c>
      <c r="B5352" s="62">
        <v>188.85</v>
      </c>
      <c r="C5352" s="25">
        <f t="shared" si="84"/>
        <v>185.82840000000002</v>
      </c>
      <c r="D5352" s="60" t="s">
        <v>1172</v>
      </c>
    </row>
    <row r="5353" spans="1:4">
      <c r="A5353" s="60" t="s">
        <v>5566</v>
      </c>
      <c r="B5353" s="62">
        <v>8.15</v>
      </c>
      <c r="C5353" s="25">
        <f t="shared" si="84"/>
        <v>8.0196000000000005</v>
      </c>
      <c r="D5353" s="60" t="s">
        <v>1172</v>
      </c>
    </row>
    <row r="5354" spans="1:4">
      <c r="A5354" s="60" t="s">
        <v>1148</v>
      </c>
      <c r="B5354" s="62">
        <v>215.72</v>
      </c>
      <c r="C5354" s="25">
        <f t="shared" si="84"/>
        <v>212.26848000000001</v>
      </c>
      <c r="D5354" s="60" t="s">
        <v>1172</v>
      </c>
    </row>
    <row r="5355" spans="1:4">
      <c r="A5355" s="60" t="s">
        <v>278</v>
      </c>
      <c r="B5355" s="62">
        <v>37837.550000000003</v>
      </c>
      <c r="C5355" s="25">
        <f t="shared" si="84"/>
        <v>37232.149200000007</v>
      </c>
      <c r="D5355" s="60" t="s">
        <v>1172</v>
      </c>
    </row>
    <row r="5356" spans="1:4">
      <c r="A5356" s="60" t="s">
        <v>1149</v>
      </c>
      <c r="B5356" s="62">
        <v>89.81</v>
      </c>
      <c r="C5356" s="25">
        <f t="shared" si="84"/>
        <v>88.373040000000003</v>
      </c>
      <c r="D5356" s="60" t="s">
        <v>1172</v>
      </c>
    </row>
    <row r="5357" spans="1:4">
      <c r="A5357" s="60" t="s">
        <v>279</v>
      </c>
      <c r="B5357" s="62">
        <v>190.43</v>
      </c>
      <c r="C5357" s="25">
        <f t="shared" si="84"/>
        <v>187.38312000000002</v>
      </c>
      <c r="D5357" s="60" t="s">
        <v>1172</v>
      </c>
    </row>
    <row r="5358" spans="1:4">
      <c r="A5358" s="60" t="s">
        <v>1010</v>
      </c>
      <c r="B5358" s="62">
        <v>2873.1</v>
      </c>
      <c r="C5358" s="25">
        <f t="shared" si="84"/>
        <v>2827.1304</v>
      </c>
      <c r="D5358" s="60" t="s">
        <v>1172</v>
      </c>
    </row>
    <row r="5359" spans="1:4">
      <c r="A5359" s="60" t="s">
        <v>6366</v>
      </c>
      <c r="B5359" s="62">
        <v>0.51</v>
      </c>
      <c r="C5359" s="25">
        <f t="shared" si="84"/>
        <v>0.50184000000000006</v>
      </c>
      <c r="D5359" s="60" t="s">
        <v>1172</v>
      </c>
    </row>
    <row r="5360" spans="1:4">
      <c r="A5360" s="60" t="s">
        <v>280</v>
      </c>
      <c r="B5360" s="62">
        <v>90.03</v>
      </c>
      <c r="C5360" s="25">
        <f t="shared" si="84"/>
        <v>88.589519999999993</v>
      </c>
      <c r="D5360" s="60" t="s">
        <v>1172</v>
      </c>
    </row>
    <row r="5361" spans="1:4">
      <c r="A5361" s="60" t="s">
        <v>1150</v>
      </c>
      <c r="B5361" s="62">
        <v>18.57</v>
      </c>
      <c r="C5361" s="25">
        <f t="shared" si="84"/>
        <v>18.272880000000001</v>
      </c>
      <c r="D5361" s="60" t="s">
        <v>1172</v>
      </c>
    </row>
    <row r="5362" spans="1:4">
      <c r="A5362" s="60" t="s">
        <v>5994</v>
      </c>
      <c r="B5362" s="62">
        <v>797.42</v>
      </c>
      <c r="C5362" s="25">
        <f t="shared" si="84"/>
        <v>784.66128000000003</v>
      </c>
      <c r="D5362" s="60" t="s">
        <v>1172</v>
      </c>
    </row>
    <row r="5363" spans="1:4">
      <c r="A5363" s="60" t="s">
        <v>5567</v>
      </c>
      <c r="B5363" s="62">
        <v>64.78</v>
      </c>
      <c r="C5363" s="25">
        <f t="shared" si="84"/>
        <v>63.743520000000004</v>
      </c>
      <c r="D5363" s="60" t="s">
        <v>1172</v>
      </c>
    </row>
    <row r="5364" spans="1:4">
      <c r="A5364" s="60" t="s">
        <v>5995</v>
      </c>
      <c r="B5364" s="62">
        <v>32.32</v>
      </c>
      <c r="C5364" s="25">
        <f t="shared" si="84"/>
        <v>31.802880000000002</v>
      </c>
      <c r="D5364" s="60" t="s">
        <v>1172</v>
      </c>
    </row>
    <row r="5365" spans="1:4">
      <c r="A5365" s="60" t="s">
        <v>281</v>
      </c>
      <c r="B5365" s="62">
        <v>40.869999999999997</v>
      </c>
      <c r="C5365" s="25">
        <f t="shared" si="84"/>
        <v>40.216079999999998</v>
      </c>
      <c r="D5365" s="60" t="s">
        <v>1172</v>
      </c>
    </row>
    <row r="5366" spans="1:4">
      <c r="A5366" s="60" t="s">
        <v>283</v>
      </c>
      <c r="B5366" s="62">
        <v>3.64</v>
      </c>
      <c r="C5366" s="25">
        <f t="shared" si="84"/>
        <v>3.5817600000000005</v>
      </c>
      <c r="D5366" s="60" t="s">
        <v>1172</v>
      </c>
    </row>
    <row r="5367" spans="1:4">
      <c r="A5367" s="60" t="s">
        <v>284</v>
      </c>
      <c r="B5367" s="62">
        <v>29845.27</v>
      </c>
      <c r="C5367" s="25">
        <f t="shared" si="84"/>
        <v>29367.74568</v>
      </c>
      <c r="D5367" s="60" t="s">
        <v>1172</v>
      </c>
    </row>
    <row r="5368" spans="1:4">
      <c r="A5368" s="60" t="s">
        <v>285</v>
      </c>
      <c r="B5368" s="62">
        <v>2612.89</v>
      </c>
      <c r="C5368" s="25">
        <f t="shared" si="84"/>
        <v>2571.08376</v>
      </c>
      <c r="D5368" s="60" t="s">
        <v>1172</v>
      </c>
    </row>
    <row r="5369" spans="1:4">
      <c r="A5369" s="60" t="s">
        <v>1151</v>
      </c>
      <c r="B5369" s="62">
        <v>357.29</v>
      </c>
      <c r="C5369" s="25">
        <f t="shared" si="84"/>
        <v>351.57336000000009</v>
      </c>
      <c r="D5369" s="60" t="s">
        <v>1172</v>
      </c>
    </row>
    <row r="5370" spans="1:4">
      <c r="A5370" s="60" t="s">
        <v>286</v>
      </c>
      <c r="B5370" s="62">
        <v>62.25</v>
      </c>
      <c r="C5370" s="25">
        <f t="shared" si="84"/>
        <v>61.254000000000005</v>
      </c>
      <c r="D5370" s="60" t="s">
        <v>1172</v>
      </c>
    </row>
    <row r="5371" spans="1:4">
      <c r="A5371" s="60" t="s">
        <v>2121</v>
      </c>
      <c r="B5371" s="62">
        <v>250.55</v>
      </c>
      <c r="C5371" s="25">
        <f t="shared" si="84"/>
        <v>246.54120000000003</v>
      </c>
      <c r="D5371" s="60" t="s">
        <v>1172</v>
      </c>
    </row>
    <row r="5372" spans="1:4">
      <c r="A5372" s="60" t="s">
        <v>3182</v>
      </c>
      <c r="B5372" s="62">
        <v>196.12</v>
      </c>
      <c r="C5372" s="25">
        <f t="shared" si="84"/>
        <v>192.98208</v>
      </c>
      <c r="D5372" s="60" t="s">
        <v>1172</v>
      </c>
    </row>
    <row r="5373" spans="1:4">
      <c r="A5373" s="60" t="s">
        <v>3304</v>
      </c>
      <c r="B5373" s="62">
        <v>228.01</v>
      </c>
      <c r="C5373" s="25">
        <f t="shared" si="84"/>
        <v>224.36184000000003</v>
      </c>
      <c r="D5373" s="60" t="s">
        <v>1172</v>
      </c>
    </row>
    <row r="5374" spans="1:4">
      <c r="A5374" s="60" t="s">
        <v>5996</v>
      </c>
      <c r="B5374" s="62">
        <v>21.99</v>
      </c>
      <c r="C5374" s="25">
        <f t="shared" si="84"/>
        <v>21.638159999999999</v>
      </c>
      <c r="D5374" s="60" t="s">
        <v>1172</v>
      </c>
    </row>
    <row r="5375" spans="1:4">
      <c r="A5375" s="60" t="s">
        <v>5568</v>
      </c>
      <c r="B5375" s="62">
        <v>25.73</v>
      </c>
      <c r="C5375" s="25">
        <f t="shared" si="84"/>
        <v>25.318320000000003</v>
      </c>
      <c r="D5375" s="60" t="s">
        <v>1172</v>
      </c>
    </row>
    <row r="5376" spans="1:4">
      <c r="A5376" s="60" t="s">
        <v>6267</v>
      </c>
      <c r="B5376" s="62">
        <v>32.31</v>
      </c>
      <c r="C5376" s="25">
        <f t="shared" si="84"/>
        <v>31.793040000000001</v>
      </c>
      <c r="D5376" s="60" t="s">
        <v>1172</v>
      </c>
    </row>
    <row r="5377" spans="1:4">
      <c r="A5377" s="60" t="s">
        <v>6268</v>
      </c>
      <c r="B5377" s="62">
        <v>5.23</v>
      </c>
      <c r="C5377" s="25">
        <f t="shared" si="84"/>
        <v>5.1463200000000002</v>
      </c>
      <c r="D5377" s="60" t="s">
        <v>1172</v>
      </c>
    </row>
    <row r="5378" spans="1:4">
      <c r="A5378" s="60" t="s">
        <v>287</v>
      </c>
      <c r="B5378" s="62">
        <v>34.840000000000003</v>
      </c>
      <c r="C5378" s="25">
        <f t="shared" si="84"/>
        <v>34.282560000000004</v>
      </c>
      <c r="D5378" s="60" t="s">
        <v>1172</v>
      </c>
    </row>
    <row r="5379" spans="1:4">
      <c r="A5379" s="60" t="s">
        <v>1152</v>
      </c>
      <c r="B5379" s="62">
        <v>329.07</v>
      </c>
      <c r="C5379" s="25">
        <f t="shared" si="84"/>
        <v>323.80488000000003</v>
      </c>
      <c r="D5379" s="60" t="s">
        <v>1172</v>
      </c>
    </row>
    <row r="5380" spans="1:4">
      <c r="A5380" s="60" t="s">
        <v>5997</v>
      </c>
      <c r="B5380" s="62">
        <v>272.92</v>
      </c>
      <c r="C5380" s="25">
        <f t="shared" si="84"/>
        <v>268.55327999999997</v>
      </c>
      <c r="D5380" s="60" t="s">
        <v>1172</v>
      </c>
    </row>
    <row r="5381" spans="1:4">
      <c r="A5381" s="60" t="s">
        <v>5172</v>
      </c>
      <c r="B5381" s="62">
        <v>2859.12</v>
      </c>
      <c r="C5381" s="25">
        <f t="shared" si="84"/>
        <v>2813.37408</v>
      </c>
      <c r="D5381" s="60" t="s">
        <v>1172</v>
      </c>
    </row>
    <row r="5382" spans="1:4">
      <c r="A5382" s="60" t="s">
        <v>5569</v>
      </c>
      <c r="B5382" s="62">
        <v>27.99</v>
      </c>
      <c r="C5382" s="25">
        <f t="shared" si="84"/>
        <v>27.542159999999999</v>
      </c>
      <c r="D5382" s="60" t="s">
        <v>1172</v>
      </c>
    </row>
    <row r="5383" spans="1:4">
      <c r="A5383" s="60" t="s">
        <v>5570</v>
      </c>
      <c r="B5383" s="62">
        <v>76.69</v>
      </c>
      <c r="C5383" s="25">
        <f t="shared" si="84"/>
        <v>75.46296000000001</v>
      </c>
      <c r="D5383" s="60" t="s">
        <v>1172</v>
      </c>
    </row>
    <row r="5384" spans="1:4">
      <c r="A5384" s="60" t="s">
        <v>288</v>
      </c>
      <c r="B5384" s="62">
        <v>19.420000000000002</v>
      </c>
      <c r="C5384" s="25">
        <f t="shared" si="84"/>
        <v>19.109280000000002</v>
      </c>
      <c r="D5384" s="60" t="s">
        <v>1172</v>
      </c>
    </row>
    <row r="5385" spans="1:4">
      <c r="A5385" s="60" t="s">
        <v>3443</v>
      </c>
      <c r="B5385" s="62">
        <v>3.68</v>
      </c>
      <c r="C5385" s="25">
        <f t="shared" si="84"/>
        <v>3.6211200000000003</v>
      </c>
      <c r="D5385" s="60" t="s">
        <v>1172</v>
      </c>
    </row>
    <row r="5386" spans="1:4">
      <c r="A5386" s="60" t="s">
        <v>289</v>
      </c>
      <c r="B5386" s="62">
        <v>5.73</v>
      </c>
      <c r="C5386" s="25">
        <f t="shared" si="84"/>
        <v>5.6383200000000002</v>
      </c>
      <c r="D5386" s="60" t="s">
        <v>1172</v>
      </c>
    </row>
    <row r="5387" spans="1:4">
      <c r="A5387" s="60" t="s">
        <v>3305</v>
      </c>
      <c r="B5387" s="62">
        <v>205.44</v>
      </c>
      <c r="C5387" s="25">
        <f t="shared" si="84"/>
        <v>202.15296000000001</v>
      </c>
      <c r="D5387" s="60" t="s">
        <v>1172</v>
      </c>
    </row>
    <row r="5388" spans="1:4">
      <c r="A5388" s="60" t="s">
        <v>290</v>
      </c>
      <c r="B5388" s="62">
        <v>34.19</v>
      </c>
      <c r="C5388" s="25">
        <f t="shared" si="84"/>
        <v>33.642960000000002</v>
      </c>
      <c r="D5388" s="60" t="s">
        <v>1172</v>
      </c>
    </row>
    <row r="5389" spans="1:4">
      <c r="A5389" s="60" t="s">
        <v>291</v>
      </c>
      <c r="B5389" s="62">
        <v>85.04</v>
      </c>
      <c r="C5389" s="25">
        <f t="shared" si="84"/>
        <v>83.679360000000003</v>
      </c>
      <c r="D5389" s="60" t="s">
        <v>1172</v>
      </c>
    </row>
    <row r="5390" spans="1:4">
      <c r="A5390" s="60" t="s">
        <v>292</v>
      </c>
      <c r="B5390" s="62">
        <v>183.28</v>
      </c>
      <c r="C5390" s="25">
        <f t="shared" ref="C5390:C5453" si="85">(B5390*0.8*0.98)+(B5390*0.2)</f>
        <v>180.34752</v>
      </c>
      <c r="D5390" s="60" t="s">
        <v>1172</v>
      </c>
    </row>
    <row r="5391" spans="1:4">
      <c r="A5391" s="60" t="s">
        <v>3183</v>
      </c>
      <c r="B5391" s="62">
        <v>92.51</v>
      </c>
      <c r="C5391" s="25">
        <f t="shared" si="85"/>
        <v>91.029840000000007</v>
      </c>
      <c r="D5391" s="60" t="s">
        <v>1172</v>
      </c>
    </row>
    <row r="5392" spans="1:4">
      <c r="A5392" s="60" t="s">
        <v>293</v>
      </c>
      <c r="B5392" s="62">
        <v>1.23</v>
      </c>
      <c r="C5392" s="25">
        <f t="shared" si="85"/>
        <v>1.2103199999999998</v>
      </c>
      <c r="D5392" s="60" t="s">
        <v>1172</v>
      </c>
    </row>
    <row r="5393" spans="1:4">
      <c r="A5393" s="60" t="s">
        <v>294</v>
      </c>
      <c r="B5393" s="62">
        <v>17.27</v>
      </c>
      <c r="C5393" s="25">
        <f t="shared" si="85"/>
        <v>16.993680000000001</v>
      </c>
      <c r="D5393" s="60" t="s">
        <v>1172</v>
      </c>
    </row>
    <row r="5394" spans="1:4">
      <c r="A5394" s="60" t="s">
        <v>295</v>
      </c>
      <c r="B5394" s="62">
        <v>384.57</v>
      </c>
      <c r="C5394" s="25">
        <f t="shared" si="85"/>
        <v>378.41687999999999</v>
      </c>
      <c r="D5394" s="60" t="s">
        <v>1172</v>
      </c>
    </row>
    <row r="5395" spans="1:4">
      <c r="A5395" s="60" t="s">
        <v>296</v>
      </c>
      <c r="B5395" s="62">
        <v>76.400000000000006</v>
      </c>
      <c r="C5395" s="25">
        <f t="shared" si="85"/>
        <v>75.177600000000012</v>
      </c>
      <c r="D5395" s="60" t="s">
        <v>1172</v>
      </c>
    </row>
    <row r="5396" spans="1:4">
      <c r="A5396" s="60" t="s">
        <v>1153</v>
      </c>
      <c r="B5396" s="62">
        <v>144.1</v>
      </c>
      <c r="C5396" s="25">
        <f t="shared" si="85"/>
        <v>141.7944</v>
      </c>
      <c r="D5396" s="60" t="s">
        <v>1172</v>
      </c>
    </row>
    <row r="5397" spans="1:4">
      <c r="A5397" s="60" t="s">
        <v>1011</v>
      </c>
      <c r="B5397" s="62">
        <v>36.270000000000003</v>
      </c>
      <c r="C5397" s="25">
        <f t="shared" si="85"/>
        <v>35.68968000000001</v>
      </c>
      <c r="D5397" s="60" t="s">
        <v>1172</v>
      </c>
    </row>
    <row r="5398" spans="1:4">
      <c r="A5398" s="60" t="s">
        <v>1012</v>
      </c>
      <c r="B5398" s="62">
        <v>72.09</v>
      </c>
      <c r="C5398" s="25">
        <f t="shared" si="85"/>
        <v>70.93656</v>
      </c>
      <c r="D5398" s="60" t="s">
        <v>1172</v>
      </c>
    </row>
    <row r="5399" spans="1:4">
      <c r="A5399" s="60" t="s">
        <v>3430</v>
      </c>
      <c r="B5399" s="62">
        <v>10.99</v>
      </c>
      <c r="C5399" s="25">
        <f t="shared" si="85"/>
        <v>10.814159999999999</v>
      </c>
      <c r="D5399" s="60" t="s">
        <v>1172</v>
      </c>
    </row>
    <row r="5400" spans="1:4">
      <c r="A5400" s="60" t="s">
        <v>1154</v>
      </c>
      <c r="B5400" s="62">
        <v>59.49</v>
      </c>
      <c r="C5400" s="25">
        <f t="shared" si="85"/>
        <v>58.538160000000005</v>
      </c>
      <c r="D5400" s="60" t="s">
        <v>1172</v>
      </c>
    </row>
    <row r="5401" spans="1:4">
      <c r="A5401" s="60" t="s">
        <v>1155</v>
      </c>
      <c r="B5401" s="62">
        <v>37.54</v>
      </c>
      <c r="C5401" s="25">
        <f t="shared" si="85"/>
        <v>36.939360000000001</v>
      </c>
      <c r="D5401" s="60" t="s">
        <v>1172</v>
      </c>
    </row>
    <row r="5402" spans="1:4">
      <c r="A5402" s="60" t="s">
        <v>2122</v>
      </c>
      <c r="B5402" s="62">
        <v>32.340000000000003</v>
      </c>
      <c r="C5402" s="25">
        <f t="shared" si="85"/>
        <v>31.822560000000003</v>
      </c>
      <c r="D5402" s="60" t="s">
        <v>1172</v>
      </c>
    </row>
    <row r="5403" spans="1:4">
      <c r="A5403" s="60" t="s">
        <v>5173</v>
      </c>
      <c r="B5403" s="62">
        <v>57.98</v>
      </c>
      <c r="C5403" s="25">
        <f t="shared" si="85"/>
        <v>57.052319999999995</v>
      </c>
      <c r="D5403" s="60" t="s">
        <v>1172</v>
      </c>
    </row>
    <row r="5404" spans="1:4">
      <c r="A5404" s="60" t="s">
        <v>5571</v>
      </c>
      <c r="B5404" s="62">
        <v>10.6</v>
      </c>
      <c r="C5404" s="25">
        <f t="shared" si="85"/>
        <v>10.430399999999999</v>
      </c>
      <c r="D5404" s="60" t="s">
        <v>1172</v>
      </c>
    </row>
    <row r="5405" spans="1:4">
      <c r="A5405" s="60" t="s">
        <v>5174</v>
      </c>
      <c r="B5405" s="62">
        <v>63.58</v>
      </c>
      <c r="C5405" s="25">
        <f t="shared" si="85"/>
        <v>62.562720000000006</v>
      </c>
      <c r="D5405" s="60" t="s">
        <v>1172</v>
      </c>
    </row>
    <row r="5406" spans="1:4">
      <c r="A5406" s="60" t="s">
        <v>297</v>
      </c>
      <c r="B5406" s="62">
        <v>77.66</v>
      </c>
      <c r="C5406" s="25">
        <f t="shared" si="85"/>
        <v>76.417439999999999</v>
      </c>
      <c r="D5406" s="60" t="s">
        <v>1172</v>
      </c>
    </row>
    <row r="5407" spans="1:4">
      <c r="A5407" s="60" t="s">
        <v>5998</v>
      </c>
      <c r="B5407" s="62">
        <v>145.94999999999999</v>
      </c>
      <c r="C5407" s="25">
        <f t="shared" si="85"/>
        <v>143.6148</v>
      </c>
      <c r="D5407" s="60" t="s">
        <v>1172</v>
      </c>
    </row>
    <row r="5408" spans="1:4">
      <c r="A5408" s="60" t="s">
        <v>298</v>
      </c>
      <c r="B5408" s="62">
        <v>10.41</v>
      </c>
      <c r="C5408" s="25">
        <f t="shared" si="85"/>
        <v>10.243440000000001</v>
      </c>
      <c r="D5408" s="60" t="s">
        <v>1172</v>
      </c>
    </row>
    <row r="5409" spans="1:4">
      <c r="A5409" s="60" t="s">
        <v>5572</v>
      </c>
      <c r="B5409" s="62">
        <v>58.09</v>
      </c>
      <c r="C5409" s="25">
        <f t="shared" si="85"/>
        <v>57.160560000000011</v>
      </c>
      <c r="D5409" s="60" t="s">
        <v>1172</v>
      </c>
    </row>
    <row r="5410" spans="1:4">
      <c r="A5410" s="60" t="s">
        <v>299</v>
      </c>
      <c r="B5410" s="62">
        <v>27.71</v>
      </c>
      <c r="C5410" s="25">
        <f t="shared" si="85"/>
        <v>27.266640000000002</v>
      </c>
      <c r="D5410" s="60" t="s">
        <v>1172</v>
      </c>
    </row>
    <row r="5411" spans="1:4">
      <c r="A5411" s="60" t="s">
        <v>3184</v>
      </c>
      <c r="B5411" s="62">
        <v>91.03</v>
      </c>
      <c r="C5411" s="25">
        <f t="shared" si="85"/>
        <v>89.573520000000002</v>
      </c>
      <c r="D5411" s="60" t="s">
        <v>1172</v>
      </c>
    </row>
    <row r="5412" spans="1:4">
      <c r="A5412" s="60" t="s">
        <v>3185</v>
      </c>
      <c r="B5412" s="62">
        <v>32.35</v>
      </c>
      <c r="C5412" s="25">
        <f t="shared" si="85"/>
        <v>31.8324</v>
      </c>
      <c r="D5412" s="60" t="s">
        <v>1172</v>
      </c>
    </row>
    <row r="5413" spans="1:4">
      <c r="A5413" s="60" t="s">
        <v>5175</v>
      </c>
      <c r="B5413" s="62">
        <v>23.63</v>
      </c>
      <c r="C5413" s="25">
        <f t="shared" si="85"/>
        <v>23.251919999999998</v>
      </c>
      <c r="D5413" s="60" t="s">
        <v>1172</v>
      </c>
    </row>
    <row r="5414" spans="1:4">
      <c r="A5414" s="60" t="s">
        <v>5176</v>
      </c>
      <c r="B5414" s="62">
        <v>33.590000000000003</v>
      </c>
      <c r="C5414" s="25">
        <f t="shared" si="85"/>
        <v>33.052560000000007</v>
      </c>
      <c r="D5414" s="60" t="s">
        <v>1172</v>
      </c>
    </row>
    <row r="5415" spans="1:4">
      <c r="A5415" s="60" t="s">
        <v>5573</v>
      </c>
      <c r="B5415" s="62">
        <v>5.87</v>
      </c>
      <c r="C5415" s="25">
        <f t="shared" si="85"/>
        <v>5.7760800000000012</v>
      </c>
      <c r="D5415" s="60" t="s">
        <v>1172</v>
      </c>
    </row>
    <row r="5416" spans="1:4">
      <c r="A5416" s="60" t="s">
        <v>5177</v>
      </c>
      <c r="B5416" s="62">
        <v>30.93</v>
      </c>
      <c r="C5416" s="25">
        <f t="shared" si="85"/>
        <v>30.435119999999998</v>
      </c>
      <c r="D5416" s="60" t="s">
        <v>1172</v>
      </c>
    </row>
    <row r="5417" spans="1:4">
      <c r="A5417" s="60" t="s">
        <v>3475</v>
      </c>
      <c r="B5417" s="62">
        <v>146.99</v>
      </c>
      <c r="C5417" s="25">
        <f t="shared" si="85"/>
        <v>144.63816000000003</v>
      </c>
      <c r="D5417" s="60" t="s">
        <v>1172</v>
      </c>
    </row>
    <row r="5418" spans="1:4">
      <c r="A5418" s="60" t="s">
        <v>2123</v>
      </c>
      <c r="B5418" s="62">
        <v>685.99</v>
      </c>
      <c r="C5418" s="25">
        <f t="shared" si="85"/>
        <v>675.01415999999995</v>
      </c>
      <c r="D5418" s="60" t="s">
        <v>1172</v>
      </c>
    </row>
    <row r="5419" spans="1:4">
      <c r="A5419" s="60" t="s">
        <v>2124</v>
      </c>
      <c r="B5419" s="62">
        <v>14.43</v>
      </c>
      <c r="C5419" s="25">
        <f t="shared" si="85"/>
        <v>14.199120000000001</v>
      </c>
      <c r="D5419" s="60" t="s">
        <v>1172</v>
      </c>
    </row>
    <row r="5420" spans="1:4">
      <c r="A5420" s="60" t="s">
        <v>3476</v>
      </c>
      <c r="B5420" s="62">
        <v>676.48</v>
      </c>
      <c r="C5420" s="25">
        <f t="shared" si="85"/>
        <v>665.65632000000016</v>
      </c>
      <c r="D5420" s="60" t="s">
        <v>1172</v>
      </c>
    </row>
    <row r="5421" spans="1:4">
      <c r="A5421" s="60" t="s">
        <v>2125</v>
      </c>
      <c r="B5421" s="62">
        <v>56.05</v>
      </c>
      <c r="C5421" s="25">
        <f t="shared" si="85"/>
        <v>55.153200000000005</v>
      </c>
      <c r="D5421" s="60" t="s">
        <v>1172</v>
      </c>
    </row>
    <row r="5422" spans="1:4">
      <c r="A5422" s="60" t="s">
        <v>301</v>
      </c>
      <c r="B5422" s="62">
        <v>43.86</v>
      </c>
      <c r="C5422" s="25">
        <f t="shared" si="85"/>
        <v>43.158239999999999</v>
      </c>
      <c r="D5422" s="60" t="s">
        <v>1172</v>
      </c>
    </row>
    <row r="5423" spans="1:4">
      <c r="A5423" s="60" t="s">
        <v>302</v>
      </c>
      <c r="B5423" s="62">
        <v>68.87</v>
      </c>
      <c r="C5423" s="25">
        <f t="shared" si="85"/>
        <v>67.768079999999998</v>
      </c>
      <c r="D5423" s="60" t="s">
        <v>1172</v>
      </c>
    </row>
    <row r="5424" spans="1:4">
      <c r="A5424" s="60" t="s">
        <v>1061</v>
      </c>
      <c r="B5424" s="62">
        <v>58.04</v>
      </c>
      <c r="C5424" s="25">
        <f t="shared" si="85"/>
        <v>57.111360000000005</v>
      </c>
      <c r="D5424" s="60" t="s">
        <v>1172</v>
      </c>
    </row>
    <row r="5425" spans="1:4">
      <c r="A5425" s="60" t="s">
        <v>303</v>
      </c>
      <c r="B5425" s="62">
        <v>1230.6600000000001</v>
      </c>
      <c r="C5425" s="25">
        <f t="shared" si="85"/>
        <v>1210.9694400000001</v>
      </c>
      <c r="D5425" s="60" t="s">
        <v>1172</v>
      </c>
    </row>
    <row r="5426" spans="1:4">
      <c r="A5426" s="60" t="s">
        <v>1156</v>
      </c>
      <c r="B5426" s="62">
        <v>32.65</v>
      </c>
      <c r="C5426" s="25">
        <f t="shared" si="85"/>
        <v>32.127600000000001</v>
      </c>
      <c r="D5426" s="60" t="s">
        <v>1172</v>
      </c>
    </row>
    <row r="5427" spans="1:4">
      <c r="A5427" s="60" t="s">
        <v>3186</v>
      </c>
      <c r="B5427" s="62">
        <v>226.57</v>
      </c>
      <c r="C5427" s="25">
        <f t="shared" si="85"/>
        <v>222.94487999999998</v>
      </c>
      <c r="D5427" s="60" t="s">
        <v>1172</v>
      </c>
    </row>
    <row r="5428" spans="1:4">
      <c r="A5428" s="60" t="s">
        <v>6367</v>
      </c>
      <c r="B5428" s="62">
        <v>41.84</v>
      </c>
      <c r="C5428" s="25">
        <f t="shared" si="85"/>
        <v>41.170560000000002</v>
      </c>
      <c r="D5428" s="60" t="s">
        <v>1172</v>
      </c>
    </row>
    <row r="5429" spans="1:4">
      <c r="A5429" s="60" t="s">
        <v>5999</v>
      </c>
      <c r="B5429" s="62">
        <v>91.73</v>
      </c>
      <c r="C5429" s="25">
        <f t="shared" si="85"/>
        <v>90.262320000000003</v>
      </c>
      <c r="D5429" s="60" t="s">
        <v>1172</v>
      </c>
    </row>
    <row r="5430" spans="1:4">
      <c r="A5430" s="60" t="s">
        <v>3477</v>
      </c>
      <c r="B5430" s="62">
        <v>35.82</v>
      </c>
      <c r="C5430" s="25">
        <f t="shared" si="85"/>
        <v>35.246880000000004</v>
      </c>
      <c r="D5430" s="60" t="s">
        <v>1172</v>
      </c>
    </row>
    <row r="5431" spans="1:4">
      <c r="A5431" s="60" t="s">
        <v>3478</v>
      </c>
      <c r="B5431" s="62">
        <v>39.270000000000003</v>
      </c>
      <c r="C5431" s="25">
        <f t="shared" si="85"/>
        <v>38.641680000000001</v>
      </c>
      <c r="D5431" s="60" t="s">
        <v>1172</v>
      </c>
    </row>
    <row r="5432" spans="1:4">
      <c r="A5432" s="60" t="s">
        <v>5574</v>
      </c>
      <c r="B5432" s="62">
        <v>33.869999999999997</v>
      </c>
      <c r="C5432" s="25">
        <f t="shared" si="85"/>
        <v>33.32808</v>
      </c>
      <c r="D5432" s="60" t="s">
        <v>1172</v>
      </c>
    </row>
    <row r="5433" spans="1:4">
      <c r="A5433" s="60" t="s">
        <v>3306</v>
      </c>
      <c r="B5433" s="62">
        <v>41.67</v>
      </c>
      <c r="C5433" s="25">
        <f t="shared" si="85"/>
        <v>41.003280000000011</v>
      </c>
      <c r="D5433" s="60" t="s">
        <v>1172</v>
      </c>
    </row>
    <row r="5434" spans="1:4">
      <c r="A5434" s="60" t="s">
        <v>305</v>
      </c>
      <c r="B5434" s="62">
        <v>9.6999999999999993</v>
      </c>
      <c r="C5434" s="25">
        <f t="shared" si="85"/>
        <v>9.5448000000000004</v>
      </c>
      <c r="D5434" s="60" t="s">
        <v>1172</v>
      </c>
    </row>
    <row r="5435" spans="1:4">
      <c r="A5435" s="60" t="s">
        <v>6269</v>
      </c>
      <c r="B5435" s="62">
        <v>99.13</v>
      </c>
      <c r="C5435" s="25">
        <f t="shared" si="85"/>
        <v>97.543920000000014</v>
      </c>
      <c r="D5435" s="60" t="s">
        <v>1172</v>
      </c>
    </row>
    <row r="5436" spans="1:4">
      <c r="A5436" s="60" t="s">
        <v>306</v>
      </c>
      <c r="B5436" s="62">
        <v>10.62</v>
      </c>
      <c r="C5436" s="25">
        <f t="shared" si="85"/>
        <v>10.450080000000002</v>
      </c>
      <c r="D5436" s="60" t="s">
        <v>1172</v>
      </c>
    </row>
    <row r="5437" spans="1:4">
      <c r="A5437" s="60" t="s">
        <v>307</v>
      </c>
      <c r="B5437" s="62">
        <v>53.08</v>
      </c>
      <c r="C5437" s="25">
        <f t="shared" si="85"/>
        <v>52.230719999999998</v>
      </c>
      <c r="D5437" s="60" t="s">
        <v>1172</v>
      </c>
    </row>
    <row r="5438" spans="1:4">
      <c r="A5438" s="60" t="s">
        <v>308</v>
      </c>
      <c r="B5438" s="62">
        <v>21.33</v>
      </c>
      <c r="C5438" s="25">
        <f t="shared" si="85"/>
        <v>20.988720000000001</v>
      </c>
      <c r="D5438" s="60" t="s">
        <v>1172</v>
      </c>
    </row>
    <row r="5439" spans="1:4">
      <c r="A5439" s="60" t="s">
        <v>309</v>
      </c>
      <c r="B5439" s="62">
        <v>53.32</v>
      </c>
      <c r="C5439" s="25">
        <f t="shared" si="85"/>
        <v>52.466880000000003</v>
      </c>
      <c r="D5439" s="60" t="s">
        <v>1172</v>
      </c>
    </row>
    <row r="5440" spans="1:4">
      <c r="A5440" s="60" t="s">
        <v>310</v>
      </c>
      <c r="B5440" s="62">
        <v>0.33</v>
      </c>
      <c r="C5440" s="25">
        <f t="shared" si="85"/>
        <v>0.32472000000000001</v>
      </c>
      <c r="D5440" s="60" t="s">
        <v>1172</v>
      </c>
    </row>
    <row r="5441" spans="1:4">
      <c r="A5441" s="60" t="s">
        <v>311</v>
      </c>
      <c r="B5441" s="62">
        <v>0.33</v>
      </c>
      <c r="C5441" s="25">
        <f t="shared" si="85"/>
        <v>0.32472000000000001</v>
      </c>
      <c r="D5441" s="60" t="s">
        <v>1172</v>
      </c>
    </row>
    <row r="5442" spans="1:4">
      <c r="A5442" s="60" t="s">
        <v>815</v>
      </c>
      <c r="B5442" s="62">
        <v>1.55</v>
      </c>
      <c r="C5442" s="25">
        <f t="shared" si="85"/>
        <v>1.5252000000000003</v>
      </c>
      <c r="D5442" s="60" t="s">
        <v>1172</v>
      </c>
    </row>
    <row r="5443" spans="1:4">
      <c r="A5443" s="60" t="s">
        <v>1157</v>
      </c>
      <c r="B5443" s="62">
        <v>349.19</v>
      </c>
      <c r="C5443" s="25">
        <f t="shared" si="85"/>
        <v>343.60296000000005</v>
      </c>
      <c r="D5443" s="60" t="s">
        <v>1172</v>
      </c>
    </row>
    <row r="5444" spans="1:4">
      <c r="A5444" s="60" t="s">
        <v>1158</v>
      </c>
      <c r="B5444" s="62">
        <v>2.16</v>
      </c>
      <c r="C5444" s="25">
        <f t="shared" si="85"/>
        <v>2.1254400000000002</v>
      </c>
      <c r="D5444" s="60" t="s">
        <v>1172</v>
      </c>
    </row>
    <row r="5445" spans="1:4">
      <c r="A5445" s="60" t="s">
        <v>312</v>
      </c>
      <c r="B5445" s="62">
        <v>55663.13</v>
      </c>
      <c r="C5445" s="25">
        <f t="shared" si="85"/>
        <v>54772.519920000006</v>
      </c>
      <c r="D5445" s="60" t="s">
        <v>1172</v>
      </c>
    </row>
    <row r="5446" spans="1:4">
      <c r="A5446" s="60" t="s">
        <v>1054</v>
      </c>
      <c r="B5446" s="62">
        <v>298.74</v>
      </c>
      <c r="C5446" s="25">
        <f t="shared" si="85"/>
        <v>293.96016000000003</v>
      </c>
      <c r="D5446" s="60" t="s">
        <v>1172</v>
      </c>
    </row>
    <row r="5447" spans="1:4">
      <c r="A5447" s="60" t="s">
        <v>313</v>
      </c>
      <c r="B5447" s="62">
        <v>97.82</v>
      </c>
      <c r="C5447" s="25">
        <f t="shared" si="85"/>
        <v>96.254879999999986</v>
      </c>
      <c r="D5447" s="60" t="s">
        <v>1172</v>
      </c>
    </row>
    <row r="5448" spans="1:4">
      <c r="A5448" s="60" t="s">
        <v>817</v>
      </c>
      <c r="B5448" s="62">
        <v>127.14</v>
      </c>
      <c r="C5448" s="25">
        <f t="shared" si="85"/>
        <v>125.10576</v>
      </c>
      <c r="D5448" s="60" t="s">
        <v>5630</v>
      </c>
    </row>
    <row r="5449" spans="1:4">
      <c r="A5449" s="60" t="s">
        <v>818</v>
      </c>
      <c r="B5449" s="62">
        <v>127.14</v>
      </c>
      <c r="C5449" s="25">
        <f t="shared" si="85"/>
        <v>125.10576</v>
      </c>
      <c r="D5449" s="60" t="s">
        <v>5630</v>
      </c>
    </row>
    <row r="5450" spans="1:4">
      <c r="A5450" s="60" t="s">
        <v>819</v>
      </c>
      <c r="B5450" s="62">
        <v>127.14</v>
      </c>
      <c r="C5450" s="25">
        <f t="shared" si="85"/>
        <v>125.10576</v>
      </c>
      <c r="D5450" s="60" t="s">
        <v>5630</v>
      </c>
    </row>
    <row r="5451" spans="1:4">
      <c r="A5451" s="60" t="s">
        <v>820</v>
      </c>
      <c r="B5451" s="62">
        <v>127.14</v>
      </c>
      <c r="C5451" s="25">
        <f t="shared" si="85"/>
        <v>125.10576</v>
      </c>
      <c r="D5451" s="60" t="s">
        <v>5630</v>
      </c>
    </row>
    <row r="5452" spans="1:4">
      <c r="A5452" s="60" t="s">
        <v>821</v>
      </c>
      <c r="B5452" s="62">
        <v>127.14</v>
      </c>
      <c r="C5452" s="25">
        <f t="shared" si="85"/>
        <v>125.10576</v>
      </c>
      <c r="D5452" s="60" t="s">
        <v>5630</v>
      </c>
    </row>
    <row r="5453" spans="1:4">
      <c r="A5453" s="60" t="s">
        <v>822</v>
      </c>
      <c r="B5453" s="62">
        <v>127.14</v>
      </c>
      <c r="C5453" s="25">
        <f t="shared" si="85"/>
        <v>125.10576</v>
      </c>
      <c r="D5453" s="60" t="s">
        <v>5630</v>
      </c>
    </row>
    <row r="5454" spans="1:4">
      <c r="A5454" s="60" t="s">
        <v>823</v>
      </c>
      <c r="B5454" s="62">
        <v>127.14</v>
      </c>
      <c r="C5454" s="25">
        <f t="shared" ref="C5454:C5517" si="86">(B5454*0.8*0.98)+(B5454*0.2)</f>
        <v>125.10576</v>
      </c>
      <c r="D5454" s="60" t="s">
        <v>5630</v>
      </c>
    </row>
    <row r="5455" spans="1:4">
      <c r="A5455" s="60" t="s">
        <v>824</v>
      </c>
      <c r="B5455" s="62">
        <v>127.14</v>
      </c>
      <c r="C5455" s="25">
        <f t="shared" si="86"/>
        <v>125.10576</v>
      </c>
      <c r="D5455" s="60" t="s">
        <v>5630</v>
      </c>
    </row>
    <row r="5456" spans="1:4">
      <c r="A5456" s="60" t="s">
        <v>825</v>
      </c>
      <c r="B5456" s="62">
        <v>127.14</v>
      </c>
      <c r="C5456" s="25">
        <f t="shared" si="86"/>
        <v>125.10576</v>
      </c>
      <c r="D5456" s="60" t="s">
        <v>5630</v>
      </c>
    </row>
    <row r="5457" spans="1:4">
      <c r="A5457" s="60" t="s">
        <v>829</v>
      </c>
      <c r="B5457" s="62">
        <v>127.14</v>
      </c>
      <c r="C5457" s="25">
        <f t="shared" si="86"/>
        <v>125.10576</v>
      </c>
      <c r="D5457" s="60" t="s">
        <v>5630</v>
      </c>
    </row>
    <row r="5458" spans="1:4">
      <c r="A5458" s="60" t="s">
        <v>830</v>
      </c>
      <c r="B5458" s="62">
        <v>127.14</v>
      </c>
      <c r="C5458" s="25">
        <f t="shared" si="86"/>
        <v>125.10576</v>
      </c>
      <c r="D5458" s="60" t="s">
        <v>5630</v>
      </c>
    </row>
    <row r="5459" spans="1:4">
      <c r="A5459" s="60" t="s">
        <v>831</v>
      </c>
      <c r="B5459" s="62">
        <v>127.14</v>
      </c>
      <c r="C5459" s="25">
        <f t="shared" si="86"/>
        <v>125.10576</v>
      </c>
      <c r="D5459" s="60" t="s">
        <v>5630</v>
      </c>
    </row>
    <row r="5460" spans="1:4">
      <c r="A5460" s="60" t="s">
        <v>364</v>
      </c>
      <c r="B5460" s="62">
        <v>127.14</v>
      </c>
      <c r="C5460" s="25">
        <f t="shared" si="86"/>
        <v>125.10576</v>
      </c>
      <c r="D5460" s="60" t="s">
        <v>5630</v>
      </c>
    </row>
    <row r="5461" spans="1:4">
      <c r="A5461" s="60" t="s">
        <v>833</v>
      </c>
      <c r="B5461" s="62">
        <v>127.14</v>
      </c>
      <c r="C5461" s="25">
        <f t="shared" si="86"/>
        <v>125.10576</v>
      </c>
      <c r="D5461" s="60" t="s">
        <v>5630</v>
      </c>
    </row>
    <row r="5462" spans="1:4">
      <c r="A5462" s="60" t="s">
        <v>834</v>
      </c>
      <c r="B5462" s="62">
        <v>127.14</v>
      </c>
      <c r="C5462" s="25">
        <f t="shared" si="86"/>
        <v>125.10576</v>
      </c>
      <c r="D5462" s="60" t="s">
        <v>5630</v>
      </c>
    </row>
    <row r="5463" spans="1:4">
      <c r="A5463" s="60" t="s">
        <v>835</v>
      </c>
      <c r="B5463" s="62">
        <v>127.14</v>
      </c>
      <c r="C5463" s="25">
        <f t="shared" si="86"/>
        <v>125.10576</v>
      </c>
      <c r="D5463" s="60" t="s">
        <v>5630</v>
      </c>
    </row>
    <row r="5464" spans="1:4">
      <c r="A5464" s="60" t="s">
        <v>836</v>
      </c>
      <c r="B5464" s="62">
        <v>127.14</v>
      </c>
      <c r="C5464" s="25">
        <f t="shared" si="86"/>
        <v>125.10576</v>
      </c>
      <c r="D5464" s="60" t="s">
        <v>5630</v>
      </c>
    </row>
    <row r="5465" spans="1:4">
      <c r="A5465" s="60" t="s">
        <v>837</v>
      </c>
      <c r="B5465" s="62">
        <v>127.14</v>
      </c>
      <c r="C5465" s="25">
        <f t="shared" si="86"/>
        <v>125.10576</v>
      </c>
      <c r="D5465" s="60" t="s">
        <v>5630</v>
      </c>
    </row>
    <row r="5466" spans="1:4">
      <c r="A5466" s="60" t="s">
        <v>838</v>
      </c>
      <c r="B5466" s="62">
        <v>127.14</v>
      </c>
      <c r="C5466" s="25">
        <f t="shared" si="86"/>
        <v>125.10576</v>
      </c>
      <c r="D5466" s="60" t="s">
        <v>5630</v>
      </c>
    </row>
    <row r="5467" spans="1:4">
      <c r="A5467" s="60" t="s">
        <v>839</v>
      </c>
      <c r="B5467" s="62">
        <v>127.14</v>
      </c>
      <c r="C5467" s="25">
        <f t="shared" si="86"/>
        <v>125.10576</v>
      </c>
      <c r="D5467" s="60" t="s">
        <v>5630</v>
      </c>
    </row>
    <row r="5468" spans="1:4">
      <c r="A5468" s="60" t="s">
        <v>840</v>
      </c>
      <c r="B5468" s="62">
        <v>127.14</v>
      </c>
      <c r="C5468" s="25">
        <f t="shared" si="86"/>
        <v>125.10576</v>
      </c>
      <c r="D5468" s="60" t="s">
        <v>5630</v>
      </c>
    </row>
    <row r="5469" spans="1:4">
      <c r="A5469" s="60" t="s">
        <v>841</v>
      </c>
      <c r="B5469" s="62">
        <v>127.14</v>
      </c>
      <c r="C5469" s="25">
        <f t="shared" si="86"/>
        <v>125.10576</v>
      </c>
      <c r="D5469" s="60" t="s">
        <v>5630</v>
      </c>
    </row>
    <row r="5470" spans="1:4">
      <c r="A5470" s="60" t="s">
        <v>842</v>
      </c>
      <c r="B5470" s="62">
        <v>127.14</v>
      </c>
      <c r="C5470" s="25">
        <f t="shared" si="86"/>
        <v>125.10576</v>
      </c>
      <c r="D5470" s="60" t="s">
        <v>5630</v>
      </c>
    </row>
    <row r="5471" spans="1:4">
      <c r="A5471" s="60" t="s">
        <v>843</v>
      </c>
      <c r="B5471" s="62">
        <v>127.14</v>
      </c>
      <c r="C5471" s="25">
        <f t="shared" si="86"/>
        <v>125.10576</v>
      </c>
      <c r="D5471" s="60" t="s">
        <v>5630</v>
      </c>
    </row>
    <row r="5472" spans="1:4">
      <c r="A5472" s="60" t="s">
        <v>844</v>
      </c>
      <c r="B5472" s="62">
        <v>127.14</v>
      </c>
      <c r="C5472" s="25">
        <f t="shared" si="86"/>
        <v>125.10576</v>
      </c>
      <c r="D5472" s="60" t="s">
        <v>5630</v>
      </c>
    </row>
    <row r="5473" spans="1:4">
      <c r="A5473" s="60" t="s">
        <v>845</v>
      </c>
      <c r="B5473" s="62">
        <v>127.14</v>
      </c>
      <c r="C5473" s="25">
        <f t="shared" si="86"/>
        <v>125.10576</v>
      </c>
      <c r="D5473" s="60" t="s">
        <v>5630</v>
      </c>
    </row>
    <row r="5474" spans="1:4">
      <c r="A5474" s="60" t="s">
        <v>846</v>
      </c>
      <c r="B5474" s="62">
        <v>127.14</v>
      </c>
      <c r="C5474" s="25">
        <f t="shared" si="86"/>
        <v>125.10576</v>
      </c>
      <c r="D5474" s="60" t="s">
        <v>5630</v>
      </c>
    </row>
    <row r="5475" spans="1:4">
      <c r="A5475" s="60" t="s">
        <v>847</v>
      </c>
      <c r="B5475" s="62">
        <v>127.14</v>
      </c>
      <c r="C5475" s="25">
        <f t="shared" si="86"/>
        <v>125.10576</v>
      </c>
      <c r="D5475" s="60" t="s">
        <v>5630</v>
      </c>
    </row>
    <row r="5476" spans="1:4">
      <c r="A5476" s="60" t="s">
        <v>849</v>
      </c>
      <c r="B5476" s="62">
        <v>127.14</v>
      </c>
      <c r="C5476" s="25">
        <f t="shared" si="86"/>
        <v>125.10576</v>
      </c>
      <c r="D5476" s="60" t="s">
        <v>5630</v>
      </c>
    </row>
    <row r="5477" spans="1:4">
      <c r="A5477" s="60" t="s">
        <v>850</v>
      </c>
      <c r="B5477" s="62">
        <v>127.14</v>
      </c>
      <c r="C5477" s="25">
        <f t="shared" si="86"/>
        <v>125.10576</v>
      </c>
      <c r="D5477" s="60" t="s">
        <v>5630</v>
      </c>
    </row>
    <row r="5478" spans="1:4">
      <c r="A5478" s="60" t="s">
        <v>851</v>
      </c>
      <c r="B5478" s="62">
        <v>127.14</v>
      </c>
      <c r="C5478" s="25">
        <f t="shared" si="86"/>
        <v>125.10576</v>
      </c>
      <c r="D5478" s="60" t="s">
        <v>5630</v>
      </c>
    </row>
    <row r="5479" spans="1:4">
      <c r="A5479" s="60" t="s">
        <v>852</v>
      </c>
      <c r="B5479" s="62">
        <v>127.14</v>
      </c>
      <c r="C5479" s="25">
        <f t="shared" si="86"/>
        <v>125.10576</v>
      </c>
      <c r="D5479" s="60" t="s">
        <v>5630</v>
      </c>
    </row>
    <row r="5480" spans="1:4">
      <c r="A5480" s="60" t="s">
        <v>854</v>
      </c>
      <c r="B5480" s="62">
        <v>127.14</v>
      </c>
      <c r="C5480" s="25">
        <f t="shared" si="86"/>
        <v>125.10576</v>
      </c>
      <c r="D5480" s="60" t="s">
        <v>5630</v>
      </c>
    </row>
    <row r="5481" spans="1:4">
      <c r="A5481" s="60" t="s">
        <v>855</v>
      </c>
      <c r="B5481" s="62">
        <v>127.14</v>
      </c>
      <c r="C5481" s="25">
        <f t="shared" si="86"/>
        <v>125.10576</v>
      </c>
      <c r="D5481" s="60" t="s">
        <v>5630</v>
      </c>
    </row>
    <row r="5482" spans="1:4">
      <c r="A5482" s="60" t="s">
        <v>856</v>
      </c>
      <c r="B5482" s="62">
        <v>127.14</v>
      </c>
      <c r="C5482" s="25">
        <f t="shared" si="86"/>
        <v>125.10576</v>
      </c>
      <c r="D5482" s="60" t="s">
        <v>5630</v>
      </c>
    </row>
    <row r="5483" spans="1:4">
      <c r="A5483" s="60" t="s">
        <v>858</v>
      </c>
      <c r="B5483" s="62">
        <v>127.14</v>
      </c>
      <c r="C5483" s="25">
        <f t="shared" si="86"/>
        <v>125.10576</v>
      </c>
      <c r="D5483" s="60" t="s">
        <v>5630</v>
      </c>
    </row>
    <row r="5484" spans="1:4">
      <c r="A5484" s="60" t="s">
        <v>859</v>
      </c>
      <c r="B5484" s="62">
        <v>127.14</v>
      </c>
      <c r="C5484" s="25">
        <f t="shared" si="86"/>
        <v>125.10576</v>
      </c>
      <c r="D5484" s="60" t="s">
        <v>5630</v>
      </c>
    </row>
    <row r="5485" spans="1:4">
      <c r="A5485" s="60" t="s">
        <v>860</v>
      </c>
      <c r="B5485" s="62">
        <v>127.14</v>
      </c>
      <c r="C5485" s="25">
        <f t="shared" si="86"/>
        <v>125.10576</v>
      </c>
      <c r="D5485" s="60" t="s">
        <v>5630</v>
      </c>
    </row>
    <row r="5486" spans="1:4">
      <c r="A5486" s="60" t="s">
        <v>861</v>
      </c>
      <c r="B5486" s="62">
        <v>127.14</v>
      </c>
      <c r="C5486" s="25">
        <f t="shared" si="86"/>
        <v>125.10576</v>
      </c>
      <c r="D5486" s="60" t="s">
        <v>5630</v>
      </c>
    </row>
    <row r="5487" spans="1:4">
      <c r="A5487" s="60" t="s">
        <v>862</v>
      </c>
      <c r="B5487" s="62">
        <v>127.14</v>
      </c>
      <c r="C5487" s="25">
        <f t="shared" si="86"/>
        <v>125.10576</v>
      </c>
      <c r="D5487" s="60" t="s">
        <v>5630</v>
      </c>
    </row>
    <row r="5488" spans="1:4">
      <c r="A5488" s="60" t="s">
        <v>864</v>
      </c>
      <c r="B5488" s="62">
        <v>127.14</v>
      </c>
      <c r="C5488" s="25">
        <f t="shared" si="86"/>
        <v>125.10576</v>
      </c>
      <c r="D5488" s="60" t="s">
        <v>5630</v>
      </c>
    </row>
    <row r="5489" spans="1:4">
      <c r="A5489" s="60" t="s">
        <v>865</v>
      </c>
      <c r="B5489" s="62">
        <v>127.14</v>
      </c>
      <c r="C5489" s="25">
        <f t="shared" si="86"/>
        <v>125.10576</v>
      </c>
      <c r="D5489" s="60" t="s">
        <v>5630</v>
      </c>
    </row>
    <row r="5490" spans="1:4">
      <c r="A5490" s="60" t="s">
        <v>866</v>
      </c>
      <c r="B5490" s="62">
        <v>127.14</v>
      </c>
      <c r="C5490" s="25">
        <f t="shared" si="86"/>
        <v>125.10576</v>
      </c>
      <c r="D5490" s="60" t="s">
        <v>5630</v>
      </c>
    </row>
    <row r="5491" spans="1:4">
      <c r="A5491" s="60" t="s">
        <v>867</v>
      </c>
      <c r="B5491" s="62">
        <v>127.14</v>
      </c>
      <c r="C5491" s="25">
        <f t="shared" si="86"/>
        <v>125.10576</v>
      </c>
      <c r="D5491" s="60" t="s">
        <v>5630</v>
      </c>
    </row>
    <row r="5492" spans="1:4">
      <c r="A5492" s="60" t="s">
        <v>868</v>
      </c>
      <c r="B5492" s="62">
        <v>127.14</v>
      </c>
      <c r="C5492" s="25">
        <f t="shared" si="86"/>
        <v>125.10576</v>
      </c>
      <c r="D5492" s="60" t="s">
        <v>5630</v>
      </c>
    </row>
    <row r="5493" spans="1:4">
      <c r="A5493" s="60" t="s">
        <v>869</v>
      </c>
      <c r="B5493" s="62">
        <v>127.14</v>
      </c>
      <c r="C5493" s="25">
        <f t="shared" si="86"/>
        <v>125.10576</v>
      </c>
      <c r="D5493" s="60" t="s">
        <v>5630</v>
      </c>
    </row>
    <row r="5494" spans="1:4">
      <c r="A5494" s="60" t="s">
        <v>871</v>
      </c>
      <c r="B5494" s="62">
        <v>127.14</v>
      </c>
      <c r="C5494" s="25">
        <f t="shared" si="86"/>
        <v>125.10576</v>
      </c>
      <c r="D5494" s="60" t="s">
        <v>5630</v>
      </c>
    </row>
    <row r="5495" spans="1:4">
      <c r="A5495" s="60" t="s">
        <v>872</v>
      </c>
      <c r="B5495" s="62">
        <v>127.14</v>
      </c>
      <c r="C5495" s="25">
        <f t="shared" si="86"/>
        <v>125.10576</v>
      </c>
      <c r="D5495" s="60" t="s">
        <v>5630</v>
      </c>
    </row>
    <row r="5496" spans="1:4">
      <c r="A5496" s="60" t="s">
        <v>873</v>
      </c>
      <c r="B5496" s="62">
        <v>127.14</v>
      </c>
      <c r="C5496" s="25">
        <f t="shared" si="86"/>
        <v>125.10576</v>
      </c>
      <c r="D5496" s="60" t="s">
        <v>5630</v>
      </c>
    </row>
    <row r="5497" spans="1:4">
      <c r="A5497" s="60" t="s">
        <v>385</v>
      </c>
      <c r="B5497" s="62">
        <v>127.14</v>
      </c>
      <c r="C5497" s="25">
        <f t="shared" si="86"/>
        <v>125.10576</v>
      </c>
      <c r="D5497" s="60" t="s">
        <v>5630</v>
      </c>
    </row>
    <row r="5498" spans="1:4">
      <c r="A5498" s="60" t="s">
        <v>386</v>
      </c>
      <c r="B5498" s="62">
        <v>127.14</v>
      </c>
      <c r="C5498" s="25">
        <f t="shared" si="86"/>
        <v>125.10576</v>
      </c>
      <c r="D5498" s="60" t="s">
        <v>5630</v>
      </c>
    </row>
    <row r="5499" spans="1:4">
      <c r="A5499" s="60" t="s">
        <v>388</v>
      </c>
      <c r="B5499" s="62">
        <v>127.14</v>
      </c>
      <c r="C5499" s="25">
        <f t="shared" si="86"/>
        <v>125.10576</v>
      </c>
      <c r="D5499" s="60" t="s">
        <v>5630</v>
      </c>
    </row>
    <row r="5500" spans="1:4">
      <c r="A5500" s="60" t="s">
        <v>389</v>
      </c>
      <c r="B5500" s="62">
        <v>127.14</v>
      </c>
      <c r="C5500" s="25">
        <f t="shared" si="86"/>
        <v>125.10576</v>
      </c>
      <c r="D5500" s="60" t="s">
        <v>5630</v>
      </c>
    </row>
    <row r="5501" spans="1:4">
      <c r="A5501" s="60" t="s">
        <v>391</v>
      </c>
      <c r="B5501" s="62">
        <v>127.14</v>
      </c>
      <c r="C5501" s="25">
        <f t="shared" si="86"/>
        <v>125.10576</v>
      </c>
      <c r="D5501" s="60" t="s">
        <v>5630</v>
      </c>
    </row>
    <row r="5502" spans="1:4">
      <c r="A5502" s="60" t="s">
        <v>393</v>
      </c>
      <c r="B5502" s="62">
        <v>127.14</v>
      </c>
      <c r="C5502" s="25">
        <f t="shared" si="86"/>
        <v>125.10576</v>
      </c>
      <c r="D5502" s="60" t="s">
        <v>5630</v>
      </c>
    </row>
    <row r="5503" spans="1:4">
      <c r="A5503" s="60" t="s">
        <v>929</v>
      </c>
      <c r="B5503" s="62">
        <v>127.14</v>
      </c>
      <c r="C5503" s="25">
        <f t="shared" si="86"/>
        <v>125.10576</v>
      </c>
      <c r="D5503" s="60" t="s">
        <v>5630</v>
      </c>
    </row>
    <row r="5504" spans="1:4">
      <c r="A5504" s="60" t="s">
        <v>931</v>
      </c>
      <c r="B5504" s="62">
        <v>127.14</v>
      </c>
      <c r="C5504" s="25">
        <f t="shared" si="86"/>
        <v>125.10576</v>
      </c>
      <c r="D5504" s="60" t="s">
        <v>5630</v>
      </c>
    </row>
    <row r="5505" spans="1:4">
      <c r="A5505" s="60" t="s">
        <v>932</v>
      </c>
      <c r="B5505" s="62">
        <v>127.14</v>
      </c>
      <c r="C5505" s="25">
        <f t="shared" si="86"/>
        <v>125.10576</v>
      </c>
      <c r="D5505" s="60" t="s">
        <v>5630</v>
      </c>
    </row>
    <row r="5506" spans="1:4">
      <c r="A5506" s="60" t="s">
        <v>933</v>
      </c>
      <c r="B5506" s="62">
        <v>127.14</v>
      </c>
      <c r="C5506" s="25">
        <f t="shared" si="86"/>
        <v>125.10576</v>
      </c>
      <c r="D5506" s="60" t="s">
        <v>5630</v>
      </c>
    </row>
    <row r="5507" spans="1:4">
      <c r="A5507" s="60" t="s">
        <v>934</v>
      </c>
      <c r="B5507" s="62">
        <v>127.14</v>
      </c>
      <c r="C5507" s="25">
        <f t="shared" si="86"/>
        <v>125.10576</v>
      </c>
      <c r="D5507" s="60" t="s">
        <v>5630</v>
      </c>
    </row>
    <row r="5508" spans="1:4">
      <c r="A5508" s="60" t="s">
        <v>935</v>
      </c>
      <c r="B5508" s="62">
        <v>127.14</v>
      </c>
      <c r="C5508" s="25">
        <f t="shared" si="86"/>
        <v>125.10576</v>
      </c>
      <c r="D5508" s="60" t="s">
        <v>5630</v>
      </c>
    </row>
    <row r="5509" spans="1:4">
      <c r="A5509" s="60" t="s">
        <v>1023</v>
      </c>
      <c r="B5509" s="62">
        <v>127.14</v>
      </c>
      <c r="C5509" s="25">
        <f t="shared" si="86"/>
        <v>125.10576</v>
      </c>
      <c r="D5509" s="60" t="s">
        <v>5630</v>
      </c>
    </row>
    <row r="5510" spans="1:4">
      <c r="A5510" s="60" t="s">
        <v>1024</v>
      </c>
      <c r="B5510" s="62">
        <v>127.14</v>
      </c>
      <c r="C5510" s="25">
        <f t="shared" si="86"/>
        <v>125.10576</v>
      </c>
      <c r="D5510" s="60" t="s">
        <v>5630</v>
      </c>
    </row>
    <row r="5511" spans="1:4">
      <c r="A5511" s="60" t="s">
        <v>1026</v>
      </c>
      <c r="B5511" s="62">
        <v>127.14</v>
      </c>
      <c r="C5511" s="25">
        <f t="shared" si="86"/>
        <v>125.10576</v>
      </c>
      <c r="D5511" s="60" t="s">
        <v>5630</v>
      </c>
    </row>
    <row r="5512" spans="1:4">
      <c r="A5512" s="60" t="s">
        <v>1027</v>
      </c>
      <c r="B5512" s="62">
        <v>127.14</v>
      </c>
      <c r="C5512" s="25">
        <f t="shared" si="86"/>
        <v>125.10576</v>
      </c>
      <c r="D5512" s="60" t="s">
        <v>5630</v>
      </c>
    </row>
    <row r="5513" spans="1:4">
      <c r="A5513" s="60" t="s">
        <v>1028</v>
      </c>
      <c r="B5513" s="62">
        <v>127.14</v>
      </c>
      <c r="C5513" s="25">
        <f t="shared" si="86"/>
        <v>125.10576</v>
      </c>
      <c r="D5513" s="60" t="s">
        <v>5630</v>
      </c>
    </row>
    <row r="5514" spans="1:4">
      <c r="A5514" s="60" t="s">
        <v>1030</v>
      </c>
      <c r="B5514" s="62">
        <v>127.14</v>
      </c>
      <c r="C5514" s="25">
        <f t="shared" si="86"/>
        <v>125.10576</v>
      </c>
      <c r="D5514" s="60" t="s">
        <v>5630</v>
      </c>
    </row>
    <row r="5515" spans="1:4">
      <c r="A5515" s="60" t="s">
        <v>1031</v>
      </c>
      <c r="B5515" s="62">
        <v>127.14</v>
      </c>
      <c r="C5515" s="25">
        <f t="shared" si="86"/>
        <v>125.10576</v>
      </c>
      <c r="D5515" s="60" t="s">
        <v>5630</v>
      </c>
    </row>
    <row r="5516" spans="1:4">
      <c r="A5516" s="60" t="s">
        <v>1033</v>
      </c>
      <c r="B5516" s="62">
        <v>127.14</v>
      </c>
      <c r="C5516" s="25">
        <f t="shared" si="86"/>
        <v>125.10576</v>
      </c>
      <c r="D5516" s="60" t="s">
        <v>5630</v>
      </c>
    </row>
    <row r="5517" spans="1:4">
      <c r="A5517" s="60" t="s">
        <v>1034</v>
      </c>
      <c r="B5517" s="62">
        <v>127.14</v>
      </c>
      <c r="C5517" s="25">
        <f t="shared" si="86"/>
        <v>125.10576</v>
      </c>
      <c r="D5517" s="60" t="s">
        <v>5630</v>
      </c>
    </row>
    <row r="5518" spans="1:4">
      <c r="A5518" s="60" t="s">
        <v>1013</v>
      </c>
      <c r="B5518" s="62">
        <v>127.14</v>
      </c>
      <c r="C5518" s="25">
        <f t="shared" ref="C5518:C5581" si="87">(B5518*0.8*0.98)+(B5518*0.2)</f>
        <v>125.10576</v>
      </c>
      <c r="D5518" s="60" t="s">
        <v>5630</v>
      </c>
    </row>
    <row r="5519" spans="1:4">
      <c r="A5519" s="60" t="s">
        <v>1014</v>
      </c>
      <c r="B5519" s="62">
        <v>127.14</v>
      </c>
      <c r="C5519" s="25">
        <f t="shared" si="87"/>
        <v>125.10576</v>
      </c>
      <c r="D5519" s="60" t="s">
        <v>5630</v>
      </c>
    </row>
    <row r="5520" spans="1:4">
      <c r="A5520" s="60" t="s">
        <v>1035</v>
      </c>
      <c r="B5520" s="62">
        <v>127.14</v>
      </c>
      <c r="C5520" s="25">
        <f t="shared" si="87"/>
        <v>125.10576</v>
      </c>
      <c r="D5520" s="60" t="s">
        <v>5630</v>
      </c>
    </row>
    <row r="5521" spans="1:4">
      <c r="A5521" s="60" t="s">
        <v>1036</v>
      </c>
      <c r="B5521" s="62">
        <v>127.14</v>
      </c>
      <c r="C5521" s="25">
        <f t="shared" si="87"/>
        <v>125.10576</v>
      </c>
      <c r="D5521" s="60" t="s">
        <v>5630</v>
      </c>
    </row>
    <row r="5522" spans="1:4">
      <c r="A5522" s="60" t="s">
        <v>3213</v>
      </c>
      <c r="B5522" s="62">
        <v>127.14</v>
      </c>
      <c r="C5522" s="25">
        <f t="shared" si="87"/>
        <v>125.10576</v>
      </c>
      <c r="D5522" s="60" t="s">
        <v>5630</v>
      </c>
    </row>
    <row r="5523" spans="1:4">
      <c r="A5523" s="60" t="s">
        <v>1037</v>
      </c>
      <c r="B5523" s="62">
        <v>127.14</v>
      </c>
      <c r="C5523" s="25">
        <f t="shared" si="87"/>
        <v>125.10576</v>
      </c>
      <c r="D5523" s="60" t="s">
        <v>5630</v>
      </c>
    </row>
    <row r="5524" spans="1:4">
      <c r="A5524" s="60" t="s">
        <v>1038</v>
      </c>
      <c r="B5524" s="62">
        <v>127.14</v>
      </c>
      <c r="C5524" s="25">
        <f t="shared" si="87"/>
        <v>125.10576</v>
      </c>
      <c r="D5524" s="60" t="s">
        <v>5630</v>
      </c>
    </row>
    <row r="5525" spans="1:4">
      <c r="A5525" s="60" t="s">
        <v>1040</v>
      </c>
      <c r="B5525" s="62">
        <v>127.14</v>
      </c>
      <c r="C5525" s="25">
        <f t="shared" si="87"/>
        <v>125.10576</v>
      </c>
      <c r="D5525" s="60" t="s">
        <v>5630</v>
      </c>
    </row>
    <row r="5526" spans="1:4">
      <c r="A5526" s="60" t="s">
        <v>1041</v>
      </c>
      <c r="B5526" s="62">
        <v>127.14</v>
      </c>
      <c r="C5526" s="25">
        <f t="shared" si="87"/>
        <v>125.10576</v>
      </c>
      <c r="D5526" s="60" t="s">
        <v>5630</v>
      </c>
    </row>
    <row r="5527" spans="1:4">
      <c r="A5527" s="60" t="s">
        <v>3214</v>
      </c>
      <c r="B5527" s="62">
        <v>127.14</v>
      </c>
      <c r="C5527" s="25">
        <f t="shared" si="87"/>
        <v>125.10576</v>
      </c>
      <c r="D5527" s="60" t="s">
        <v>5630</v>
      </c>
    </row>
    <row r="5528" spans="1:4">
      <c r="A5528" s="60" t="s">
        <v>6368</v>
      </c>
      <c r="B5528" s="62">
        <v>127.14</v>
      </c>
      <c r="C5528" s="25">
        <f t="shared" si="87"/>
        <v>125.10576</v>
      </c>
      <c r="D5528" s="60" t="s">
        <v>5630</v>
      </c>
    </row>
    <row r="5529" spans="1:4">
      <c r="A5529" s="60" t="s">
        <v>3216</v>
      </c>
      <c r="B5529" s="62">
        <v>127.14</v>
      </c>
      <c r="C5529" s="25">
        <f t="shared" si="87"/>
        <v>125.10576</v>
      </c>
      <c r="D5529" s="60" t="s">
        <v>5630</v>
      </c>
    </row>
    <row r="5530" spans="1:4">
      <c r="A5530" s="60" t="s">
        <v>3217</v>
      </c>
      <c r="B5530" s="62">
        <v>127.14</v>
      </c>
      <c r="C5530" s="25">
        <f t="shared" si="87"/>
        <v>125.10576</v>
      </c>
      <c r="D5530" s="60" t="s">
        <v>5630</v>
      </c>
    </row>
    <row r="5531" spans="1:4">
      <c r="A5531" s="60" t="s">
        <v>3218</v>
      </c>
      <c r="B5531" s="62">
        <v>127.14</v>
      </c>
      <c r="C5531" s="25">
        <f t="shared" si="87"/>
        <v>125.10576</v>
      </c>
      <c r="D5531" s="60" t="s">
        <v>5630</v>
      </c>
    </row>
    <row r="5532" spans="1:4">
      <c r="A5532" s="60" t="s">
        <v>3219</v>
      </c>
      <c r="B5532" s="62">
        <v>127.14</v>
      </c>
      <c r="C5532" s="25">
        <f t="shared" si="87"/>
        <v>125.10576</v>
      </c>
      <c r="D5532" s="60" t="s">
        <v>5630</v>
      </c>
    </row>
    <row r="5533" spans="1:4">
      <c r="A5533" s="60" t="s">
        <v>3220</v>
      </c>
      <c r="B5533" s="62">
        <v>127.14</v>
      </c>
      <c r="C5533" s="25">
        <f t="shared" si="87"/>
        <v>125.10576</v>
      </c>
      <c r="D5533" s="60" t="s">
        <v>5630</v>
      </c>
    </row>
    <row r="5534" spans="1:4">
      <c r="A5534" s="60" t="s">
        <v>3221</v>
      </c>
      <c r="B5534" s="62">
        <v>127.14</v>
      </c>
      <c r="C5534" s="25">
        <f t="shared" si="87"/>
        <v>125.10576</v>
      </c>
      <c r="D5534" s="60" t="s">
        <v>5630</v>
      </c>
    </row>
    <row r="5535" spans="1:4">
      <c r="A5535" s="60" t="s">
        <v>3222</v>
      </c>
      <c r="B5535" s="62">
        <v>127.14</v>
      </c>
      <c r="C5535" s="25">
        <f t="shared" si="87"/>
        <v>125.10576</v>
      </c>
      <c r="D5535" s="60" t="s">
        <v>5630</v>
      </c>
    </row>
    <row r="5536" spans="1:4">
      <c r="A5536" s="60" t="s">
        <v>3223</v>
      </c>
      <c r="B5536" s="62">
        <v>127.14</v>
      </c>
      <c r="C5536" s="25">
        <f t="shared" si="87"/>
        <v>125.10576</v>
      </c>
      <c r="D5536" s="60" t="s">
        <v>5630</v>
      </c>
    </row>
    <row r="5537" spans="1:4">
      <c r="A5537" s="60" t="s">
        <v>3224</v>
      </c>
      <c r="B5537" s="62">
        <v>127.14</v>
      </c>
      <c r="C5537" s="25">
        <f t="shared" si="87"/>
        <v>125.10576</v>
      </c>
      <c r="D5537" s="60" t="s">
        <v>5630</v>
      </c>
    </row>
    <row r="5538" spans="1:4">
      <c r="A5538" s="60" t="s">
        <v>3225</v>
      </c>
      <c r="B5538" s="62">
        <v>127.14</v>
      </c>
      <c r="C5538" s="25">
        <f t="shared" si="87"/>
        <v>125.10576</v>
      </c>
      <c r="D5538" s="60" t="s">
        <v>5630</v>
      </c>
    </row>
    <row r="5539" spans="1:4">
      <c r="A5539" s="60" t="s">
        <v>3226</v>
      </c>
      <c r="B5539" s="62">
        <v>127.14</v>
      </c>
      <c r="C5539" s="25">
        <f t="shared" si="87"/>
        <v>125.10576</v>
      </c>
      <c r="D5539" s="60" t="s">
        <v>5630</v>
      </c>
    </row>
    <row r="5540" spans="1:4">
      <c r="A5540" s="60" t="s">
        <v>6369</v>
      </c>
      <c r="B5540" s="62">
        <v>127.14</v>
      </c>
      <c r="C5540" s="25">
        <f t="shared" si="87"/>
        <v>125.10576</v>
      </c>
      <c r="D5540" s="60" t="s">
        <v>5630</v>
      </c>
    </row>
    <row r="5541" spans="1:4">
      <c r="A5541" s="60" t="s">
        <v>3227</v>
      </c>
      <c r="B5541" s="62">
        <v>127.14</v>
      </c>
      <c r="C5541" s="25">
        <f t="shared" si="87"/>
        <v>125.10576</v>
      </c>
      <c r="D5541" s="60" t="s">
        <v>5630</v>
      </c>
    </row>
    <row r="5542" spans="1:4">
      <c r="A5542" s="60" t="s">
        <v>1182</v>
      </c>
      <c r="B5542" s="62">
        <v>127.14</v>
      </c>
      <c r="C5542" s="25">
        <f t="shared" si="87"/>
        <v>125.10576</v>
      </c>
      <c r="D5542" s="60" t="s">
        <v>5630</v>
      </c>
    </row>
    <row r="5543" spans="1:4">
      <c r="A5543" s="60" t="s">
        <v>1183</v>
      </c>
      <c r="B5543" s="62">
        <v>127.14</v>
      </c>
      <c r="C5543" s="25">
        <f t="shared" si="87"/>
        <v>125.10576</v>
      </c>
      <c r="D5543" s="60" t="s">
        <v>5630</v>
      </c>
    </row>
    <row r="5544" spans="1:4">
      <c r="A5544" s="60" t="s">
        <v>1185</v>
      </c>
      <c r="B5544" s="62">
        <v>127.14</v>
      </c>
      <c r="C5544" s="25">
        <f t="shared" si="87"/>
        <v>125.10576</v>
      </c>
      <c r="D5544" s="60" t="s">
        <v>5630</v>
      </c>
    </row>
    <row r="5545" spans="1:4">
      <c r="A5545" s="60" t="s">
        <v>1187</v>
      </c>
      <c r="B5545" s="62">
        <v>127.14</v>
      </c>
      <c r="C5545" s="25">
        <f t="shared" si="87"/>
        <v>125.10576</v>
      </c>
      <c r="D5545" s="60" t="s">
        <v>5630</v>
      </c>
    </row>
    <row r="5546" spans="1:4">
      <c r="A5546" s="60" t="s">
        <v>1188</v>
      </c>
      <c r="B5546" s="62">
        <v>127.14</v>
      </c>
      <c r="C5546" s="25">
        <f t="shared" si="87"/>
        <v>125.10576</v>
      </c>
      <c r="D5546" s="60" t="s">
        <v>5630</v>
      </c>
    </row>
    <row r="5547" spans="1:4">
      <c r="A5547" s="60" t="s">
        <v>3433</v>
      </c>
      <c r="B5547" s="62">
        <v>127.14</v>
      </c>
      <c r="C5547" s="25">
        <f t="shared" si="87"/>
        <v>125.10576</v>
      </c>
      <c r="D5547" s="60" t="s">
        <v>5630</v>
      </c>
    </row>
    <row r="5548" spans="1:4">
      <c r="A5548" s="60" t="s">
        <v>1189</v>
      </c>
      <c r="B5548" s="62">
        <v>127.14</v>
      </c>
      <c r="C5548" s="25">
        <f t="shared" si="87"/>
        <v>125.10576</v>
      </c>
      <c r="D5548" s="60" t="s">
        <v>5630</v>
      </c>
    </row>
    <row r="5549" spans="1:4">
      <c r="A5549" s="60" t="s">
        <v>1190</v>
      </c>
      <c r="B5549" s="62">
        <v>127.14</v>
      </c>
      <c r="C5549" s="25">
        <f t="shared" si="87"/>
        <v>125.10576</v>
      </c>
      <c r="D5549" s="60" t="s">
        <v>5630</v>
      </c>
    </row>
    <row r="5550" spans="1:4">
      <c r="A5550" s="60" t="s">
        <v>1191</v>
      </c>
      <c r="B5550" s="62">
        <v>127.14</v>
      </c>
      <c r="C5550" s="25">
        <f t="shared" si="87"/>
        <v>125.10576</v>
      </c>
      <c r="D5550" s="60" t="s">
        <v>5630</v>
      </c>
    </row>
    <row r="5551" spans="1:4">
      <c r="A5551" s="60" t="s">
        <v>6370</v>
      </c>
      <c r="B5551" s="62">
        <v>127.14</v>
      </c>
      <c r="C5551" s="25">
        <f t="shared" si="87"/>
        <v>125.10576</v>
      </c>
      <c r="D5551" s="60" t="s">
        <v>5630</v>
      </c>
    </row>
    <row r="5552" spans="1:4">
      <c r="A5552" s="60" t="s">
        <v>1197</v>
      </c>
      <c r="B5552" s="62">
        <v>127.14</v>
      </c>
      <c r="C5552" s="25">
        <f t="shared" si="87"/>
        <v>125.10576</v>
      </c>
      <c r="D5552" s="60" t="s">
        <v>5630</v>
      </c>
    </row>
    <row r="5553" spans="1:4">
      <c r="A5553" s="60" t="s">
        <v>1198</v>
      </c>
      <c r="B5553" s="62">
        <v>127.14</v>
      </c>
      <c r="C5553" s="25">
        <f t="shared" si="87"/>
        <v>125.10576</v>
      </c>
      <c r="D5553" s="60" t="s">
        <v>5630</v>
      </c>
    </row>
    <row r="5554" spans="1:4">
      <c r="A5554" s="60" t="s">
        <v>3229</v>
      </c>
      <c r="B5554" s="62">
        <v>127.14</v>
      </c>
      <c r="C5554" s="25">
        <f t="shared" si="87"/>
        <v>125.10576</v>
      </c>
      <c r="D5554" s="60" t="s">
        <v>5630</v>
      </c>
    </row>
    <row r="5555" spans="1:4">
      <c r="A5555" s="60" t="s">
        <v>3230</v>
      </c>
      <c r="B5555" s="62">
        <v>127.14</v>
      </c>
      <c r="C5555" s="25">
        <f t="shared" si="87"/>
        <v>125.10576</v>
      </c>
      <c r="D5555" s="60" t="s">
        <v>5630</v>
      </c>
    </row>
    <row r="5556" spans="1:4">
      <c r="A5556" s="60" t="s">
        <v>3231</v>
      </c>
      <c r="B5556" s="62">
        <v>127.14</v>
      </c>
      <c r="C5556" s="25">
        <f t="shared" si="87"/>
        <v>125.10576</v>
      </c>
      <c r="D5556" s="60" t="s">
        <v>5630</v>
      </c>
    </row>
    <row r="5557" spans="1:4">
      <c r="A5557" s="60" t="s">
        <v>3232</v>
      </c>
      <c r="B5557" s="62">
        <v>127.14</v>
      </c>
      <c r="C5557" s="25">
        <f t="shared" si="87"/>
        <v>125.10576</v>
      </c>
      <c r="D5557" s="60" t="s">
        <v>5630</v>
      </c>
    </row>
    <row r="5558" spans="1:4">
      <c r="A5558" s="60" t="s">
        <v>3233</v>
      </c>
      <c r="B5558" s="62">
        <v>127.14</v>
      </c>
      <c r="C5558" s="25">
        <f t="shared" si="87"/>
        <v>125.10576</v>
      </c>
      <c r="D5558" s="60" t="s">
        <v>5630</v>
      </c>
    </row>
    <row r="5559" spans="1:4">
      <c r="A5559" s="60" t="s">
        <v>3234</v>
      </c>
      <c r="B5559" s="62">
        <v>127.14</v>
      </c>
      <c r="C5559" s="25">
        <f t="shared" si="87"/>
        <v>125.10576</v>
      </c>
      <c r="D5559" s="60" t="s">
        <v>5630</v>
      </c>
    </row>
    <row r="5560" spans="1:4">
      <c r="A5560" s="60" t="s">
        <v>3235</v>
      </c>
      <c r="B5560" s="62">
        <v>127.14</v>
      </c>
      <c r="C5560" s="25">
        <f t="shared" si="87"/>
        <v>125.10576</v>
      </c>
      <c r="D5560" s="60" t="s">
        <v>5630</v>
      </c>
    </row>
    <row r="5561" spans="1:4">
      <c r="A5561" s="60" t="s">
        <v>3236</v>
      </c>
      <c r="B5561" s="62">
        <v>127.14</v>
      </c>
      <c r="C5561" s="25">
        <f t="shared" si="87"/>
        <v>125.10576</v>
      </c>
      <c r="D5561" s="60" t="s">
        <v>5630</v>
      </c>
    </row>
    <row r="5562" spans="1:4">
      <c r="A5562" s="60" t="s">
        <v>3237</v>
      </c>
      <c r="B5562" s="62">
        <v>127.14</v>
      </c>
      <c r="C5562" s="25">
        <f t="shared" si="87"/>
        <v>125.10576</v>
      </c>
      <c r="D5562" s="60" t="s">
        <v>5630</v>
      </c>
    </row>
    <row r="5563" spans="1:4">
      <c r="A5563" s="60" t="s">
        <v>3238</v>
      </c>
      <c r="B5563" s="62">
        <v>127.14</v>
      </c>
      <c r="C5563" s="25">
        <f t="shared" si="87"/>
        <v>125.10576</v>
      </c>
      <c r="D5563" s="60" t="s">
        <v>5630</v>
      </c>
    </row>
    <row r="5564" spans="1:4">
      <c r="A5564" s="60" t="s">
        <v>3329</v>
      </c>
      <c r="B5564" s="62">
        <v>127.14</v>
      </c>
      <c r="C5564" s="25">
        <f t="shared" si="87"/>
        <v>125.10576</v>
      </c>
      <c r="D5564" s="60" t="s">
        <v>5630</v>
      </c>
    </row>
    <row r="5565" spans="1:4">
      <c r="A5565" s="60" t="s">
        <v>3330</v>
      </c>
      <c r="B5565" s="62">
        <v>127.14</v>
      </c>
      <c r="C5565" s="25">
        <f t="shared" si="87"/>
        <v>125.10576</v>
      </c>
      <c r="D5565" s="60" t="s">
        <v>5630</v>
      </c>
    </row>
    <row r="5566" spans="1:4">
      <c r="A5566" s="60" t="s">
        <v>3331</v>
      </c>
      <c r="B5566" s="62">
        <v>127.14</v>
      </c>
      <c r="C5566" s="25">
        <f t="shared" si="87"/>
        <v>125.10576</v>
      </c>
      <c r="D5566" s="60" t="s">
        <v>5630</v>
      </c>
    </row>
    <row r="5567" spans="1:4">
      <c r="A5567" s="60" t="s">
        <v>3434</v>
      </c>
      <c r="B5567" s="62">
        <v>127.14</v>
      </c>
      <c r="C5567" s="25">
        <f t="shared" si="87"/>
        <v>125.10576</v>
      </c>
      <c r="D5567" s="60" t="s">
        <v>5630</v>
      </c>
    </row>
    <row r="5568" spans="1:4">
      <c r="A5568" s="60" t="s">
        <v>3435</v>
      </c>
      <c r="B5568" s="62">
        <v>127.14</v>
      </c>
      <c r="C5568" s="25">
        <f t="shared" si="87"/>
        <v>125.10576</v>
      </c>
      <c r="D5568" s="60" t="s">
        <v>5630</v>
      </c>
    </row>
    <row r="5569" spans="1:4">
      <c r="A5569" s="60" t="s">
        <v>3436</v>
      </c>
      <c r="B5569" s="62">
        <v>127.14</v>
      </c>
      <c r="C5569" s="25">
        <f t="shared" si="87"/>
        <v>125.10576</v>
      </c>
      <c r="D5569" s="60" t="s">
        <v>5630</v>
      </c>
    </row>
    <row r="5570" spans="1:4">
      <c r="A5570" s="60" t="s">
        <v>3455</v>
      </c>
      <c r="B5570" s="62">
        <v>127.14</v>
      </c>
      <c r="C5570" s="25">
        <f t="shared" si="87"/>
        <v>125.10576</v>
      </c>
      <c r="D5570" s="60" t="s">
        <v>5630</v>
      </c>
    </row>
    <row r="5571" spans="1:4">
      <c r="A5571" s="60" t="s">
        <v>3456</v>
      </c>
      <c r="B5571" s="62">
        <v>127.14</v>
      </c>
      <c r="C5571" s="25">
        <f t="shared" si="87"/>
        <v>125.10576</v>
      </c>
      <c r="D5571" s="60" t="s">
        <v>5630</v>
      </c>
    </row>
    <row r="5572" spans="1:4">
      <c r="A5572" s="60" t="s">
        <v>3457</v>
      </c>
      <c r="B5572" s="62">
        <v>127.14</v>
      </c>
      <c r="C5572" s="25">
        <f t="shared" si="87"/>
        <v>125.10576</v>
      </c>
      <c r="D5572" s="60" t="s">
        <v>5630</v>
      </c>
    </row>
    <row r="5573" spans="1:4">
      <c r="A5573" s="60" t="s">
        <v>3458</v>
      </c>
      <c r="B5573" s="62">
        <v>127.14</v>
      </c>
      <c r="C5573" s="25">
        <f t="shared" si="87"/>
        <v>125.10576</v>
      </c>
      <c r="D5573" s="60" t="s">
        <v>5630</v>
      </c>
    </row>
    <row r="5574" spans="1:4">
      <c r="A5574" s="60" t="s">
        <v>3459</v>
      </c>
      <c r="B5574" s="62">
        <v>127.14</v>
      </c>
      <c r="C5574" s="25">
        <f t="shared" si="87"/>
        <v>125.10576</v>
      </c>
      <c r="D5574" s="60" t="s">
        <v>5630</v>
      </c>
    </row>
    <row r="5575" spans="1:4">
      <c r="A5575" s="60" t="s">
        <v>3460</v>
      </c>
      <c r="B5575" s="62">
        <v>127.14</v>
      </c>
      <c r="C5575" s="25">
        <f t="shared" si="87"/>
        <v>125.10576</v>
      </c>
      <c r="D5575" s="60" t="s">
        <v>5630</v>
      </c>
    </row>
    <row r="5576" spans="1:4">
      <c r="A5576" s="60" t="s">
        <v>3461</v>
      </c>
      <c r="B5576" s="62">
        <v>127.14</v>
      </c>
      <c r="C5576" s="25">
        <f t="shared" si="87"/>
        <v>125.10576</v>
      </c>
      <c r="D5576" s="60" t="s">
        <v>5630</v>
      </c>
    </row>
    <row r="5577" spans="1:4">
      <c r="A5577" s="60" t="s">
        <v>3542</v>
      </c>
      <c r="B5577" s="62">
        <v>127.14</v>
      </c>
      <c r="C5577" s="25">
        <f t="shared" si="87"/>
        <v>125.10576</v>
      </c>
      <c r="D5577" s="60" t="s">
        <v>5630</v>
      </c>
    </row>
    <row r="5578" spans="1:4">
      <c r="A5578" s="60" t="s">
        <v>3543</v>
      </c>
      <c r="B5578" s="62">
        <v>127.14</v>
      </c>
      <c r="C5578" s="25">
        <f t="shared" si="87"/>
        <v>125.10576</v>
      </c>
      <c r="D5578" s="60" t="s">
        <v>5630</v>
      </c>
    </row>
    <row r="5579" spans="1:4">
      <c r="A5579" s="60" t="s">
        <v>3544</v>
      </c>
      <c r="B5579" s="62">
        <v>127.14</v>
      </c>
      <c r="C5579" s="25">
        <f t="shared" si="87"/>
        <v>125.10576</v>
      </c>
      <c r="D5579" s="60" t="s">
        <v>5630</v>
      </c>
    </row>
    <row r="5580" spans="1:4">
      <c r="A5580" s="60" t="s">
        <v>3545</v>
      </c>
      <c r="B5580" s="62">
        <v>127.14</v>
      </c>
      <c r="C5580" s="25">
        <f t="shared" si="87"/>
        <v>125.10576</v>
      </c>
      <c r="D5580" s="60" t="s">
        <v>5630</v>
      </c>
    </row>
    <row r="5581" spans="1:4">
      <c r="A5581" s="60" t="s">
        <v>3546</v>
      </c>
      <c r="B5581" s="62">
        <v>127.14</v>
      </c>
      <c r="C5581" s="25">
        <f t="shared" si="87"/>
        <v>125.10576</v>
      </c>
      <c r="D5581" s="60" t="s">
        <v>5630</v>
      </c>
    </row>
    <row r="5582" spans="1:4">
      <c r="A5582" s="60" t="s">
        <v>3547</v>
      </c>
      <c r="B5582" s="62">
        <v>127.14</v>
      </c>
      <c r="C5582" s="25">
        <f t="shared" ref="C5582:C5645" si="88">(B5582*0.8*0.98)+(B5582*0.2)</f>
        <v>125.10576</v>
      </c>
      <c r="D5582" s="60" t="s">
        <v>5630</v>
      </c>
    </row>
    <row r="5583" spans="1:4">
      <c r="A5583" s="60" t="s">
        <v>5381</v>
      </c>
      <c r="B5583" s="62">
        <v>127.14</v>
      </c>
      <c r="C5583" s="25">
        <f t="shared" si="88"/>
        <v>125.10576</v>
      </c>
      <c r="D5583" s="60" t="s">
        <v>5630</v>
      </c>
    </row>
    <row r="5584" spans="1:4">
      <c r="A5584" s="60" t="s">
        <v>3548</v>
      </c>
      <c r="B5584" s="62">
        <v>127.14</v>
      </c>
      <c r="C5584" s="25">
        <f t="shared" si="88"/>
        <v>125.10576</v>
      </c>
      <c r="D5584" s="60" t="s">
        <v>5630</v>
      </c>
    </row>
    <row r="5585" spans="1:4">
      <c r="A5585" s="60" t="s">
        <v>5382</v>
      </c>
      <c r="B5585" s="62">
        <v>127.14</v>
      </c>
      <c r="C5585" s="25">
        <f t="shared" si="88"/>
        <v>125.10576</v>
      </c>
      <c r="D5585" s="60" t="s">
        <v>5630</v>
      </c>
    </row>
    <row r="5586" spans="1:4">
      <c r="A5586" s="60" t="s">
        <v>5383</v>
      </c>
      <c r="B5586" s="62">
        <v>127.14</v>
      </c>
      <c r="C5586" s="25">
        <f t="shared" si="88"/>
        <v>125.10576</v>
      </c>
      <c r="D5586" s="60" t="s">
        <v>5630</v>
      </c>
    </row>
    <row r="5587" spans="1:4">
      <c r="A5587" s="60" t="s">
        <v>5384</v>
      </c>
      <c r="B5587" s="62">
        <v>127.14</v>
      </c>
      <c r="C5587" s="25">
        <f t="shared" si="88"/>
        <v>125.10576</v>
      </c>
      <c r="D5587" s="60" t="s">
        <v>5630</v>
      </c>
    </row>
    <row r="5588" spans="1:4">
      <c r="A5588" s="60" t="s">
        <v>5385</v>
      </c>
      <c r="B5588" s="62">
        <v>127.14</v>
      </c>
      <c r="C5588" s="25">
        <f t="shared" si="88"/>
        <v>125.10576</v>
      </c>
      <c r="D5588" s="60" t="s">
        <v>5630</v>
      </c>
    </row>
    <row r="5589" spans="1:4">
      <c r="A5589" s="60" t="s">
        <v>5386</v>
      </c>
      <c r="B5589" s="62">
        <v>127.14</v>
      </c>
      <c r="C5589" s="25">
        <f t="shared" si="88"/>
        <v>125.10576</v>
      </c>
      <c r="D5589" s="60" t="s">
        <v>5630</v>
      </c>
    </row>
    <row r="5590" spans="1:4">
      <c r="A5590" s="60" t="s">
        <v>5387</v>
      </c>
      <c r="B5590" s="62">
        <v>127.14</v>
      </c>
      <c r="C5590" s="25">
        <f t="shared" si="88"/>
        <v>125.10576</v>
      </c>
      <c r="D5590" s="60" t="s">
        <v>5630</v>
      </c>
    </row>
    <row r="5591" spans="1:4">
      <c r="A5591" s="60" t="s">
        <v>5388</v>
      </c>
      <c r="B5591" s="62">
        <v>127.14</v>
      </c>
      <c r="C5591" s="25">
        <f t="shared" si="88"/>
        <v>125.10576</v>
      </c>
      <c r="D5591" s="60" t="s">
        <v>5630</v>
      </c>
    </row>
    <row r="5592" spans="1:4">
      <c r="A5592" s="60" t="s">
        <v>5389</v>
      </c>
      <c r="B5592" s="62">
        <v>127.14</v>
      </c>
      <c r="C5592" s="25">
        <f t="shared" si="88"/>
        <v>125.10576</v>
      </c>
      <c r="D5592" s="60" t="s">
        <v>5630</v>
      </c>
    </row>
    <row r="5593" spans="1:4">
      <c r="A5593" s="60" t="s">
        <v>5390</v>
      </c>
      <c r="B5593" s="62">
        <v>127.14</v>
      </c>
      <c r="C5593" s="25">
        <f t="shared" si="88"/>
        <v>125.10576</v>
      </c>
      <c r="D5593" s="60" t="s">
        <v>5630</v>
      </c>
    </row>
    <row r="5594" spans="1:4">
      <c r="A5594" s="60" t="s">
        <v>5391</v>
      </c>
      <c r="B5594" s="62">
        <v>127.14</v>
      </c>
      <c r="C5594" s="25">
        <f t="shared" si="88"/>
        <v>125.10576</v>
      </c>
      <c r="D5594" s="60" t="s">
        <v>5630</v>
      </c>
    </row>
    <row r="5595" spans="1:4">
      <c r="A5595" s="60" t="s">
        <v>5392</v>
      </c>
      <c r="B5595" s="62">
        <v>127.14</v>
      </c>
      <c r="C5595" s="25">
        <f t="shared" si="88"/>
        <v>125.10576</v>
      </c>
      <c r="D5595" s="60" t="s">
        <v>5630</v>
      </c>
    </row>
    <row r="5596" spans="1:4">
      <c r="A5596" s="60" t="s">
        <v>5393</v>
      </c>
      <c r="B5596" s="62">
        <v>127.14</v>
      </c>
      <c r="C5596" s="25">
        <f t="shared" si="88"/>
        <v>125.10576</v>
      </c>
      <c r="D5596" s="60" t="s">
        <v>5630</v>
      </c>
    </row>
    <row r="5597" spans="1:4">
      <c r="A5597" s="60" t="s">
        <v>5394</v>
      </c>
      <c r="B5597" s="62">
        <v>127.14</v>
      </c>
      <c r="C5597" s="25">
        <f t="shared" si="88"/>
        <v>125.10576</v>
      </c>
      <c r="D5597" s="60" t="s">
        <v>5630</v>
      </c>
    </row>
    <row r="5598" spans="1:4">
      <c r="A5598" s="60" t="s">
        <v>5395</v>
      </c>
      <c r="B5598" s="62">
        <v>127.14</v>
      </c>
      <c r="C5598" s="25">
        <f t="shared" si="88"/>
        <v>125.10576</v>
      </c>
      <c r="D5598" s="60" t="s">
        <v>5630</v>
      </c>
    </row>
    <row r="5599" spans="1:4">
      <c r="A5599" s="60" t="s">
        <v>5396</v>
      </c>
      <c r="B5599" s="62">
        <v>127.14</v>
      </c>
      <c r="C5599" s="25">
        <f t="shared" si="88"/>
        <v>125.10576</v>
      </c>
      <c r="D5599" s="60" t="s">
        <v>5630</v>
      </c>
    </row>
    <row r="5600" spans="1:4">
      <c r="A5600" s="60" t="s">
        <v>5397</v>
      </c>
      <c r="B5600" s="62">
        <v>127.14</v>
      </c>
      <c r="C5600" s="25">
        <f t="shared" si="88"/>
        <v>125.10576</v>
      </c>
      <c r="D5600" s="60" t="s">
        <v>5630</v>
      </c>
    </row>
    <row r="5601" spans="1:4">
      <c r="A5601" s="60" t="s">
        <v>5398</v>
      </c>
      <c r="B5601" s="62">
        <v>127.14</v>
      </c>
      <c r="C5601" s="25">
        <f t="shared" si="88"/>
        <v>125.10576</v>
      </c>
      <c r="D5601" s="60" t="s">
        <v>5630</v>
      </c>
    </row>
    <row r="5602" spans="1:4">
      <c r="A5602" s="60" t="s">
        <v>5399</v>
      </c>
      <c r="B5602" s="62">
        <v>127.14</v>
      </c>
      <c r="C5602" s="25">
        <f t="shared" si="88"/>
        <v>125.10576</v>
      </c>
      <c r="D5602" s="60" t="s">
        <v>5630</v>
      </c>
    </row>
    <row r="5603" spans="1:4">
      <c r="A5603" s="60" t="s">
        <v>5400</v>
      </c>
      <c r="B5603" s="62">
        <v>127.14</v>
      </c>
      <c r="C5603" s="25">
        <f t="shared" si="88"/>
        <v>125.10576</v>
      </c>
      <c r="D5603" s="60" t="s">
        <v>5630</v>
      </c>
    </row>
    <row r="5604" spans="1:4">
      <c r="A5604" s="60" t="s">
        <v>5401</v>
      </c>
      <c r="B5604" s="62">
        <v>127.14</v>
      </c>
      <c r="C5604" s="25">
        <f t="shared" si="88"/>
        <v>125.10576</v>
      </c>
      <c r="D5604" s="60" t="s">
        <v>5630</v>
      </c>
    </row>
    <row r="5605" spans="1:4">
      <c r="A5605" s="60" t="s">
        <v>5402</v>
      </c>
      <c r="B5605" s="62">
        <v>127.14</v>
      </c>
      <c r="C5605" s="25">
        <f t="shared" si="88"/>
        <v>125.10576</v>
      </c>
      <c r="D5605" s="60" t="s">
        <v>5630</v>
      </c>
    </row>
    <row r="5606" spans="1:4">
      <c r="A5606" s="60" t="s">
        <v>5403</v>
      </c>
      <c r="B5606" s="62">
        <v>127.14</v>
      </c>
      <c r="C5606" s="25">
        <f t="shared" si="88"/>
        <v>125.10576</v>
      </c>
      <c r="D5606" s="60" t="s">
        <v>5630</v>
      </c>
    </row>
    <row r="5607" spans="1:4">
      <c r="A5607" s="60" t="s">
        <v>5404</v>
      </c>
      <c r="B5607" s="62">
        <v>127.14</v>
      </c>
      <c r="C5607" s="25">
        <f t="shared" si="88"/>
        <v>125.10576</v>
      </c>
      <c r="D5607" s="60" t="s">
        <v>5630</v>
      </c>
    </row>
    <row r="5608" spans="1:4">
      <c r="A5608" s="60" t="s">
        <v>5405</v>
      </c>
      <c r="B5608" s="62">
        <v>127.14</v>
      </c>
      <c r="C5608" s="25">
        <f t="shared" si="88"/>
        <v>125.10576</v>
      </c>
      <c r="D5608" s="60" t="s">
        <v>5630</v>
      </c>
    </row>
    <row r="5609" spans="1:4">
      <c r="A5609" s="60" t="s">
        <v>5406</v>
      </c>
      <c r="B5609" s="62">
        <v>127.14</v>
      </c>
      <c r="C5609" s="25">
        <f t="shared" si="88"/>
        <v>125.10576</v>
      </c>
      <c r="D5609" s="60" t="s">
        <v>5630</v>
      </c>
    </row>
    <row r="5610" spans="1:4">
      <c r="A5610" s="60" t="s">
        <v>5407</v>
      </c>
      <c r="B5610" s="62">
        <v>127.14</v>
      </c>
      <c r="C5610" s="25">
        <f t="shared" si="88"/>
        <v>125.10576</v>
      </c>
      <c r="D5610" s="60" t="s">
        <v>5630</v>
      </c>
    </row>
    <row r="5611" spans="1:4">
      <c r="A5611" s="60" t="s">
        <v>5408</v>
      </c>
      <c r="B5611" s="62">
        <v>127.14</v>
      </c>
      <c r="C5611" s="25">
        <f t="shared" si="88"/>
        <v>125.10576</v>
      </c>
      <c r="D5611" s="60" t="s">
        <v>5630</v>
      </c>
    </row>
    <row r="5612" spans="1:4">
      <c r="A5612" s="60" t="s">
        <v>5409</v>
      </c>
      <c r="B5612" s="62">
        <v>127.14</v>
      </c>
      <c r="C5612" s="25">
        <f t="shared" si="88"/>
        <v>125.10576</v>
      </c>
      <c r="D5612" s="60" t="s">
        <v>5630</v>
      </c>
    </row>
    <row r="5613" spans="1:4">
      <c r="A5613" s="60" t="s">
        <v>5410</v>
      </c>
      <c r="B5613" s="62">
        <v>127.14</v>
      </c>
      <c r="C5613" s="25">
        <f t="shared" si="88"/>
        <v>125.10576</v>
      </c>
      <c r="D5613" s="60" t="s">
        <v>5630</v>
      </c>
    </row>
    <row r="5614" spans="1:4">
      <c r="A5614" s="60" t="s">
        <v>5412</v>
      </c>
      <c r="B5614" s="62">
        <v>127.14</v>
      </c>
      <c r="C5614" s="25">
        <f t="shared" si="88"/>
        <v>125.10576</v>
      </c>
      <c r="D5614" s="60" t="s">
        <v>5630</v>
      </c>
    </row>
    <row r="5615" spans="1:4">
      <c r="A5615" s="60" t="s">
        <v>5413</v>
      </c>
      <c r="B5615" s="62">
        <v>127.14</v>
      </c>
      <c r="C5615" s="25">
        <f t="shared" si="88"/>
        <v>125.10576</v>
      </c>
      <c r="D5615" s="60" t="s">
        <v>5630</v>
      </c>
    </row>
    <row r="5616" spans="1:4">
      <c r="A5616" s="60" t="s">
        <v>5414</v>
      </c>
      <c r="B5616" s="62">
        <v>127.14</v>
      </c>
      <c r="C5616" s="25">
        <f t="shared" si="88"/>
        <v>125.10576</v>
      </c>
      <c r="D5616" s="60" t="s">
        <v>5630</v>
      </c>
    </row>
    <row r="5617" spans="1:4">
      <c r="A5617" s="60" t="s">
        <v>5415</v>
      </c>
      <c r="B5617" s="62">
        <v>127.14</v>
      </c>
      <c r="C5617" s="25">
        <f t="shared" si="88"/>
        <v>125.10576</v>
      </c>
      <c r="D5617" s="60" t="s">
        <v>5630</v>
      </c>
    </row>
    <row r="5618" spans="1:4">
      <c r="A5618" s="60" t="s">
        <v>5416</v>
      </c>
      <c r="B5618" s="62">
        <v>127.14</v>
      </c>
      <c r="C5618" s="25">
        <f t="shared" si="88"/>
        <v>125.10576</v>
      </c>
      <c r="D5618" s="60" t="s">
        <v>5630</v>
      </c>
    </row>
    <row r="5619" spans="1:4">
      <c r="A5619" s="60" t="s">
        <v>5417</v>
      </c>
      <c r="B5619" s="62">
        <v>127.14</v>
      </c>
      <c r="C5619" s="25">
        <f t="shared" si="88"/>
        <v>125.10576</v>
      </c>
      <c r="D5619" s="60" t="s">
        <v>5630</v>
      </c>
    </row>
    <row r="5620" spans="1:4">
      <c r="A5620" s="60" t="s">
        <v>5418</v>
      </c>
      <c r="B5620" s="62">
        <v>127.14</v>
      </c>
      <c r="C5620" s="25">
        <f t="shared" si="88"/>
        <v>125.10576</v>
      </c>
      <c r="D5620" s="60" t="s">
        <v>5630</v>
      </c>
    </row>
    <row r="5621" spans="1:4">
      <c r="A5621" s="60" t="s">
        <v>5419</v>
      </c>
      <c r="B5621" s="62">
        <v>127.14</v>
      </c>
      <c r="C5621" s="25">
        <f t="shared" si="88"/>
        <v>125.10576</v>
      </c>
      <c r="D5621" s="60" t="s">
        <v>5630</v>
      </c>
    </row>
    <row r="5622" spans="1:4">
      <c r="A5622" s="60" t="s">
        <v>5420</v>
      </c>
      <c r="B5622" s="62">
        <v>127.14</v>
      </c>
      <c r="C5622" s="25">
        <f t="shared" si="88"/>
        <v>125.10576</v>
      </c>
      <c r="D5622" s="60" t="s">
        <v>5630</v>
      </c>
    </row>
    <row r="5623" spans="1:4">
      <c r="A5623" s="60" t="s">
        <v>5421</v>
      </c>
      <c r="B5623" s="62">
        <v>127.14</v>
      </c>
      <c r="C5623" s="25">
        <f t="shared" si="88"/>
        <v>125.10576</v>
      </c>
      <c r="D5623" s="60" t="s">
        <v>5630</v>
      </c>
    </row>
    <row r="5624" spans="1:4">
      <c r="A5624" s="60" t="s">
        <v>5422</v>
      </c>
      <c r="B5624" s="62">
        <v>127.14</v>
      </c>
      <c r="C5624" s="25">
        <f t="shared" si="88"/>
        <v>125.10576</v>
      </c>
      <c r="D5624" s="60" t="s">
        <v>5630</v>
      </c>
    </row>
    <row r="5625" spans="1:4">
      <c r="A5625" s="60" t="s">
        <v>5423</v>
      </c>
      <c r="B5625" s="62">
        <v>127.14</v>
      </c>
      <c r="C5625" s="25">
        <f t="shared" si="88"/>
        <v>125.10576</v>
      </c>
      <c r="D5625" s="60" t="s">
        <v>5630</v>
      </c>
    </row>
    <row r="5626" spans="1:4">
      <c r="A5626" s="60" t="s">
        <v>5424</v>
      </c>
      <c r="B5626" s="62">
        <v>127.14</v>
      </c>
      <c r="C5626" s="25">
        <f t="shared" si="88"/>
        <v>125.10576</v>
      </c>
      <c r="D5626" s="60" t="s">
        <v>5630</v>
      </c>
    </row>
    <row r="5627" spans="1:4">
      <c r="A5627" s="60" t="s">
        <v>5425</v>
      </c>
      <c r="B5627" s="62">
        <v>127.14</v>
      </c>
      <c r="C5627" s="25">
        <f t="shared" si="88"/>
        <v>125.10576</v>
      </c>
      <c r="D5627" s="60" t="s">
        <v>5630</v>
      </c>
    </row>
    <row r="5628" spans="1:4">
      <c r="A5628" s="60" t="s">
        <v>5426</v>
      </c>
      <c r="B5628" s="62">
        <v>127.14</v>
      </c>
      <c r="C5628" s="25">
        <f t="shared" si="88"/>
        <v>125.10576</v>
      </c>
      <c r="D5628" s="60" t="s">
        <v>5630</v>
      </c>
    </row>
    <row r="5629" spans="1:4">
      <c r="A5629" s="60" t="s">
        <v>5427</v>
      </c>
      <c r="B5629" s="62">
        <v>127.14</v>
      </c>
      <c r="C5629" s="25">
        <f t="shared" si="88"/>
        <v>125.10576</v>
      </c>
      <c r="D5629" s="60" t="s">
        <v>5630</v>
      </c>
    </row>
    <row r="5630" spans="1:4">
      <c r="A5630" s="60" t="s">
        <v>5428</v>
      </c>
      <c r="B5630" s="62">
        <v>127.14</v>
      </c>
      <c r="C5630" s="25">
        <f t="shared" si="88"/>
        <v>125.10576</v>
      </c>
      <c r="D5630" s="60" t="s">
        <v>5630</v>
      </c>
    </row>
    <row r="5631" spans="1:4">
      <c r="A5631" s="60" t="s">
        <v>5429</v>
      </c>
      <c r="B5631" s="62">
        <v>127.14</v>
      </c>
      <c r="C5631" s="25">
        <f t="shared" si="88"/>
        <v>125.10576</v>
      </c>
      <c r="D5631" s="60" t="s">
        <v>5630</v>
      </c>
    </row>
    <row r="5632" spans="1:4">
      <c r="A5632" s="60" t="s">
        <v>5430</v>
      </c>
      <c r="B5632" s="62">
        <v>127.14</v>
      </c>
      <c r="C5632" s="25">
        <f t="shared" si="88"/>
        <v>125.10576</v>
      </c>
      <c r="D5632" s="60" t="s">
        <v>5630</v>
      </c>
    </row>
    <row r="5633" spans="1:4">
      <c r="A5633" s="60" t="s">
        <v>5431</v>
      </c>
      <c r="B5633" s="62">
        <v>127.14</v>
      </c>
      <c r="C5633" s="25">
        <f t="shared" si="88"/>
        <v>125.10576</v>
      </c>
      <c r="D5633" s="60" t="s">
        <v>5630</v>
      </c>
    </row>
    <row r="5634" spans="1:4">
      <c r="A5634" s="60" t="s">
        <v>5432</v>
      </c>
      <c r="B5634" s="62">
        <v>127.14</v>
      </c>
      <c r="C5634" s="25">
        <f t="shared" si="88"/>
        <v>125.10576</v>
      </c>
      <c r="D5634" s="60" t="s">
        <v>5630</v>
      </c>
    </row>
    <row r="5635" spans="1:4">
      <c r="A5635" s="60" t="s">
        <v>5433</v>
      </c>
      <c r="B5635" s="62">
        <v>127.14</v>
      </c>
      <c r="C5635" s="25">
        <f t="shared" si="88"/>
        <v>125.10576</v>
      </c>
      <c r="D5635" s="60" t="s">
        <v>5630</v>
      </c>
    </row>
    <row r="5636" spans="1:4">
      <c r="A5636" s="60" t="s">
        <v>5434</v>
      </c>
      <c r="B5636" s="62">
        <v>127.14</v>
      </c>
      <c r="C5636" s="25">
        <f t="shared" si="88"/>
        <v>125.10576</v>
      </c>
      <c r="D5636" s="60" t="s">
        <v>5630</v>
      </c>
    </row>
    <row r="5637" spans="1:4">
      <c r="A5637" s="60" t="s">
        <v>5575</v>
      </c>
      <c r="B5637" s="62">
        <v>127.14</v>
      </c>
      <c r="C5637" s="25">
        <f t="shared" si="88"/>
        <v>125.10576</v>
      </c>
      <c r="D5637" s="60" t="s">
        <v>5630</v>
      </c>
    </row>
    <row r="5638" spans="1:4">
      <c r="A5638" s="60" t="s">
        <v>5576</v>
      </c>
      <c r="B5638" s="62">
        <v>127.14</v>
      </c>
      <c r="C5638" s="25">
        <f t="shared" si="88"/>
        <v>125.10576</v>
      </c>
      <c r="D5638" s="60" t="s">
        <v>5630</v>
      </c>
    </row>
    <row r="5639" spans="1:4">
      <c r="A5639" s="60" t="s">
        <v>5577</v>
      </c>
      <c r="B5639" s="62">
        <v>127.14</v>
      </c>
      <c r="C5639" s="25">
        <f t="shared" si="88"/>
        <v>125.10576</v>
      </c>
      <c r="D5639" s="60" t="s">
        <v>5630</v>
      </c>
    </row>
    <row r="5640" spans="1:4">
      <c r="A5640" s="60" t="s">
        <v>5578</v>
      </c>
      <c r="B5640" s="62">
        <v>127.14</v>
      </c>
      <c r="C5640" s="25">
        <f t="shared" si="88"/>
        <v>125.10576</v>
      </c>
      <c r="D5640" s="60" t="s">
        <v>5630</v>
      </c>
    </row>
    <row r="5641" spans="1:4">
      <c r="A5641" s="60" t="s">
        <v>5579</v>
      </c>
      <c r="B5641" s="62">
        <v>127.14</v>
      </c>
      <c r="C5641" s="25">
        <f t="shared" si="88"/>
        <v>125.10576</v>
      </c>
      <c r="D5641" s="60" t="s">
        <v>5630</v>
      </c>
    </row>
    <row r="5642" spans="1:4">
      <c r="A5642" s="60" t="s">
        <v>5580</v>
      </c>
      <c r="B5642" s="62">
        <v>127.14</v>
      </c>
      <c r="C5642" s="25">
        <f t="shared" si="88"/>
        <v>125.10576</v>
      </c>
      <c r="D5642" s="60" t="s">
        <v>5630</v>
      </c>
    </row>
    <row r="5643" spans="1:4">
      <c r="A5643" s="60" t="s">
        <v>5581</v>
      </c>
      <c r="B5643" s="62">
        <v>127.14</v>
      </c>
      <c r="C5643" s="25">
        <f t="shared" si="88"/>
        <v>125.10576</v>
      </c>
      <c r="D5643" s="60" t="s">
        <v>5630</v>
      </c>
    </row>
    <row r="5644" spans="1:4">
      <c r="A5644" s="60" t="s">
        <v>5582</v>
      </c>
      <c r="B5644" s="62">
        <v>127.14</v>
      </c>
      <c r="C5644" s="25">
        <f t="shared" si="88"/>
        <v>125.10576</v>
      </c>
      <c r="D5644" s="60" t="s">
        <v>5630</v>
      </c>
    </row>
    <row r="5645" spans="1:4">
      <c r="A5645" s="60" t="s">
        <v>5583</v>
      </c>
      <c r="B5645" s="62">
        <v>127.14</v>
      </c>
      <c r="C5645" s="25">
        <f t="shared" si="88"/>
        <v>125.10576</v>
      </c>
      <c r="D5645" s="60" t="s">
        <v>5630</v>
      </c>
    </row>
    <row r="5646" spans="1:4">
      <c r="A5646" s="60" t="s">
        <v>5584</v>
      </c>
      <c r="B5646" s="62">
        <v>127.14</v>
      </c>
      <c r="C5646" s="25">
        <f t="shared" ref="C5646:C5709" si="89">(B5646*0.8*0.98)+(B5646*0.2)</f>
        <v>125.10576</v>
      </c>
      <c r="D5646" s="60" t="s">
        <v>5630</v>
      </c>
    </row>
    <row r="5647" spans="1:4">
      <c r="A5647" s="60" t="s">
        <v>5585</v>
      </c>
      <c r="B5647" s="62">
        <v>127.14</v>
      </c>
      <c r="C5647" s="25">
        <f t="shared" si="89"/>
        <v>125.10576</v>
      </c>
      <c r="D5647" s="60" t="s">
        <v>5630</v>
      </c>
    </row>
    <row r="5648" spans="1:4">
      <c r="A5648" s="60" t="s">
        <v>5586</v>
      </c>
      <c r="B5648" s="62">
        <v>127.14</v>
      </c>
      <c r="C5648" s="25">
        <f t="shared" si="89"/>
        <v>125.10576</v>
      </c>
      <c r="D5648" s="60" t="s">
        <v>5630</v>
      </c>
    </row>
    <row r="5649" spans="1:4">
      <c r="A5649" s="60" t="s">
        <v>5587</v>
      </c>
      <c r="B5649" s="62">
        <v>127.14</v>
      </c>
      <c r="C5649" s="25">
        <f t="shared" si="89"/>
        <v>125.10576</v>
      </c>
      <c r="D5649" s="60" t="s">
        <v>5630</v>
      </c>
    </row>
    <row r="5650" spans="1:4">
      <c r="A5650" s="60" t="s">
        <v>5588</v>
      </c>
      <c r="B5650" s="62">
        <v>127.14</v>
      </c>
      <c r="C5650" s="25">
        <f t="shared" si="89"/>
        <v>125.10576</v>
      </c>
      <c r="D5650" s="60" t="s">
        <v>5630</v>
      </c>
    </row>
    <row r="5651" spans="1:4">
      <c r="A5651" s="60" t="s">
        <v>5589</v>
      </c>
      <c r="B5651" s="62">
        <v>127.14</v>
      </c>
      <c r="C5651" s="25">
        <f t="shared" si="89"/>
        <v>125.10576</v>
      </c>
      <c r="D5651" s="60" t="s">
        <v>5630</v>
      </c>
    </row>
    <row r="5652" spans="1:4">
      <c r="A5652" s="60" t="s">
        <v>5590</v>
      </c>
      <c r="B5652" s="62">
        <v>127.14</v>
      </c>
      <c r="C5652" s="25">
        <f t="shared" si="89"/>
        <v>125.10576</v>
      </c>
      <c r="D5652" s="60" t="s">
        <v>5630</v>
      </c>
    </row>
    <row r="5653" spans="1:4">
      <c r="A5653" s="60" t="s">
        <v>5591</v>
      </c>
      <c r="B5653" s="62">
        <v>127.14</v>
      </c>
      <c r="C5653" s="25">
        <f t="shared" si="89"/>
        <v>125.10576</v>
      </c>
      <c r="D5653" s="60" t="s">
        <v>5630</v>
      </c>
    </row>
    <row r="5654" spans="1:4">
      <c r="A5654" s="60" t="s">
        <v>5592</v>
      </c>
      <c r="B5654" s="62">
        <v>127.14</v>
      </c>
      <c r="C5654" s="25">
        <f t="shared" si="89"/>
        <v>125.10576</v>
      </c>
      <c r="D5654" s="60" t="s">
        <v>5630</v>
      </c>
    </row>
    <row r="5655" spans="1:4">
      <c r="A5655" s="60" t="s">
        <v>5593</v>
      </c>
      <c r="B5655" s="62">
        <v>127.14</v>
      </c>
      <c r="C5655" s="25">
        <f t="shared" si="89"/>
        <v>125.10576</v>
      </c>
      <c r="D5655" s="60" t="s">
        <v>5630</v>
      </c>
    </row>
    <row r="5656" spans="1:4">
      <c r="A5656" s="60" t="s">
        <v>5594</v>
      </c>
      <c r="B5656" s="62">
        <v>127.14</v>
      </c>
      <c r="C5656" s="25">
        <f t="shared" si="89"/>
        <v>125.10576</v>
      </c>
      <c r="D5656" s="60" t="s">
        <v>5630</v>
      </c>
    </row>
    <row r="5657" spans="1:4">
      <c r="A5657" s="60" t="s">
        <v>5595</v>
      </c>
      <c r="B5657" s="62">
        <v>127.14</v>
      </c>
      <c r="C5657" s="25">
        <f t="shared" si="89"/>
        <v>125.10576</v>
      </c>
      <c r="D5657" s="60" t="s">
        <v>5630</v>
      </c>
    </row>
    <row r="5658" spans="1:4">
      <c r="A5658" s="60" t="s">
        <v>5596</v>
      </c>
      <c r="B5658" s="62">
        <v>127.14</v>
      </c>
      <c r="C5658" s="25">
        <f t="shared" si="89"/>
        <v>125.10576</v>
      </c>
      <c r="D5658" s="60" t="s">
        <v>5630</v>
      </c>
    </row>
    <row r="5659" spans="1:4">
      <c r="A5659" s="60" t="s">
        <v>5597</v>
      </c>
      <c r="B5659" s="62">
        <v>127.14</v>
      </c>
      <c r="C5659" s="25">
        <f t="shared" si="89"/>
        <v>125.10576</v>
      </c>
      <c r="D5659" s="60" t="s">
        <v>5630</v>
      </c>
    </row>
    <row r="5660" spans="1:4">
      <c r="A5660" s="60" t="s">
        <v>5598</v>
      </c>
      <c r="B5660" s="62">
        <v>127.14</v>
      </c>
      <c r="C5660" s="25">
        <f t="shared" si="89"/>
        <v>125.10576</v>
      </c>
      <c r="D5660" s="60" t="s">
        <v>5630</v>
      </c>
    </row>
    <row r="5661" spans="1:4">
      <c r="A5661" s="60" t="s">
        <v>5599</v>
      </c>
      <c r="B5661" s="62">
        <v>127.14</v>
      </c>
      <c r="C5661" s="25">
        <f t="shared" si="89"/>
        <v>125.10576</v>
      </c>
      <c r="D5661" s="60" t="s">
        <v>5630</v>
      </c>
    </row>
    <row r="5662" spans="1:4">
      <c r="A5662" s="60" t="s">
        <v>5600</v>
      </c>
      <c r="B5662" s="62">
        <v>127.14</v>
      </c>
      <c r="C5662" s="25">
        <f t="shared" si="89"/>
        <v>125.10576</v>
      </c>
      <c r="D5662" s="60" t="s">
        <v>5630</v>
      </c>
    </row>
    <row r="5663" spans="1:4">
      <c r="A5663" s="60" t="s">
        <v>5601</v>
      </c>
      <c r="B5663" s="62">
        <v>127.14</v>
      </c>
      <c r="C5663" s="25">
        <f t="shared" si="89"/>
        <v>125.10576</v>
      </c>
      <c r="D5663" s="60" t="s">
        <v>5630</v>
      </c>
    </row>
    <row r="5664" spans="1:4">
      <c r="A5664" s="60" t="s">
        <v>5602</v>
      </c>
      <c r="B5664" s="62">
        <v>127.14</v>
      </c>
      <c r="C5664" s="25">
        <f t="shared" si="89"/>
        <v>125.10576</v>
      </c>
      <c r="D5664" s="60" t="s">
        <v>5630</v>
      </c>
    </row>
    <row r="5665" spans="1:4">
      <c r="A5665" s="60" t="s">
        <v>5603</v>
      </c>
      <c r="B5665" s="62">
        <v>127.14</v>
      </c>
      <c r="C5665" s="25">
        <f t="shared" si="89"/>
        <v>125.10576</v>
      </c>
      <c r="D5665" s="60" t="s">
        <v>5630</v>
      </c>
    </row>
    <row r="5666" spans="1:4">
      <c r="A5666" s="60" t="s">
        <v>5604</v>
      </c>
      <c r="B5666" s="62">
        <v>127.14</v>
      </c>
      <c r="C5666" s="25">
        <f t="shared" si="89"/>
        <v>125.10576</v>
      </c>
      <c r="D5666" s="60" t="s">
        <v>5630</v>
      </c>
    </row>
    <row r="5667" spans="1:4">
      <c r="A5667" s="60" t="s">
        <v>5605</v>
      </c>
      <c r="B5667" s="62">
        <v>127.14</v>
      </c>
      <c r="C5667" s="25">
        <f t="shared" si="89"/>
        <v>125.10576</v>
      </c>
      <c r="D5667" s="60" t="s">
        <v>5630</v>
      </c>
    </row>
    <row r="5668" spans="1:4">
      <c r="A5668" s="60" t="s">
        <v>5606</v>
      </c>
      <c r="B5668" s="62">
        <v>127.14</v>
      </c>
      <c r="C5668" s="25">
        <f t="shared" si="89"/>
        <v>125.10576</v>
      </c>
      <c r="D5668" s="60" t="s">
        <v>5630</v>
      </c>
    </row>
    <row r="5669" spans="1:4">
      <c r="A5669" s="60" t="s">
        <v>5607</v>
      </c>
      <c r="B5669" s="62">
        <v>127.14</v>
      </c>
      <c r="C5669" s="25">
        <f t="shared" si="89"/>
        <v>125.10576</v>
      </c>
      <c r="D5669" s="60" t="s">
        <v>5630</v>
      </c>
    </row>
    <row r="5670" spans="1:4">
      <c r="A5670" s="60" t="s">
        <v>5608</v>
      </c>
      <c r="B5670" s="62">
        <v>127.14</v>
      </c>
      <c r="C5670" s="25">
        <f t="shared" si="89"/>
        <v>125.10576</v>
      </c>
      <c r="D5670" s="60" t="s">
        <v>5630</v>
      </c>
    </row>
    <row r="5671" spans="1:4">
      <c r="A5671" s="60" t="s">
        <v>5609</v>
      </c>
      <c r="B5671" s="62">
        <v>127.14</v>
      </c>
      <c r="C5671" s="25">
        <f t="shared" si="89"/>
        <v>125.10576</v>
      </c>
      <c r="D5671" s="60" t="s">
        <v>5630</v>
      </c>
    </row>
    <row r="5672" spans="1:4">
      <c r="A5672" s="60" t="s">
        <v>5610</v>
      </c>
      <c r="B5672" s="62">
        <v>127.14</v>
      </c>
      <c r="C5672" s="25">
        <f t="shared" si="89"/>
        <v>125.10576</v>
      </c>
      <c r="D5672" s="60" t="s">
        <v>5630</v>
      </c>
    </row>
    <row r="5673" spans="1:4">
      <c r="A5673" s="60" t="s">
        <v>5611</v>
      </c>
      <c r="B5673" s="62">
        <v>127.14</v>
      </c>
      <c r="C5673" s="25">
        <f t="shared" si="89"/>
        <v>125.10576</v>
      </c>
      <c r="D5673" s="60" t="s">
        <v>5630</v>
      </c>
    </row>
    <row r="5674" spans="1:4">
      <c r="A5674" s="60" t="s">
        <v>5612</v>
      </c>
      <c r="B5674" s="62">
        <v>127.14</v>
      </c>
      <c r="C5674" s="25">
        <f t="shared" si="89"/>
        <v>125.10576</v>
      </c>
      <c r="D5674" s="60" t="s">
        <v>5630</v>
      </c>
    </row>
    <row r="5675" spans="1:4">
      <c r="A5675" s="60" t="s">
        <v>5613</v>
      </c>
      <c r="B5675" s="62">
        <v>127.14</v>
      </c>
      <c r="C5675" s="25">
        <f t="shared" si="89"/>
        <v>125.10576</v>
      </c>
      <c r="D5675" s="60" t="s">
        <v>5630</v>
      </c>
    </row>
    <row r="5676" spans="1:4">
      <c r="A5676" s="60" t="s">
        <v>5614</v>
      </c>
      <c r="B5676" s="62">
        <v>127.14</v>
      </c>
      <c r="C5676" s="25">
        <f t="shared" si="89"/>
        <v>125.10576</v>
      </c>
      <c r="D5676" s="60" t="s">
        <v>5630</v>
      </c>
    </row>
    <row r="5677" spans="1:4">
      <c r="A5677" s="60" t="s">
        <v>5615</v>
      </c>
      <c r="B5677" s="62">
        <v>127.14</v>
      </c>
      <c r="C5677" s="25">
        <f t="shared" si="89"/>
        <v>125.10576</v>
      </c>
      <c r="D5677" s="60" t="s">
        <v>5630</v>
      </c>
    </row>
    <row r="5678" spans="1:4">
      <c r="A5678" s="60" t="s">
        <v>5616</v>
      </c>
      <c r="B5678" s="62">
        <v>127.14</v>
      </c>
      <c r="C5678" s="25">
        <f t="shared" si="89"/>
        <v>125.10576</v>
      </c>
      <c r="D5678" s="60" t="s">
        <v>5630</v>
      </c>
    </row>
    <row r="5679" spans="1:4">
      <c r="A5679" s="60" t="s">
        <v>5617</v>
      </c>
      <c r="B5679" s="62">
        <v>127.14</v>
      </c>
      <c r="C5679" s="25">
        <f t="shared" si="89"/>
        <v>125.10576</v>
      </c>
      <c r="D5679" s="60" t="s">
        <v>5630</v>
      </c>
    </row>
    <row r="5680" spans="1:4">
      <c r="A5680" s="60" t="s">
        <v>5618</v>
      </c>
      <c r="B5680" s="62">
        <v>127.14</v>
      </c>
      <c r="C5680" s="25">
        <f t="shared" si="89"/>
        <v>125.10576</v>
      </c>
      <c r="D5680" s="60" t="s">
        <v>5630</v>
      </c>
    </row>
    <row r="5681" spans="1:4">
      <c r="A5681" s="60" t="s">
        <v>5619</v>
      </c>
      <c r="B5681" s="62">
        <v>127.14</v>
      </c>
      <c r="C5681" s="25">
        <f t="shared" si="89"/>
        <v>125.10576</v>
      </c>
      <c r="D5681" s="60" t="s">
        <v>5630</v>
      </c>
    </row>
    <row r="5682" spans="1:4">
      <c r="A5682" s="60" t="s">
        <v>5620</v>
      </c>
      <c r="B5682" s="62">
        <v>127.14</v>
      </c>
      <c r="C5682" s="25">
        <f t="shared" si="89"/>
        <v>125.10576</v>
      </c>
      <c r="D5682" s="60" t="s">
        <v>5630</v>
      </c>
    </row>
    <row r="5683" spans="1:4">
      <c r="A5683" s="60" t="s">
        <v>5621</v>
      </c>
      <c r="B5683" s="62">
        <v>127.14</v>
      </c>
      <c r="C5683" s="25">
        <f t="shared" si="89"/>
        <v>125.10576</v>
      </c>
      <c r="D5683" s="60" t="s">
        <v>5630</v>
      </c>
    </row>
    <row r="5684" spans="1:4">
      <c r="A5684" s="60" t="s">
        <v>6000</v>
      </c>
      <c r="B5684" s="62">
        <v>127.14</v>
      </c>
      <c r="C5684" s="25">
        <f t="shared" si="89"/>
        <v>125.10576</v>
      </c>
      <c r="D5684" s="60" t="s">
        <v>5630</v>
      </c>
    </row>
    <row r="5685" spans="1:4">
      <c r="A5685" s="60" t="s">
        <v>6001</v>
      </c>
      <c r="B5685" s="62">
        <v>127.14</v>
      </c>
      <c r="C5685" s="25">
        <f t="shared" si="89"/>
        <v>125.10576</v>
      </c>
      <c r="D5685" s="60" t="s">
        <v>5630</v>
      </c>
    </row>
    <row r="5686" spans="1:4">
      <c r="A5686" s="60" t="s">
        <v>6002</v>
      </c>
      <c r="B5686" s="62">
        <v>127.14</v>
      </c>
      <c r="C5686" s="25">
        <f t="shared" si="89"/>
        <v>125.10576</v>
      </c>
      <c r="D5686" s="60" t="s">
        <v>5630</v>
      </c>
    </row>
    <row r="5687" spans="1:4">
      <c r="A5687" s="60" t="s">
        <v>6003</v>
      </c>
      <c r="B5687" s="62">
        <v>127.14</v>
      </c>
      <c r="C5687" s="25">
        <f t="shared" si="89"/>
        <v>125.10576</v>
      </c>
      <c r="D5687" s="60" t="s">
        <v>5630</v>
      </c>
    </row>
    <row r="5688" spans="1:4">
      <c r="A5688" s="60" t="s">
        <v>6004</v>
      </c>
      <c r="B5688" s="62">
        <v>127.14</v>
      </c>
      <c r="C5688" s="25">
        <f t="shared" si="89"/>
        <v>125.10576</v>
      </c>
      <c r="D5688" s="60" t="s">
        <v>5630</v>
      </c>
    </row>
    <row r="5689" spans="1:4">
      <c r="A5689" s="60" t="s">
        <v>6005</v>
      </c>
      <c r="B5689" s="62">
        <v>127.14</v>
      </c>
      <c r="C5689" s="25">
        <f t="shared" si="89"/>
        <v>125.10576</v>
      </c>
      <c r="D5689" s="60" t="s">
        <v>5630</v>
      </c>
    </row>
    <row r="5690" spans="1:4">
      <c r="A5690" s="60" t="s">
        <v>6006</v>
      </c>
      <c r="B5690" s="62">
        <v>127.14</v>
      </c>
      <c r="C5690" s="25">
        <f t="shared" si="89"/>
        <v>125.10576</v>
      </c>
      <c r="D5690" s="60" t="s">
        <v>5630</v>
      </c>
    </row>
    <row r="5691" spans="1:4">
      <c r="A5691" s="60" t="s">
        <v>6007</v>
      </c>
      <c r="B5691" s="62">
        <v>127.14</v>
      </c>
      <c r="C5691" s="25">
        <f t="shared" si="89"/>
        <v>125.10576</v>
      </c>
      <c r="D5691" s="60" t="s">
        <v>5630</v>
      </c>
    </row>
    <row r="5692" spans="1:4">
      <c r="A5692" s="60" t="s">
        <v>6008</v>
      </c>
      <c r="B5692" s="62">
        <v>127.14</v>
      </c>
      <c r="C5692" s="25">
        <f t="shared" si="89"/>
        <v>125.10576</v>
      </c>
      <c r="D5692" s="60" t="s">
        <v>5630</v>
      </c>
    </row>
    <row r="5693" spans="1:4">
      <c r="A5693" s="60" t="s">
        <v>6009</v>
      </c>
      <c r="B5693" s="62">
        <v>127.14</v>
      </c>
      <c r="C5693" s="25">
        <f t="shared" si="89"/>
        <v>125.10576</v>
      </c>
      <c r="D5693" s="60" t="s">
        <v>5630</v>
      </c>
    </row>
    <row r="5694" spans="1:4">
      <c r="A5694" s="60" t="s">
        <v>6010</v>
      </c>
      <c r="B5694" s="62">
        <v>127.14</v>
      </c>
      <c r="C5694" s="25">
        <f t="shared" si="89"/>
        <v>125.10576</v>
      </c>
      <c r="D5694" s="60" t="s">
        <v>5630</v>
      </c>
    </row>
    <row r="5695" spans="1:4">
      <c r="A5695" s="60" t="s">
        <v>6011</v>
      </c>
      <c r="B5695" s="62">
        <v>127.14</v>
      </c>
      <c r="C5695" s="25">
        <f t="shared" si="89"/>
        <v>125.10576</v>
      </c>
      <c r="D5695" s="60" t="s">
        <v>5630</v>
      </c>
    </row>
    <row r="5696" spans="1:4">
      <c r="A5696" s="60" t="s">
        <v>6012</v>
      </c>
      <c r="B5696" s="62">
        <v>127.14</v>
      </c>
      <c r="C5696" s="25">
        <f t="shared" si="89"/>
        <v>125.10576</v>
      </c>
      <c r="D5696" s="60" t="s">
        <v>5630</v>
      </c>
    </row>
    <row r="5697" spans="1:4">
      <c r="A5697" s="60" t="s">
        <v>6013</v>
      </c>
      <c r="B5697" s="62">
        <v>127.14</v>
      </c>
      <c r="C5697" s="25">
        <f t="shared" si="89"/>
        <v>125.10576</v>
      </c>
      <c r="D5697" s="60" t="s">
        <v>5630</v>
      </c>
    </row>
    <row r="5698" spans="1:4">
      <c r="A5698" s="60" t="s">
        <v>6014</v>
      </c>
      <c r="B5698" s="62">
        <v>127.14</v>
      </c>
      <c r="C5698" s="25">
        <f t="shared" si="89"/>
        <v>125.10576</v>
      </c>
      <c r="D5698" s="60" t="s">
        <v>5630</v>
      </c>
    </row>
    <row r="5699" spans="1:4">
      <c r="A5699" s="60" t="s">
        <v>6015</v>
      </c>
      <c r="B5699" s="62">
        <v>127.14</v>
      </c>
      <c r="C5699" s="25">
        <f t="shared" si="89"/>
        <v>125.10576</v>
      </c>
      <c r="D5699" s="60" t="s">
        <v>5630</v>
      </c>
    </row>
    <row r="5700" spans="1:4">
      <c r="A5700" s="60" t="s">
        <v>6016</v>
      </c>
      <c r="B5700" s="62">
        <v>127.14</v>
      </c>
      <c r="C5700" s="25">
        <f t="shared" si="89"/>
        <v>125.10576</v>
      </c>
      <c r="D5700" s="60" t="s">
        <v>5630</v>
      </c>
    </row>
    <row r="5701" spans="1:4">
      <c r="A5701" s="60" t="s">
        <v>6017</v>
      </c>
      <c r="B5701" s="62">
        <v>127.14</v>
      </c>
      <c r="C5701" s="25">
        <f t="shared" si="89"/>
        <v>125.10576</v>
      </c>
      <c r="D5701" s="60" t="s">
        <v>5630</v>
      </c>
    </row>
    <row r="5702" spans="1:4">
      <c r="A5702" s="60" t="s">
        <v>6018</v>
      </c>
      <c r="B5702" s="62">
        <v>127.14</v>
      </c>
      <c r="C5702" s="25">
        <f t="shared" si="89"/>
        <v>125.10576</v>
      </c>
      <c r="D5702" s="60" t="s">
        <v>5630</v>
      </c>
    </row>
    <row r="5703" spans="1:4">
      <c r="A5703" s="60" t="s">
        <v>6019</v>
      </c>
      <c r="B5703" s="62">
        <v>127.14</v>
      </c>
      <c r="C5703" s="25">
        <f t="shared" si="89"/>
        <v>125.10576</v>
      </c>
      <c r="D5703" s="60" t="s">
        <v>5630</v>
      </c>
    </row>
    <row r="5704" spans="1:4">
      <c r="A5704" s="60" t="s">
        <v>6020</v>
      </c>
      <c r="B5704" s="62">
        <v>127.14</v>
      </c>
      <c r="C5704" s="25">
        <f t="shared" si="89"/>
        <v>125.10576</v>
      </c>
      <c r="D5704" s="60" t="s">
        <v>5630</v>
      </c>
    </row>
    <row r="5705" spans="1:4">
      <c r="A5705" s="60" t="s">
        <v>6021</v>
      </c>
      <c r="B5705" s="62">
        <v>127.14</v>
      </c>
      <c r="C5705" s="25">
        <f t="shared" si="89"/>
        <v>125.10576</v>
      </c>
      <c r="D5705" s="60" t="s">
        <v>5630</v>
      </c>
    </row>
    <row r="5706" spans="1:4">
      <c r="A5706" s="60" t="s">
        <v>6022</v>
      </c>
      <c r="B5706" s="62">
        <v>127.14</v>
      </c>
      <c r="C5706" s="25">
        <f t="shared" si="89"/>
        <v>125.10576</v>
      </c>
      <c r="D5706" s="60" t="s">
        <v>5630</v>
      </c>
    </row>
    <row r="5707" spans="1:4">
      <c r="A5707" s="60" t="s">
        <v>6023</v>
      </c>
      <c r="B5707" s="62">
        <v>127.14</v>
      </c>
      <c r="C5707" s="25">
        <f t="shared" si="89"/>
        <v>125.10576</v>
      </c>
      <c r="D5707" s="60" t="s">
        <v>5630</v>
      </c>
    </row>
    <row r="5708" spans="1:4">
      <c r="A5708" s="60" t="s">
        <v>6024</v>
      </c>
      <c r="B5708" s="62">
        <v>127.14</v>
      </c>
      <c r="C5708" s="25">
        <f t="shared" si="89"/>
        <v>125.10576</v>
      </c>
      <c r="D5708" s="60" t="s">
        <v>5630</v>
      </c>
    </row>
    <row r="5709" spans="1:4">
      <c r="A5709" s="60" t="s">
        <v>6025</v>
      </c>
      <c r="B5709" s="62">
        <v>127.14</v>
      </c>
      <c r="C5709" s="25">
        <f t="shared" si="89"/>
        <v>125.10576</v>
      </c>
      <c r="D5709" s="60" t="s">
        <v>5630</v>
      </c>
    </row>
    <row r="5710" spans="1:4">
      <c r="A5710" s="60" t="s">
        <v>6026</v>
      </c>
      <c r="B5710" s="62">
        <v>127.14</v>
      </c>
      <c r="C5710" s="25">
        <f t="shared" ref="C5710:C5773" si="90">(B5710*0.8*0.98)+(B5710*0.2)</f>
        <v>125.10576</v>
      </c>
      <c r="D5710" s="60" t="s">
        <v>5630</v>
      </c>
    </row>
    <row r="5711" spans="1:4">
      <c r="A5711" s="60" t="s">
        <v>6027</v>
      </c>
      <c r="B5711" s="62">
        <v>127.14</v>
      </c>
      <c r="C5711" s="25">
        <f t="shared" si="90"/>
        <v>125.10576</v>
      </c>
      <c r="D5711" s="60" t="s">
        <v>5630</v>
      </c>
    </row>
    <row r="5712" spans="1:4">
      <c r="A5712" s="60" t="s">
        <v>6028</v>
      </c>
      <c r="B5712" s="62">
        <v>127.14</v>
      </c>
      <c r="C5712" s="25">
        <f t="shared" si="90"/>
        <v>125.10576</v>
      </c>
      <c r="D5712" s="60" t="s">
        <v>5630</v>
      </c>
    </row>
    <row r="5713" spans="1:4">
      <c r="A5713" s="60" t="s">
        <v>6029</v>
      </c>
      <c r="B5713" s="62">
        <v>127.14</v>
      </c>
      <c r="C5713" s="25">
        <f t="shared" si="90"/>
        <v>125.10576</v>
      </c>
      <c r="D5713" s="60" t="s">
        <v>5630</v>
      </c>
    </row>
    <row r="5714" spans="1:4">
      <c r="A5714" s="60" t="s">
        <v>6030</v>
      </c>
      <c r="B5714" s="62">
        <v>127.14</v>
      </c>
      <c r="C5714" s="25">
        <f t="shared" si="90"/>
        <v>125.10576</v>
      </c>
      <c r="D5714" s="60" t="s">
        <v>5630</v>
      </c>
    </row>
    <row r="5715" spans="1:4">
      <c r="A5715" s="60" t="s">
        <v>6031</v>
      </c>
      <c r="B5715" s="62">
        <v>127.14</v>
      </c>
      <c r="C5715" s="25">
        <f t="shared" si="90"/>
        <v>125.10576</v>
      </c>
      <c r="D5715" s="60" t="s">
        <v>5630</v>
      </c>
    </row>
    <row r="5716" spans="1:4">
      <c r="A5716" s="60" t="s">
        <v>6032</v>
      </c>
      <c r="B5716" s="62">
        <v>127.14</v>
      </c>
      <c r="C5716" s="25">
        <f t="shared" si="90"/>
        <v>125.10576</v>
      </c>
      <c r="D5716" s="60" t="s">
        <v>5630</v>
      </c>
    </row>
    <row r="5717" spans="1:4">
      <c r="A5717" s="60" t="s">
        <v>6033</v>
      </c>
      <c r="B5717" s="62">
        <v>127.14</v>
      </c>
      <c r="C5717" s="25">
        <f t="shared" si="90"/>
        <v>125.10576</v>
      </c>
      <c r="D5717" s="60" t="s">
        <v>5630</v>
      </c>
    </row>
    <row r="5718" spans="1:4">
      <c r="A5718" s="60" t="s">
        <v>6034</v>
      </c>
      <c r="B5718" s="62">
        <v>127.14</v>
      </c>
      <c r="C5718" s="25">
        <f t="shared" si="90"/>
        <v>125.10576</v>
      </c>
      <c r="D5718" s="60" t="s">
        <v>5630</v>
      </c>
    </row>
    <row r="5719" spans="1:4">
      <c r="A5719" s="60" t="s">
        <v>6270</v>
      </c>
      <c r="B5719" s="62">
        <v>127.14</v>
      </c>
      <c r="C5719" s="25">
        <f t="shared" si="90"/>
        <v>125.10576</v>
      </c>
      <c r="D5719" s="60" t="s">
        <v>5630</v>
      </c>
    </row>
    <row r="5720" spans="1:4">
      <c r="A5720" s="60" t="s">
        <v>6271</v>
      </c>
      <c r="B5720" s="62">
        <v>127.14</v>
      </c>
      <c r="C5720" s="25">
        <f t="shared" si="90"/>
        <v>125.10576</v>
      </c>
      <c r="D5720" s="60" t="s">
        <v>5630</v>
      </c>
    </row>
    <row r="5721" spans="1:4">
      <c r="A5721" s="60" t="s">
        <v>6035</v>
      </c>
      <c r="B5721" s="62">
        <v>127.14</v>
      </c>
      <c r="C5721" s="25">
        <f t="shared" si="90"/>
        <v>125.10576</v>
      </c>
      <c r="D5721" s="60" t="s">
        <v>5630</v>
      </c>
    </row>
    <row r="5722" spans="1:4">
      <c r="A5722" s="60" t="s">
        <v>6272</v>
      </c>
      <c r="B5722" s="62">
        <v>127.14</v>
      </c>
      <c r="C5722" s="25">
        <f t="shared" si="90"/>
        <v>125.10576</v>
      </c>
      <c r="D5722" s="60" t="s">
        <v>5630</v>
      </c>
    </row>
    <row r="5723" spans="1:4">
      <c r="A5723" s="60" t="s">
        <v>6273</v>
      </c>
      <c r="B5723" s="62">
        <v>127.14</v>
      </c>
      <c r="C5723" s="25">
        <f t="shared" si="90"/>
        <v>125.10576</v>
      </c>
      <c r="D5723" s="60" t="s">
        <v>5630</v>
      </c>
    </row>
    <row r="5724" spans="1:4">
      <c r="A5724" s="60" t="s">
        <v>6274</v>
      </c>
      <c r="B5724" s="62">
        <v>127.14</v>
      </c>
      <c r="C5724" s="25">
        <f t="shared" si="90"/>
        <v>125.10576</v>
      </c>
      <c r="D5724" s="60" t="s">
        <v>5630</v>
      </c>
    </row>
    <row r="5725" spans="1:4">
      <c r="A5725" s="60" t="s">
        <v>6275</v>
      </c>
      <c r="B5725" s="62">
        <v>127.14</v>
      </c>
      <c r="C5725" s="25">
        <f t="shared" si="90"/>
        <v>125.10576</v>
      </c>
      <c r="D5725" s="60" t="s">
        <v>5630</v>
      </c>
    </row>
    <row r="5726" spans="1:4">
      <c r="A5726" s="60" t="s">
        <v>6276</v>
      </c>
      <c r="B5726" s="62">
        <v>127.14</v>
      </c>
      <c r="C5726" s="25">
        <f t="shared" si="90"/>
        <v>125.10576</v>
      </c>
      <c r="D5726" s="60" t="s">
        <v>5630</v>
      </c>
    </row>
    <row r="5727" spans="1:4">
      <c r="A5727" s="60" t="s">
        <v>6277</v>
      </c>
      <c r="B5727" s="62">
        <v>127.14</v>
      </c>
      <c r="C5727" s="25">
        <f t="shared" si="90"/>
        <v>125.10576</v>
      </c>
      <c r="D5727" s="60" t="s">
        <v>5630</v>
      </c>
    </row>
    <row r="5728" spans="1:4">
      <c r="A5728" s="60" t="s">
        <v>6278</v>
      </c>
      <c r="B5728" s="62">
        <v>127.14</v>
      </c>
      <c r="C5728" s="25">
        <f t="shared" si="90"/>
        <v>125.10576</v>
      </c>
      <c r="D5728" s="60" t="s">
        <v>5630</v>
      </c>
    </row>
    <row r="5729" spans="1:4">
      <c r="A5729" s="60" t="s">
        <v>6279</v>
      </c>
      <c r="B5729" s="62">
        <v>127.14</v>
      </c>
      <c r="C5729" s="25">
        <f t="shared" si="90"/>
        <v>125.10576</v>
      </c>
      <c r="D5729" s="60" t="s">
        <v>5630</v>
      </c>
    </row>
    <row r="5730" spans="1:4">
      <c r="A5730" s="60" t="s">
        <v>6280</v>
      </c>
      <c r="B5730" s="62">
        <v>127.14</v>
      </c>
      <c r="C5730" s="25">
        <f t="shared" si="90"/>
        <v>125.10576</v>
      </c>
      <c r="D5730" s="60" t="s">
        <v>5630</v>
      </c>
    </row>
    <row r="5731" spans="1:4">
      <c r="A5731" s="60" t="s">
        <v>6036</v>
      </c>
      <c r="B5731" s="62">
        <v>127.14</v>
      </c>
      <c r="C5731" s="25">
        <f t="shared" si="90"/>
        <v>125.10576</v>
      </c>
      <c r="D5731" s="60" t="s">
        <v>5630</v>
      </c>
    </row>
    <row r="5732" spans="1:4">
      <c r="A5732" s="60" t="s">
        <v>6037</v>
      </c>
      <c r="B5732" s="62">
        <v>127.14</v>
      </c>
      <c r="C5732" s="25">
        <f t="shared" si="90"/>
        <v>125.10576</v>
      </c>
      <c r="D5732" s="60" t="s">
        <v>5630</v>
      </c>
    </row>
    <row r="5733" spans="1:4">
      <c r="A5733" s="60" t="s">
        <v>6038</v>
      </c>
      <c r="B5733" s="62">
        <v>127.14</v>
      </c>
      <c r="C5733" s="25">
        <f t="shared" si="90"/>
        <v>125.10576</v>
      </c>
      <c r="D5733" s="60" t="s">
        <v>5630</v>
      </c>
    </row>
    <row r="5734" spans="1:4">
      <c r="A5734" s="60" t="s">
        <v>6281</v>
      </c>
      <c r="B5734" s="62">
        <v>127.14</v>
      </c>
      <c r="C5734" s="25">
        <f t="shared" si="90"/>
        <v>125.10576</v>
      </c>
      <c r="D5734" s="60" t="s">
        <v>5630</v>
      </c>
    </row>
    <row r="5735" spans="1:4">
      <c r="A5735" s="60" t="s">
        <v>6282</v>
      </c>
      <c r="B5735" s="62">
        <v>127.14</v>
      </c>
      <c r="C5735" s="25">
        <f t="shared" si="90"/>
        <v>125.10576</v>
      </c>
      <c r="D5735" s="60" t="s">
        <v>5630</v>
      </c>
    </row>
    <row r="5736" spans="1:4">
      <c r="A5736" s="60" t="s">
        <v>6283</v>
      </c>
      <c r="B5736" s="62">
        <v>127.14</v>
      </c>
      <c r="C5736" s="25">
        <f t="shared" si="90"/>
        <v>125.10576</v>
      </c>
      <c r="D5736" s="60" t="s">
        <v>5630</v>
      </c>
    </row>
    <row r="5737" spans="1:4">
      <c r="A5737" s="60" t="s">
        <v>6284</v>
      </c>
      <c r="B5737" s="62">
        <v>127.14</v>
      </c>
      <c r="C5737" s="25">
        <f t="shared" si="90"/>
        <v>125.10576</v>
      </c>
      <c r="D5737" s="60" t="s">
        <v>5630</v>
      </c>
    </row>
    <row r="5738" spans="1:4">
      <c r="A5738" s="60" t="s">
        <v>6285</v>
      </c>
      <c r="B5738" s="62">
        <v>127.14</v>
      </c>
      <c r="C5738" s="25">
        <f t="shared" si="90"/>
        <v>125.10576</v>
      </c>
      <c r="D5738" s="60" t="s">
        <v>5630</v>
      </c>
    </row>
    <row r="5739" spans="1:4">
      <c r="A5739" s="60" t="s">
        <v>6286</v>
      </c>
      <c r="B5739" s="62">
        <v>127.14</v>
      </c>
      <c r="C5739" s="25">
        <f t="shared" si="90"/>
        <v>125.10576</v>
      </c>
      <c r="D5739" s="60" t="s">
        <v>5630</v>
      </c>
    </row>
    <row r="5740" spans="1:4">
      <c r="A5740" s="60" t="s">
        <v>6329</v>
      </c>
      <c r="B5740" s="62">
        <v>9.27</v>
      </c>
      <c r="C5740" s="25">
        <f t="shared" si="90"/>
        <v>9.1216800000000013</v>
      </c>
      <c r="D5740" s="60" t="s">
        <v>1172</v>
      </c>
    </row>
    <row r="5741" spans="1:4">
      <c r="A5741" s="60" t="s">
        <v>6287</v>
      </c>
      <c r="B5741" s="62">
        <v>2.89</v>
      </c>
      <c r="C5741" s="25">
        <f t="shared" si="90"/>
        <v>2.8437600000000005</v>
      </c>
      <c r="D5741" s="60" t="s">
        <v>1172</v>
      </c>
    </row>
    <row r="5742" spans="1:4">
      <c r="A5742" s="60" t="s">
        <v>6039</v>
      </c>
      <c r="B5742" s="62">
        <v>3.08</v>
      </c>
      <c r="C5742" s="25">
        <f t="shared" si="90"/>
        <v>3.0307200000000005</v>
      </c>
      <c r="D5742" s="60" t="s">
        <v>1172</v>
      </c>
    </row>
    <row r="5743" spans="1:4">
      <c r="A5743" s="60" t="s">
        <v>314</v>
      </c>
      <c r="B5743" s="62">
        <v>0.34</v>
      </c>
      <c r="C5743" s="25">
        <f t="shared" si="90"/>
        <v>0.33456000000000002</v>
      </c>
      <c r="D5743" s="60" t="s">
        <v>1172</v>
      </c>
    </row>
    <row r="5744" spans="1:4">
      <c r="A5744" s="60" t="s">
        <v>936</v>
      </c>
      <c r="B5744" s="62">
        <v>28.46</v>
      </c>
      <c r="C5744" s="25">
        <f t="shared" si="90"/>
        <v>28.004640000000002</v>
      </c>
      <c r="D5744" s="60" t="s">
        <v>1172</v>
      </c>
    </row>
    <row r="5745" spans="1:4">
      <c r="A5745" s="60" t="s">
        <v>937</v>
      </c>
      <c r="B5745" s="62">
        <v>25.65</v>
      </c>
      <c r="C5745" s="25">
        <f t="shared" si="90"/>
        <v>25.239599999999999</v>
      </c>
      <c r="D5745" s="60" t="s">
        <v>1172</v>
      </c>
    </row>
    <row r="5746" spans="1:4">
      <c r="A5746" s="60" t="s">
        <v>939</v>
      </c>
      <c r="B5746" s="62">
        <v>8.17</v>
      </c>
      <c r="C5746" s="25">
        <f t="shared" si="90"/>
        <v>8.0392799999999998</v>
      </c>
      <c r="D5746" s="60" t="s">
        <v>1172</v>
      </c>
    </row>
    <row r="5747" spans="1:4">
      <c r="A5747" s="60" t="s">
        <v>1159</v>
      </c>
      <c r="B5747" s="62">
        <v>28.29</v>
      </c>
      <c r="C5747" s="25">
        <f t="shared" si="90"/>
        <v>27.837360000000004</v>
      </c>
      <c r="D5747" s="60" t="s">
        <v>1172</v>
      </c>
    </row>
    <row r="5748" spans="1:4">
      <c r="A5748" s="60" t="s">
        <v>942</v>
      </c>
      <c r="B5748" s="62">
        <v>55.96</v>
      </c>
      <c r="C5748" s="25">
        <f t="shared" si="90"/>
        <v>55.064639999999997</v>
      </c>
      <c r="D5748" s="60" t="s">
        <v>1172</v>
      </c>
    </row>
    <row r="5749" spans="1:4">
      <c r="A5749" s="60" t="s">
        <v>1049</v>
      </c>
      <c r="B5749" s="62">
        <v>0.33</v>
      </c>
      <c r="C5749" s="25">
        <f t="shared" si="90"/>
        <v>0.32472000000000001</v>
      </c>
      <c r="D5749" s="60" t="s">
        <v>1172</v>
      </c>
    </row>
    <row r="5750" spans="1:4">
      <c r="A5750" s="60" t="s">
        <v>1055</v>
      </c>
      <c r="B5750" s="62">
        <v>128.97</v>
      </c>
      <c r="C5750" s="25">
        <f t="shared" si="90"/>
        <v>126.90648</v>
      </c>
      <c r="D5750" s="60" t="s">
        <v>1172</v>
      </c>
    </row>
    <row r="5751" spans="1:4">
      <c r="A5751" s="60" t="s">
        <v>1160</v>
      </c>
      <c r="B5751" s="62">
        <v>32.79</v>
      </c>
      <c r="C5751" s="25">
        <f t="shared" si="90"/>
        <v>32.265360000000001</v>
      </c>
      <c r="D5751" s="60" t="s">
        <v>1172</v>
      </c>
    </row>
    <row r="5752" spans="1:4">
      <c r="A5752" s="60" t="s">
        <v>1161</v>
      </c>
      <c r="B5752" s="62">
        <v>55.3</v>
      </c>
      <c r="C5752" s="25">
        <f t="shared" si="90"/>
        <v>54.415200000000006</v>
      </c>
      <c r="D5752" s="60" t="s">
        <v>1172</v>
      </c>
    </row>
    <row r="5753" spans="1:4">
      <c r="A5753" s="60" t="s">
        <v>1162</v>
      </c>
      <c r="B5753" s="62">
        <v>29.51</v>
      </c>
      <c r="C5753" s="25">
        <f t="shared" si="90"/>
        <v>29.037840000000006</v>
      </c>
      <c r="D5753" s="60" t="s">
        <v>1172</v>
      </c>
    </row>
    <row r="5754" spans="1:4">
      <c r="A5754" s="60" t="s">
        <v>1163</v>
      </c>
      <c r="B5754" s="62">
        <v>35.99</v>
      </c>
      <c r="C5754" s="25">
        <f t="shared" si="90"/>
        <v>35.414160000000003</v>
      </c>
      <c r="D5754" s="60" t="s">
        <v>1172</v>
      </c>
    </row>
    <row r="5755" spans="1:4">
      <c r="A5755" s="60" t="s">
        <v>1164</v>
      </c>
      <c r="B5755" s="62">
        <v>11.27</v>
      </c>
      <c r="C5755" s="25">
        <f t="shared" si="90"/>
        <v>11.08968</v>
      </c>
      <c r="D5755" s="60" t="s">
        <v>1172</v>
      </c>
    </row>
    <row r="5756" spans="1:4">
      <c r="A5756" s="60" t="s">
        <v>1165</v>
      </c>
      <c r="B5756" s="62">
        <v>63.87</v>
      </c>
      <c r="C5756" s="25">
        <f t="shared" si="90"/>
        <v>62.848080000000003</v>
      </c>
      <c r="D5756" s="60" t="s">
        <v>1172</v>
      </c>
    </row>
    <row r="5757" spans="1:4">
      <c r="A5757" s="60" t="s">
        <v>1166</v>
      </c>
      <c r="B5757" s="62">
        <v>25.94</v>
      </c>
      <c r="C5757" s="25">
        <f t="shared" si="90"/>
        <v>25.52496</v>
      </c>
      <c r="D5757" s="60" t="s">
        <v>1172</v>
      </c>
    </row>
    <row r="5758" spans="1:4">
      <c r="A5758" s="60" t="s">
        <v>1167</v>
      </c>
      <c r="B5758" s="62">
        <v>5.79</v>
      </c>
      <c r="C5758" s="25">
        <f t="shared" si="90"/>
        <v>5.6973600000000006</v>
      </c>
      <c r="D5758" s="60" t="s">
        <v>1172</v>
      </c>
    </row>
    <row r="5759" spans="1:4">
      <c r="A5759" s="60" t="s">
        <v>1168</v>
      </c>
      <c r="B5759" s="62">
        <v>302.25</v>
      </c>
      <c r="C5759" s="25">
        <f t="shared" si="90"/>
        <v>297.41399999999999</v>
      </c>
      <c r="D5759" s="60" t="s">
        <v>1172</v>
      </c>
    </row>
    <row r="5760" spans="1:4">
      <c r="A5760" s="60" t="s">
        <v>1169</v>
      </c>
      <c r="B5760" s="62">
        <v>34.69</v>
      </c>
      <c r="C5760" s="25">
        <f t="shared" si="90"/>
        <v>34.13496</v>
      </c>
      <c r="D5760" s="60" t="s">
        <v>1172</v>
      </c>
    </row>
    <row r="5761" spans="1:4">
      <c r="A5761" s="60" t="s">
        <v>2126</v>
      </c>
      <c r="B5761" s="62">
        <v>141.29</v>
      </c>
      <c r="C5761" s="25">
        <f t="shared" si="90"/>
        <v>139.02936</v>
      </c>
      <c r="D5761" s="60" t="s">
        <v>1172</v>
      </c>
    </row>
    <row r="5762" spans="1:4">
      <c r="A5762" s="60" t="s">
        <v>2127</v>
      </c>
      <c r="B5762" s="62">
        <v>21.08</v>
      </c>
      <c r="C5762" s="25">
        <f t="shared" si="90"/>
        <v>20.742720000000002</v>
      </c>
      <c r="D5762" s="60" t="s">
        <v>1172</v>
      </c>
    </row>
    <row r="5763" spans="1:4">
      <c r="A5763" s="60" t="s">
        <v>3307</v>
      </c>
      <c r="B5763" s="62">
        <v>249.49</v>
      </c>
      <c r="C5763" s="25">
        <f t="shared" si="90"/>
        <v>245.49816000000001</v>
      </c>
      <c r="D5763" s="60" t="s">
        <v>1172</v>
      </c>
    </row>
    <row r="5764" spans="1:4">
      <c r="A5764" s="60" t="s">
        <v>3308</v>
      </c>
      <c r="B5764" s="62">
        <v>0.31</v>
      </c>
      <c r="C5764" s="25">
        <f t="shared" si="90"/>
        <v>0.30503999999999998</v>
      </c>
      <c r="D5764" s="60" t="s">
        <v>1172</v>
      </c>
    </row>
    <row r="5765" spans="1:4">
      <c r="A5765" s="60" t="s">
        <v>3309</v>
      </c>
      <c r="B5765" s="62">
        <v>79.98</v>
      </c>
      <c r="C5765" s="25">
        <f t="shared" si="90"/>
        <v>78.700320000000005</v>
      </c>
      <c r="D5765" s="60" t="s">
        <v>1172</v>
      </c>
    </row>
    <row r="5766" spans="1:4">
      <c r="A5766" s="60" t="s">
        <v>3445</v>
      </c>
      <c r="B5766" s="62">
        <v>163.95</v>
      </c>
      <c r="C5766" s="25">
        <f t="shared" si="90"/>
        <v>161.32679999999999</v>
      </c>
      <c r="D5766" s="60" t="s">
        <v>1172</v>
      </c>
    </row>
    <row r="5767" spans="1:4">
      <c r="A5767" s="60" t="s">
        <v>3446</v>
      </c>
      <c r="B5767" s="62">
        <v>81.13</v>
      </c>
      <c r="C5767" s="25">
        <f t="shared" si="90"/>
        <v>79.831919999999997</v>
      </c>
      <c r="D5767" s="60" t="s">
        <v>1172</v>
      </c>
    </row>
    <row r="5768" spans="1:4">
      <c r="A5768" s="60" t="s">
        <v>3479</v>
      </c>
      <c r="B5768" s="62">
        <v>21.14</v>
      </c>
      <c r="C5768" s="25">
        <f t="shared" si="90"/>
        <v>20.801760000000005</v>
      </c>
      <c r="D5768" s="60" t="s">
        <v>1172</v>
      </c>
    </row>
    <row r="5769" spans="1:4">
      <c r="A5769" s="60" t="s">
        <v>3447</v>
      </c>
      <c r="B5769" s="62">
        <v>94.29</v>
      </c>
      <c r="C5769" s="25">
        <f t="shared" si="90"/>
        <v>92.781360000000006</v>
      </c>
      <c r="D5769" s="60" t="s">
        <v>1172</v>
      </c>
    </row>
    <row r="5770" spans="1:4">
      <c r="A5770" s="60" t="s">
        <v>5622</v>
      </c>
      <c r="B5770" s="62">
        <v>4.71</v>
      </c>
      <c r="C5770" s="25">
        <f t="shared" si="90"/>
        <v>4.6346400000000001</v>
      </c>
      <c r="D5770" s="60" t="s">
        <v>1172</v>
      </c>
    </row>
    <row r="5771" spans="1:4">
      <c r="A5771" s="60" t="s">
        <v>6242</v>
      </c>
      <c r="B5771" s="62">
        <v>24.4</v>
      </c>
      <c r="C5771" s="25">
        <f t="shared" si="90"/>
        <v>24.009599999999999</v>
      </c>
      <c r="D5771" s="60" t="s">
        <v>1172</v>
      </c>
    </row>
    <row r="5772" spans="1:4">
      <c r="A5772" s="60" t="s">
        <v>5623</v>
      </c>
      <c r="B5772" s="62">
        <v>4.37</v>
      </c>
      <c r="C5772" s="25">
        <f t="shared" si="90"/>
        <v>4.3000800000000003</v>
      </c>
      <c r="D5772" s="60" t="s">
        <v>1172</v>
      </c>
    </row>
    <row r="5773" spans="1:4">
      <c r="A5773" s="60" t="s">
        <v>5624</v>
      </c>
      <c r="B5773" s="62">
        <v>26.99</v>
      </c>
      <c r="C5773" s="25">
        <f t="shared" si="90"/>
        <v>26.558159999999997</v>
      </c>
      <c r="D5773" s="60" t="s">
        <v>1172</v>
      </c>
    </row>
    <row r="5774" spans="1:4">
      <c r="A5774" s="60" t="s">
        <v>6040</v>
      </c>
      <c r="B5774" s="62">
        <v>2.27</v>
      </c>
      <c r="C5774" s="25">
        <f t="shared" ref="C5774:C5799" si="91">(B5774*0.8*0.98)+(B5774*0.2)</f>
        <v>2.2336800000000001</v>
      </c>
      <c r="D5774" s="60" t="s">
        <v>1172</v>
      </c>
    </row>
    <row r="5775" spans="1:4">
      <c r="A5775" s="60" t="s">
        <v>5625</v>
      </c>
      <c r="B5775" s="62">
        <v>30.26</v>
      </c>
      <c r="C5775" s="25">
        <f t="shared" si="91"/>
        <v>29.775840000000002</v>
      </c>
      <c r="D5775" s="60" t="s">
        <v>1172</v>
      </c>
    </row>
    <row r="5776" spans="1:4">
      <c r="A5776" s="60" t="s">
        <v>5626</v>
      </c>
      <c r="B5776" s="62">
        <v>763.38</v>
      </c>
      <c r="C5776" s="25">
        <f t="shared" si="91"/>
        <v>751.16592000000014</v>
      </c>
      <c r="D5776" s="60" t="s">
        <v>1172</v>
      </c>
    </row>
    <row r="5777" spans="1:4">
      <c r="A5777" s="60" t="s">
        <v>5627</v>
      </c>
      <c r="B5777" s="62">
        <v>1.03</v>
      </c>
      <c r="C5777" s="25">
        <f t="shared" si="91"/>
        <v>1.01352</v>
      </c>
      <c r="D5777" s="60" t="s">
        <v>1172</v>
      </c>
    </row>
    <row r="5778" spans="1:4">
      <c r="A5778" s="60" t="s">
        <v>5628</v>
      </c>
      <c r="B5778" s="62">
        <v>31.55</v>
      </c>
      <c r="C5778" s="25">
        <f t="shared" si="91"/>
        <v>31.045200000000001</v>
      </c>
      <c r="D5778" s="60" t="s">
        <v>1172</v>
      </c>
    </row>
    <row r="5779" spans="1:4">
      <c r="A5779" s="60" t="s">
        <v>5629</v>
      </c>
      <c r="B5779" s="62">
        <v>40.409999999999997</v>
      </c>
      <c r="C5779" s="25">
        <f t="shared" si="91"/>
        <v>39.763439999999996</v>
      </c>
      <c r="D5779" s="60" t="s">
        <v>1172</v>
      </c>
    </row>
    <row r="5780" spans="1:4">
      <c r="A5780" s="60" t="s">
        <v>6330</v>
      </c>
      <c r="B5780" s="62">
        <v>3.1</v>
      </c>
      <c r="C5780" s="25">
        <f t="shared" si="91"/>
        <v>3.0504000000000007</v>
      </c>
      <c r="D5780" s="60" t="s">
        <v>1172</v>
      </c>
    </row>
    <row r="5781" spans="1:4">
      <c r="A5781" s="60" t="s">
        <v>6041</v>
      </c>
      <c r="B5781" s="62">
        <v>24</v>
      </c>
      <c r="C5781" s="25">
        <f t="shared" si="91"/>
        <v>23.616000000000003</v>
      </c>
      <c r="D5781" s="60" t="s">
        <v>1172</v>
      </c>
    </row>
    <row r="5782" spans="1:4">
      <c r="A5782" s="60" t="s">
        <v>6042</v>
      </c>
      <c r="B5782" s="62">
        <v>28.7</v>
      </c>
      <c r="C5782" s="25">
        <f t="shared" si="91"/>
        <v>28.2408</v>
      </c>
      <c r="D5782" s="60" t="s">
        <v>1172</v>
      </c>
    </row>
    <row r="5783" spans="1:4">
      <c r="A5783" s="60" t="s">
        <v>6043</v>
      </c>
      <c r="B5783" s="62">
        <v>82.14</v>
      </c>
      <c r="C5783" s="25">
        <f t="shared" si="91"/>
        <v>80.825760000000002</v>
      </c>
      <c r="D5783" s="60" t="s">
        <v>1172</v>
      </c>
    </row>
    <row r="5784" spans="1:4">
      <c r="A5784" s="60" t="s">
        <v>6331</v>
      </c>
      <c r="B5784" s="62">
        <v>27.51</v>
      </c>
      <c r="C5784" s="25">
        <f t="shared" si="91"/>
        <v>27.069840000000006</v>
      </c>
      <c r="D5784" s="60" t="s">
        <v>1172</v>
      </c>
    </row>
    <row r="5785" spans="1:4">
      <c r="A5785" s="60" t="s">
        <v>6288</v>
      </c>
      <c r="B5785" s="62">
        <v>15.34</v>
      </c>
      <c r="C5785" s="25">
        <f t="shared" si="91"/>
        <v>15.09456</v>
      </c>
      <c r="D5785" s="60" t="s">
        <v>1172</v>
      </c>
    </row>
    <row r="5786" spans="1:4">
      <c r="A5786" s="60" t="s">
        <v>6371</v>
      </c>
      <c r="B5786" s="62">
        <v>29.72</v>
      </c>
      <c r="C5786" s="25">
        <f t="shared" si="91"/>
        <v>29.244479999999999</v>
      </c>
      <c r="D5786" s="60" t="s">
        <v>1172</v>
      </c>
    </row>
    <row r="5787" spans="1:4">
      <c r="A5787" s="60" t="s">
        <v>6332</v>
      </c>
      <c r="B5787" s="62">
        <v>7.68</v>
      </c>
      <c r="C5787" s="25">
        <f t="shared" si="91"/>
        <v>7.5571199999999994</v>
      </c>
      <c r="D5787" s="60" t="s">
        <v>1172</v>
      </c>
    </row>
    <row r="5788" spans="1:4">
      <c r="A5788" s="60" t="s">
        <v>6372</v>
      </c>
      <c r="B5788" s="62">
        <v>26.38</v>
      </c>
      <c r="C5788" s="25">
        <f t="shared" si="91"/>
        <v>25.957919999999998</v>
      </c>
      <c r="D5788" s="60" t="s">
        <v>1172</v>
      </c>
    </row>
    <row r="5789" spans="1:4">
      <c r="A5789" s="60" t="s">
        <v>6373</v>
      </c>
      <c r="B5789" s="62">
        <v>519.48</v>
      </c>
      <c r="C5789" s="25">
        <f t="shared" si="91"/>
        <v>511.16832000000005</v>
      </c>
      <c r="D5789" s="60" t="s">
        <v>1172</v>
      </c>
    </row>
    <row r="5790" spans="1:4">
      <c r="A5790" s="60" t="s">
        <v>6374</v>
      </c>
      <c r="B5790" s="62">
        <v>0.74</v>
      </c>
      <c r="C5790" s="25">
        <f t="shared" si="91"/>
        <v>0.72816000000000003</v>
      </c>
      <c r="D5790" s="60" t="s">
        <v>1172</v>
      </c>
    </row>
    <row r="5791" spans="1:4">
      <c r="A5791" s="60" t="s">
        <v>316</v>
      </c>
      <c r="B5791" s="62">
        <v>8.5399999999999991</v>
      </c>
      <c r="C5791" s="25">
        <f t="shared" si="91"/>
        <v>8.4033599999999993</v>
      </c>
      <c r="D5791" s="60" t="s">
        <v>1172</v>
      </c>
    </row>
    <row r="5792" spans="1:4">
      <c r="A5792" s="60" t="s">
        <v>317</v>
      </c>
      <c r="B5792" s="62">
        <v>1944.01</v>
      </c>
      <c r="C5792" s="25">
        <f t="shared" si="91"/>
        <v>1912.9058399999999</v>
      </c>
      <c r="D5792" s="60" t="s">
        <v>1172</v>
      </c>
    </row>
    <row r="5793" spans="1:4">
      <c r="A5793" s="60" t="s">
        <v>318</v>
      </c>
      <c r="B5793" s="62">
        <v>1584.67</v>
      </c>
      <c r="C5793" s="25">
        <f t="shared" si="91"/>
        <v>1559.31528</v>
      </c>
      <c r="D5793" s="60" t="s">
        <v>1172</v>
      </c>
    </row>
    <row r="5794" spans="1:4">
      <c r="A5794" s="60" t="s">
        <v>940</v>
      </c>
      <c r="B5794" s="62">
        <v>2060.13</v>
      </c>
      <c r="C5794" s="25">
        <f t="shared" si="91"/>
        <v>2027.1679200000003</v>
      </c>
      <c r="D5794" s="60" t="s">
        <v>1172</v>
      </c>
    </row>
    <row r="5795" spans="1:4">
      <c r="A5795" s="60" t="s">
        <v>941</v>
      </c>
      <c r="B5795" s="62">
        <v>2060.13</v>
      </c>
      <c r="C5795" s="25">
        <f t="shared" si="91"/>
        <v>2027.1679200000003</v>
      </c>
      <c r="D5795" s="60" t="s">
        <v>1172</v>
      </c>
    </row>
    <row r="5796" spans="1:4">
      <c r="A5796" s="60" t="s">
        <v>6044</v>
      </c>
      <c r="B5796" s="62">
        <v>8.59</v>
      </c>
      <c r="C5796" s="25">
        <f t="shared" si="91"/>
        <v>8.4525600000000001</v>
      </c>
      <c r="D5796" s="60" t="s">
        <v>1172</v>
      </c>
    </row>
    <row r="5797" spans="1:4">
      <c r="A5797" s="60" t="s">
        <v>6045</v>
      </c>
      <c r="B5797" s="62">
        <v>10.48</v>
      </c>
      <c r="C5797" s="25">
        <f t="shared" si="91"/>
        <v>10.31232</v>
      </c>
      <c r="D5797" s="60" t="s">
        <v>1172</v>
      </c>
    </row>
    <row r="5798" spans="1:4">
      <c r="A5798" s="60" t="s">
        <v>6046</v>
      </c>
      <c r="B5798" s="62">
        <v>13.25</v>
      </c>
      <c r="C5798" s="25">
        <f t="shared" si="91"/>
        <v>13.038000000000002</v>
      </c>
      <c r="D5798" s="60" t="s">
        <v>1172</v>
      </c>
    </row>
    <row r="5799" spans="1:4">
      <c r="A5799" s="60" t="s">
        <v>905</v>
      </c>
      <c r="B5799" s="62" t="s">
        <v>5060</v>
      </c>
      <c r="C5799" s="25" t="e">
        <f t="shared" si="91"/>
        <v>#VALUE!</v>
      </c>
      <c r="D5799" s="60" t="s">
        <v>1173</v>
      </c>
    </row>
  </sheetData>
  <sortState xmlns:xlrd2="http://schemas.microsoft.com/office/spreadsheetml/2017/richdata2" ref="A13:C4315">
    <sortCondition ref="A13:A4315"/>
  </sortState>
  <mergeCells count="1">
    <mergeCell ref="A7:E7"/>
  </mergeCells>
  <phoneticPr fontId="12" type="noConversion"/>
  <conditionalFormatting sqref="A3396:A3689">
    <cfRule type="duplicateValues" dxfId="11" priority="2"/>
  </conditionalFormatting>
  <conditionalFormatting sqref="A3690:A3840">
    <cfRule type="duplicateValues" dxfId="10" priority="1"/>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E1500"/>
  <sheetViews>
    <sheetView workbookViewId="0">
      <selection activeCell="I24" sqref="I24"/>
    </sheetView>
  </sheetViews>
  <sheetFormatPr baseColWidth="10" defaultColWidth="9.1640625" defaultRowHeight="14"/>
  <cols>
    <col min="1" max="1" width="9.33203125" style="2" customWidth="1"/>
    <col min="2" max="2" width="27.5" style="2" customWidth="1"/>
    <col min="3" max="3" width="17.33203125" style="2" customWidth="1"/>
    <col min="4" max="4" width="9.1640625" style="2"/>
    <col min="5" max="5" width="24.6640625" style="2" customWidth="1"/>
    <col min="6" max="16384" width="9.1640625" style="2"/>
  </cols>
  <sheetData>
    <row r="4" spans="1:5">
      <c r="A4" s="27" t="s">
        <v>0</v>
      </c>
      <c r="B4" s="8"/>
      <c r="C4" s="8"/>
      <c r="D4" s="8"/>
      <c r="E4" s="8"/>
    </row>
    <row r="5" spans="1:5">
      <c r="A5" s="28" t="s">
        <v>6047</v>
      </c>
      <c r="B5" s="8"/>
      <c r="C5" s="8"/>
      <c r="D5" s="8"/>
      <c r="E5" s="8"/>
    </row>
    <row r="6" spans="1:5">
      <c r="A6" s="8"/>
      <c r="B6" s="8"/>
      <c r="C6" s="8"/>
      <c r="D6" s="8"/>
      <c r="E6" s="8"/>
    </row>
    <row r="7" spans="1:5" ht="32" customHeight="1">
      <c r="A7" s="58" t="s">
        <v>6375</v>
      </c>
      <c r="B7" s="58"/>
      <c r="C7" s="58"/>
      <c r="D7" s="58"/>
      <c r="E7" s="58"/>
    </row>
    <row r="8" spans="1:5">
      <c r="A8" s="7"/>
      <c r="B8" s="7"/>
      <c r="C8" s="7"/>
      <c r="D8" s="8"/>
      <c r="E8" s="8"/>
    </row>
    <row r="9" spans="1:5" s="1" customFormat="1" ht="13">
      <c r="A9" s="9" t="s">
        <v>6376</v>
      </c>
      <c r="B9" s="10"/>
      <c r="C9" s="10"/>
      <c r="D9" s="8"/>
      <c r="E9" s="8"/>
    </row>
    <row r="10" spans="1:5" s="1" customFormat="1" ht="13">
      <c r="A10" s="6" t="s">
        <v>3187</v>
      </c>
      <c r="B10" s="7"/>
      <c r="C10" s="7"/>
      <c r="D10" s="8"/>
      <c r="E10" s="8"/>
    </row>
    <row r="11" spans="1:5">
      <c r="A11" s="8"/>
      <c r="B11" s="8"/>
      <c r="C11" s="8"/>
      <c r="D11" s="8"/>
      <c r="E11" s="8"/>
    </row>
    <row r="12" spans="1:5" ht="28">
      <c r="A12" s="32" t="s">
        <v>355</v>
      </c>
      <c r="B12" s="35" t="s">
        <v>971</v>
      </c>
      <c r="C12" s="34" t="s">
        <v>6340</v>
      </c>
      <c r="D12" s="8"/>
      <c r="E12" s="8"/>
    </row>
    <row r="13" spans="1:5" s="1" customFormat="1" ht="13">
      <c r="A13" s="60">
        <v>10004</v>
      </c>
      <c r="B13" s="64" t="s">
        <v>2128</v>
      </c>
      <c r="C13" s="60" t="s">
        <v>1062</v>
      </c>
      <c r="D13" s="8"/>
      <c r="E13" s="8"/>
    </row>
    <row r="14" spans="1:5" s="1" customFormat="1" ht="13">
      <c r="A14" s="60">
        <v>10006</v>
      </c>
      <c r="B14" s="64" t="s">
        <v>2129</v>
      </c>
      <c r="C14" s="60" t="s">
        <v>1062</v>
      </c>
      <c r="D14" s="8"/>
      <c r="E14" s="8"/>
    </row>
    <row r="15" spans="1:5" s="1" customFormat="1" ht="13">
      <c r="A15" s="60">
        <v>10008</v>
      </c>
      <c r="B15" s="64" t="s">
        <v>2130</v>
      </c>
      <c r="C15" s="60" t="s">
        <v>1062</v>
      </c>
      <c r="D15" s="8"/>
      <c r="E15" s="8"/>
    </row>
    <row r="16" spans="1:5" s="1" customFormat="1" ht="13">
      <c r="A16" s="60">
        <v>10010</v>
      </c>
      <c r="B16" s="64" t="s">
        <v>2131</v>
      </c>
      <c r="C16" s="60" t="s">
        <v>1062</v>
      </c>
      <c r="D16" s="8"/>
      <c r="E16" s="8"/>
    </row>
    <row r="17" spans="1:5" s="1" customFormat="1" ht="13">
      <c r="A17" s="60">
        <v>10012</v>
      </c>
      <c r="B17" s="64" t="s">
        <v>2132</v>
      </c>
      <c r="C17" s="60" t="s">
        <v>1062</v>
      </c>
      <c r="D17" s="8"/>
      <c r="E17" s="8"/>
    </row>
    <row r="18" spans="1:5" s="1" customFormat="1" ht="13">
      <c r="A18" s="60">
        <v>10035</v>
      </c>
      <c r="B18" s="64" t="s">
        <v>5179</v>
      </c>
      <c r="C18" s="60" t="s">
        <v>1062</v>
      </c>
      <c r="D18" s="8"/>
      <c r="E18" s="8"/>
    </row>
    <row r="19" spans="1:5" s="1" customFormat="1" ht="13">
      <c r="A19" s="60">
        <v>10036</v>
      </c>
      <c r="B19" s="64" t="s">
        <v>5180</v>
      </c>
      <c r="C19" s="60" t="s">
        <v>1062</v>
      </c>
      <c r="D19" s="8"/>
      <c r="E19" s="8"/>
    </row>
    <row r="20" spans="1:5" s="1" customFormat="1" ht="13">
      <c r="A20" s="60">
        <v>10040</v>
      </c>
      <c r="B20" s="64" t="s">
        <v>6048</v>
      </c>
      <c r="C20" s="60" t="s">
        <v>1062</v>
      </c>
      <c r="D20" s="8"/>
      <c r="E20" s="8"/>
    </row>
    <row r="21" spans="1:5" s="1" customFormat="1" ht="13">
      <c r="A21" s="60">
        <v>11001</v>
      </c>
      <c r="B21" s="64" t="s">
        <v>5181</v>
      </c>
      <c r="C21" s="60" t="s">
        <v>1062</v>
      </c>
      <c r="D21" s="8"/>
      <c r="E21" s="8"/>
    </row>
    <row r="22" spans="1:5" s="1" customFormat="1" ht="13">
      <c r="A22" s="60">
        <v>11045</v>
      </c>
      <c r="B22" s="64" t="s">
        <v>5182</v>
      </c>
      <c r="C22" s="60" t="s">
        <v>1062</v>
      </c>
      <c r="D22" s="8"/>
      <c r="E22" s="8"/>
    </row>
    <row r="23" spans="1:5" s="1" customFormat="1" ht="13">
      <c r="A23" s="60">
        <v>11046</v>
      </c>
      <c r="B23" s="64" t="s">
        <v>5183</v>
      </c>
      <c r="C23" s="60" t="s">
        <v>1062</v>
      </c>
      <c r="D23" s="8"/>
      <c r="E23" s="8"/>
    </row>
    <row r="24" spans="1:5" s="1" customFormat="1" ht="13">
      <c r="A24" s="60">
        <v>11047</v>
      </c>
      <c r="B24" s="64" t="s">
        <v>5184</v>
      </c>
      <c r="C24" s="60" t="s">
        <v>1062</v>
      </c>
      <c r="D24" s="8"/>
      <c r="E24" s="8"/>
    </row>
    <row r="25" spans="1:5" s="1" customFormat="1" ht="13">
      <c r="A25" s="60">
        <v>11055</v>
      </c>
      <c r="B25" s="64" t="s">
        <v>5185</v>
      </c>
      <c r="C25" s="60" t="s">
        <v>1062</v>
      </c>
      <c r="D25" s="8"/>
      <c r="E25" s="8"/>
    </row>
    <row r="26" spans="1:5" s="1" customFormat="1" ht="13">
      <c r="A26" s="60">
        <v>11056</v>
      </c>
      <c r="B26" s="64" t="s">
        <v>5186</v>
      </c>
      <c r="C26" s="60" t="s">
        <v>1062</v>
      </c>
      <c r="D26" s="8"/>
      <c r="E26" s="8"/>
    </row>
    <row r="27" spans="1:5" s="1" customFormat="1" ht="13">
      <c r="A27" s="60">
        <v>11103</v>
      </c>
      <c r="B27" s="64" t="s">
        <v>2133</v>
      </c>
      <c r="C27" s="60" t="s">
        <v>1062</v>
      </c>
      <c r="D27" s="8"/>
      <c r="E27" s="8"/>
    </row>
    <row r="28" spans="1:5" s="1" customFormat="1" ht="13">
      <c r="A28" s="60">
        <v>11105</v>
      </c>
      <c r="B28" s="64" t="s">
        <v>2134</v>
      </c>
      <c r="C28" s="60" t="s">
        <v>1062</v>
      </c>
      <c r="D28" s="8"/>
      <c r="E28" s="8"/>
    </row>
    <row r="29" spans="1:5" s="1" customFormat="1" ht="13">
      <c r="A29" s="60">
        <v>11107</v>
      </c>
      <c r="B29" s="64" t="s">
        <v>2135</v>
      </c>
      <c r="C29" s="60" t="s">
        <v>1062</v>
      </c>
      <c r="D29" s="8"/>
      <c r="E29" s="8"/>
    </row>
    <row r="30" spans="1:5" s="1" customFormat="1" ht="13">
      <c r="A30" s="60">
        <v>11200</v>
      </c>
      <c r="B30" s="64" t="s">
        <v>5187</v>
      </c>
      <c r="C30" s="60" t="s">
        <v>1062</v>
      </c>
      <c r="D30" s="8"/>
      <c r="E30" s="8"/>
    </row>
    <row r="31" spans="1:5" s="1" customFormat="1" ht="13">
      <c r="A31" s="60">
        <v>11201</v>
      </c>
      <c r="B31" s="64" t="s">
        <v>5188</v>
      </c>
      <c r="C31" s="60" t="s">
        <v>1062</v>
      </c>
      <c r="D31" s="8"/>
      <c r="E31" s="8"/>
    </row>
    <row r="32" spans="1:5" s="1" customFormat="1" ht="13">
      <c r="A32" s="60">
        <v>11300</v>
      </c>
      <c r="B32" s="64" t="s">
        <v>2136</v>
      </c>
      <c r="C32" s="60" t="s">
        <v>1062</v>
      </c>
      <c r="D32" s="8"/>
      <c r="E32" s="8"/>
    </row>
    <row r="33" spans="1:5" s="1" customFormat="1" ht="13">
      <c r="A33" s="60">
        <v>11301</v>
      </c>
      <c r="B33" s="64" t="s">
        <v>2137</v>
      </c>
      <c r="C33" s="60" t="s">
        <v>1062</v>
      </c>
      <c r="D33" s="8"/>
      <c r="E33" s="8"/>
    </row>
    <row r="34" spans="1:5" s="1" customFormat="1" ht="13">
      <c r="A34" s="60">
        <v>11302</v>
      </c>
      <c r="B34" s="64" t="s">
        <v>2138</v>
      </c>
      <c r="C34" s="60" t="s">
        <v>1062</v>
      </c>
      <c r="D34" s="8"/>
      <c r="E34" s="8"/>
    </row>
    <row r="35" spans="1:5" s="1" customFormat="1" ht="13">
      <c r="A35" s="60">
        <v>11303</v>
      </c>
      <c r="B35" s="64" t="s">
        <v>2139</v>
      </c>
      <c r="C35" s="60" t="s">
        <v>1062</v>
      </c>
      <c r="D35" s="8"/>
      <c r="E35" s="8"/>
    </row>
    <row r="36" spans="1:5" s="1" customFormat="1" ht="13">
      <c r="A36" s="60">
        <v>11305</v>
      </c>
      <c r="B36" s="64" t="s">
        <v>2136</v>
      </c>
      <c r="C36" s="60" t="s">
        <v>1062</v>
      </c>
      <c r="D36" s="8"/>
      <c r="E36" s="8"/>
    </row>
    <row r="37" spans="1:5" s="1" customFormat="1" ht="13">
      <c r="A37" s="60">
        <v>11306</v>
      </c>
      <c r="B37" s="64" t="s">
        <v>2137</v>
      </c>
      <c r="C37" s="60" t="s">
        <v>1062</v>
      </c>
      <c r="D37" s="8"/>
      <c r="E37" s="8"/>
    </row>
    <row r="38" spans="1:5" s="1" customFormat="1" ht="13">
      <c r="A38" s="60">
        <v>11308</v>
      </c>
      <c r="B38" s="64" t="s">
        <v>2139</v>
      </c>
      <c r="C38" s="60" t="s">
        <v>1062</v>
      </c>
      <c r="D38" s="8"/>
      <c r="E38" s="8"/>
    </row>
    <row r="39" spans="1:5" s="1" customFormat="1" ht="13">
      <c r="A39" s="60">
        <v>11719</v>
      </c>
      <c r="B39" s="64" t="s">
        <v>2140</v>
      </c>
      <c r="C39" s="60" t="s">
        <v>1062</v>
      </c>
      <c r="D39" s="8"/>
      <c r="E39" s="8"/>
    </row>
    <row r="40" spans="1:5" s="1" customFormat="1" ht="13">
      <c r="A40" s="60">
        <v>11720</v>
      </c>
      <c r="B40" s="64" t="s">
        <v>2141</v>
      </c>
      <c r="C40" s="60" t="s">
        <v>1062</v>
      </c>
      <c r="D40" s="8"/>
      <c r="E40" s="8"/>
    </row>
    <row r="41" spans="1:5" s="1" customFormat="1" ht="13">
      <c r="A41" s="60">
        <v>11721</v>
      </c>
      <c r="B41" s="64" t="s">
        <v>2142</v>
      </c>
      <c r="C41" s="60" t="s">
        <v>1062</v>
      </c>
      <c r="D41" s="8"/>
      <c r="E41" s="8"/>
    </row>
    <row r="42" spans="1:5" s="1" customFormat="1" ht="13">
      <c r="A42" s="60">
        <v>11730</v>
      </c>
      <c r="B42" s="64" t="s">
        <v>6049</v>
      </c>
      <c r="C42" s="60" t="s">
        <v>1062</v>
      </c>
      <c r="D42" s="8"/>
      <c r="E42" s="8"/>
    </row>
    <row r="43" spans="1:5" s="1" customFormat="1" ht="13">
      <c r="A43" s="60">
        <v>11732</v>
      </c>
      <c r="B43" s="64" t="s">
        <v>6050</v>
      </c>
      <c r="C43" s="60" t="s">
        <v>1062</v>
      </c>
      <c r="D43" s="8"/>
      <c r="E43" s="8"/>
    </row>
    <row r="44" spans="1:5" s="1" customFormat="1" ht="13">
      <c r="A44" s="60">
        <v>11740</v>
      </c>
      <c r="B44" s="64" t="s">
        <v>6051</v>
      </c>
      <c r="C44" s="60" t="s">
        <v>1062</v>
      </c>
      <c r="D44" s="8"/>
      <c r="E44" s="8"/>
    </row>
    <row r="45" spans="1:5" s="1" customFormat="1" ht="13">
      <c r="A45" s="60">
        <v>11765</v>
      </c>
      <c r="B45" s="64" t="s">
        <v>6052</v>
      </c>
      <c r="C45" s="60" t="s">
        <v>1062</v>
      </c>
      <c r="D45" s="8"/>
      <c r="E45" s="8"/>
    </row>
    <row r="46" spans="1:5" s="1" customFormat="1" ht="13">
      <c r="A46" s="60">
        <v>11900</v>
      </c>
      <c r="B46" s="64" t="s">
        <v>2143</v>
      </c>
      <c r="C46" s="60" t="s">
        <v>1062</v>
      </c>
      <c r="D46" s="8"/>
      <c r="E46" s="8"/>
    </row>
    <row r="47" spans="1:5" s="1" customFormat="1" ht="13">
      <c r="A47" s="60">
        <v>11901</v>
      </c>
      <c r="B47" s="64" t="s">
        <v>2144</v>
      </c>
      <c r="C47" s="60" t="s">
        <v>1062</v>
      </c>
      <c r="D47" s="8"/>
      <c r="E47" s="8"/>
    </row>
    <row r="48" spans="1:5" s="1" customFormat="1" ht="13">
      <c r="A48" s="60">
        <v>11922</v>
      </c>
      <c r="B48" s="64" t="s">
        <v>2145</v>
      </c>
      <c r="C48" s="60" t="s">
        <v>1062</v>
      </c>
      <c r="D48" s="8"/>
      <c r="E48" s="8"/>
    </row>
    <row r="49" spans="1:5" s="1" customFormat="1" ht="13">
      <c r="A49" s="60">
        <v>11980</v>
      </c>
      <c r="B49" s="64" t="s">
        <v>2146</v>
      </c>
      <c r="C49" s="60" t="s">
        <v>1062</v>
      </c>
      <c r="D49" s="8"/>
      <c r="E49" s="8"/>
    </row>
    <row r="50" spans="1:5" s="1" customFormat="1" ht="13">
      <c r="A50" s="60">
        <v>11981</v>
      </c>
      <c r="B50" s="64" t="s">
        <v>2147</v>
      </c>
      <c r="C50" s="60" t="s">
        <v>1062</v>
      </c>
      <c r="D50" s="8"/>
      <c r="E50" s="8"/>
    </row>
    <row r="51" spans="1:5" s="1" customFormat="1" ht="13">
      <c r="A51" s="60">
        <v>11982</v>
      </c>
      <c r="B51" s="64" t="s">
        <v>2148</v>
      </c>
      <c r="C51" s="60" t="s">
        <v>1062</v>
      </c>
      <c r="D51" s="8"/>
      <c r="E51" s="8"/>
    </row>
    <row r="52" spans="1:5" s="1" customFormat="1" ht="13">
      <c r="A52" s="60">
        <v>11983</v>
      </c>
      <c r="B52" s="64" t="s">
        <v>2149</v>
      </c>
      <c r="C52" s="60" t="s">
        <v>1062</v>
      </c>
      <c r="D52" s="8"/>
      <c r="E52" s="8"/>
    </row>
    <row r="53" spans="1:5" s="1" customFormat="1" ht="13">
      <c r="A53" s="60">
        <v>12001</v>
      </c>
      <c r="B53" s="64" t="s">
        <v>2150</v>
      </c>
      <c r="C53" s="60" t="s">
        <v>1062</v>
      </c>
      <c r="D53" s="8"/>
      <c r="E53" s="8"/>
    </row>
    <row r="54" spans="1:5" s="1" customFormat="1" ht="13">
      <c r="A54" s="60">
        <v>12002</v>
      </c>
      <c r="B54" s="64" t="s">
        <v>2151</v>
      </c>
      <c r="C54" s="60" t="s">
        <v>1062</v>
      </c>
      <c r="D54" s="8"/>
      <c r="E54" s="8"/>
    </row>
    <row r="55" spans="1:5" s="1" customFormat="1" ht="13">
      <c r="A55" s="60">
        <v>12004</v>
      </c>
      <c r="B55" s="64" t="s">
        <v>2152</v>
      </c>
      <c r="C55" s="60" t="s">
        <v>1062</v>
      </c>
      <c r="D55" s="8"/>
      <c r="E55" s="8"/>
    </row>
    <row r="56" spans="1:5" s="1" customFormat="1" ht="13">
      <c r="A56" s="60">
        <v>12011</v>
      </c>
      <c r="B56" s="64" t="s">
        <v>2153</v>
      </c>
      <c r="C56" s="60" t="s">
        <v>1062</v>
      </c>
      <c r="D56" s="8"/>
      <c r="E56" s="8"/>
    </row>
    <row r="57" spans="1:5" s="1" customFormat="1" ht="13">
      <c r="A57" s="60">
        <v>12013</v>
      </c>
      <c r="B57" s="64" t="s">
        <v>2154</v>
      </c>
      <c r="C57" s="60" t="s">
        <v>1062</v>
      </c>
      <c r="D57" s="8"/>
      <c r="E57" s="8"/>
    </row>
    <row r="58" spans="1:5" s="1" customFormat="1" ht="13">
      <c r="A58" s="60">
        <v>12014</v>
      </c>
      <c r="B58" s="64" t="s">
        <v>2155</v>
      </c>
      <c r="C58" s="60" t="s">
        <v>1062</v>
      </c>
      <c r="D58" s="8"/>
      <c r="E58" s="8"/>
    </row>
    <row r="59" spans="1:5" s="1" customFormat="1" ht="13">
      <c r="A59" s="60">
        <v>13102</v>
      </c>
      <c r="B59" s="64" t="s">
        <v>2156</v>
      </c>
      <c r="C59" s="60" t="s">
        <v>1062</v>
      </c>
      <c r="D59" s="8"/>
      <c r="E59" s="8"/>
    </row>
    <row r="60" spans="1:5" s="1" customFormat="1" ht="13">
      <c r="A60" s="60">
        <v>13122</v>
      </c>
      <c r="B60" s="64" t="s">
        <v>2157</v>
      </c>
      <c r="C60" s="60" t="s">
        <v>1062</v>
      </c>
      <c r="D60" s="8"/>
      <c r="E60" s="8"/>
    </row>
    <row r="61" spans="1:5" s="1" customFormat="1" ht="13">
      <c r="A61" s="60">
        <v>13133</v>
      </c>
      <c r="B61" s="64" t="s">
        <v>2158</v>
      </c>
      <c r="C61" s="60" t="s">
        <v>1062</v>
      </c>
      <c r="D61" s="8"/>
      <c r="E61" s="8"/>
    </row>
    <row r="62" spans="1:5" s="1" customFormat="1" ht="13">
      <c r="A62" s="60">
        <v>13153</v>
      </c>
      <c r="B62" s="64" t="s">
        <v>2159</v>
      </c>
      <c r="C62" s="60" t="s">
        <v>1062</v>
      </c>
      <c r="D62" s="8"/>
      <c r="E62" s="8"/>
    </row>
    <row r="63" spans="1:5" s="1" customFormat="1" ht="13">
      <c r="A63" s="60">
        <v>14302</v>
      </c>
      <c r="B63" s="64" t="s">
        <v>2160</v>
      </c>
      <c r="C63" s="60" t="s">
        <v>1062</v>
      </c>
      <c r="D63" s="8"/>
      <c r="E63" s="8"/>
    </row>
    <row r="64" spans="1:5" s="1" customFormat="1" ht="13">
      <c r="A64" s="60">
        <v>15003</v>
      </c>
      <c r="B64" s="64" t="s">
        <v>2161</v>
      </c>
      <c r="C64" s="60" t="s">
        <v>1062</v>
      </c>
      <c r="D64" s="8"/>
      <c r="E64" s="8"/>
    </row>
    <row r="65" spans="1:5" s="1" customFormat="1" ht="13">
      <c r="A65" s="60">
        <v>15005</v>
      </c>
      <c r="B65" s="64" t="s">
        <v>2162</v>
      </c>
      <c r="C65" s="60" t="s">
        <v>1062</v>
      </c>
      <c r="D65" s="8"/>
      <c r="E65" s="8"/>
    </row>
    <row r="66" spans="1:5" s="1" customFormat="1" ht="13">
      <c r="A66" s="60">
        <v>15012</v>
      </c>
      <c r="B66" s="64" t="s">
        <v>5218</v>
      </c>
      <c r="C66" s="60" t="s">
        <v>1062</v>
      </c>
      <c r="D66" s="8"/>
      <c r="E66" s="8"/>
    </row>
    <row r="67" spans="1:5" s="1" customFormat="1" ht="13">
      <c r="A67" s="60">
        <v>15014</v>
      </c>
      <c r="B67" s="64" t="s">
        <v>5219</v>
      </c>
      <c r="C67" s="60" t="s">
        <v>1062</v>
      </c>
      <c r="D67" s="8"/>
      <c r="E67" s="8"/>
    </row>
    <row r="68" spans="1:5" s="1" customFormat="1" ht="13">
      <c r="A68" s="60">
        <v>15016</v>
      </c>
      <c r="B68" s="64" t="s">
        <v>5220</v>
      </c>
      <c r="C68" s="60" t="s">
        <v>1062</v>
      </c>
      <c r="D68" s="8"/>
      <c r="E68" s="8"/>
    </row>
    <row r="69" spans="1:5" s="1" customFormat="1" ht="13">
      <c r="A69" s="60">
        <v>15018</v>
      </c>
      <c r="B69" s="64" t="s">
        <v>5221</v>
      </c>
      <c r="C69" s="60" t="s">
        <v>1062</v>
      </c>
      <c r="D69" s="8"/>
      <c r="E69" s="8"/>
    </row>
    <row r="70" spans="1:5" s="1" customFormat="1" ht="13">
      <c r="A70" s="60">
        <v>15101</v>
      </c>
      <c r="B70" s="64" t="s">
        <v>5631</v>
      </c>
      <c r="C70" s="60" t="s">
        <v>1062</v>
      </c>
      <c r="D70" s="8"/>
      <c r="E70" s="8"/>
    </row>
    <row r="71" spans="1:5" s="1" customFormat="1" ht="13">
      <c r="A71" s="60">
        <v>15111</v>
      </c>
      <c r="B71" s="64" t="s">
        <v>5632</v>
      </c>
      <c r="C71" s="60" t="s">
        <v>1062</v>
      </c>
      <c r="D71" s="8"/>
      <c r="E71" s="8"/>
    </row>
    <row r="72" spans="1:5" s="1" customFormat="1" ht="13">
      <c r="A72" s="60">
        <v>15116</v>
      </c>
      <c r="B72" s="64" t="s">
        <v>5633</v>
      </c>
      <c r="C72" s="60" t="s">
        <v>1062</v>
      </c>
      <c r="D72" s="8"/>
      <c r="E72" s="8"/>
    </row>
    <row r="73" spans="1:5" s="1" customFormat="1" ht="13">
      <c r="A73" s="60">
        <v>15121</v>
      </c>
      <c r="B73" s="64" t="s">
        <v>5634</v>
      </c>
      <c r="C73" s="60" t="s">
        <v>1062</v>
      </c>
      <c r="D73" s="8"/>
      <c r="E73" s="8"/>
    </row>
    <row r="74" spans="1:5" s="1" customFormat="1" ht="13">
      <c r="A74" s="60">
        <v>15131</v>
      </c>
      <c r="B74" s="64" t="s">
        <v>5635</v>
      </c>
      <c r="C74" s="60" t="s">
        <v>1062</v>
      </c>
      <c r="D74" s="8"/>
      <c r="E74" s="8"/>
    </row>
    <row r="75" spans="1:5" s="1" customFormat="1" ht="13">
      <c r="A75" s="60">
        <v>15136</v>
      </c>
      <c r="B75" s="64" t="s">
        <v>5636</v>
      </c>
      <c r="C75" s="60" t="s">
        <v>1062</v>
      </c>
      <c r="D75" s="8"/>
      <c r="E75" s="8"/>
    </row>
    <row r="76" spans="1:5" s="1" customFormat="1" ht="13">
      <c r="A76" s="60">
        <v>15151</v>
      </c>
      <c r="B76" s="64" t="s">
        <v>5637</v>
      </c>
      <c r="C76" s="60" t="s">
        <v>1062</v>
      </c>
      <c r="D76" s="8"/>
      <c r="E76" s="8"/>
    </row>
    <row r="77" spans="1:5" s="1" customFormat="1" ht="13">
      <c r="A77" s="60">
        <v>15152</v>
      </c>
      <c r="B77" s="64" t="s">
        <v>5638</v>
      </c>
      <c r="C77" s="60" t="s">
        <v>1062</v>
      </c>
      <c r="D77" s="8"/>
      <c r="E77" s="8"/>
    </row>
    <row r="78" spans="1:5" s="1" customFormat="1" ht="13">
      <c r="A78" s="60">
        <v>15156</v>
      </c>
      <c r="B78" s="64" t="s">
        <v>5639</v>
      </c>
      <c r="C78" s="60" t="s">
        <v>1062</v>
      </c>
      <c r="D78" s="8"/>
      <c r="E78" s="8"/>
    </row>
    <row r="79" spans="1:5" s="1" customFormat="1" ht="13">
      <c r="A79" s="60">
        <v>15157</v>
      </c>
      <c r="B79" s="64" t="s">
        <v>5640</v>
      </c>
      <c r="C79" s="60" t="s">
        <v>1062</v>
      </c>
      <c r="D79" s="8"/>
      <c r="E79" s="8"/>
    </row>
    <row r="80" spans="1:5" s="1" customFormat="1" ht="13">
      <c r="A80" s="60">
        <v>15201</v>
      </c>
      <c r="B80" s="64" t="s">
        <v>5641</v>
      </c>
      <c r="C80" s="60" t="s">
        <v>1062</v>
      </c>
      <c r="D80" s="8"/>
      <c r="E80" s="8"/>
    </row>
    <row r="81" spans="1:5" s="1" customFormat="1" ht="13">
      <c r="A81" s="60">
        <v>15221</v>
      </c>
      <c r="B81" s="64" t="s">
        <v>5642</v>
      </c>
      <c r="C81" s="60" t="s">
        <v>1062</v>
      </c>
      <c r="D81" s="8"/>
      <c r="E81" s="8"/>
    </row>
    <row r="82" spans="1:5" s="1" customFormat="1" ht="13">
      <c r="A82" s="60">
        <v>15241</v>
      </c>
      <c r="B82" s="64" t="s">
        <v>5643</v>
      </c>
      <c r="C82" s="60" t="s">
        <v>1062</v>
      </c>
      <c r="D82" s="8"/>
      <c r="E82" s="8"/>
    </row>
    <row r="83" spans="1:5" s="1" customFormat="1" ht="13">
      <c r="A83" s="60">
        <v>15261</v>
      </c>
      <c r="B83" s="64" t="s">
        <v>5644</v>
      </c>
      <c r="C83" s="60" t="s">
        <v>1062</v>
      </c>
      <c r="D83" s="8"/>
      <c r="E83" s="8"/>
    </row>
    <row r="84" spans="1:5" s="1" customFormat="1" ht="13">
      <c r="A84" s="60">
        <v>15272</v>
      </c>
      <c r="B84" s="64" t="s">
        <v>2163</v>
      </c>
      <c r="C84" s="60" t="s">
        <v>1062</v>
      </c>
      <c r="D84" s="8"/>
      <c r="E84" s="8"/>
    </row>
    <row r="85" spans="1:5" s="1" customFormat="1" ht="13">
      <c r="A85" s="60">
        <v>15274</v>
      </c>
      <c r="B85" s="64" t="s">
        <v>2164</v>
      </c>
      <c r="C85" s="60" t="s">
        <v>1062</v>
      </c>
      <c r="D85" s="8"/>
      <c r="E85" s="8"/>
    </row>
    <row r="86" spans="1:5" s="1" customFormat="1" ht="13">
      <c r="A86" s="60">
        <v>15276</v>
      </c>
      <c r="B86" s="64" t="s">
        <v>2165</v>
      </c>
      <c r="C86" s="60" t="s">
        <v>1062</v>
      </c>
      <c r="D86" s="8"/>
      <c r="E86" s="8"/>
    </row>
    <row r="87" spans="1:5" s="1" customFormat="1" ht="13">
      <c r="A87" s="60">
        <v>15278</v>
      </c>
      <c r="B87" s="64" t="s">
        <v>2166</v>
      </c>
      <c r="C87" s="60" t="s">
        <v>1062</v>
      </c>
      <c r="D87" s="8"/>
      <c r="E87" s="8"/>
    </row>
    <row r="88" spans="1:5" s="1" customFormat="1" ht="13">
      <c r="A88" s="60">
        <v>15777</v>
      </c>
      <c r="B88" s="64" t="s">
        <v>2167</v>
      </c>
      <c r="C88" s="60" t="s">
        <v>1062</v>
      </c>
      <c r="D88" s="8"/>
      <c r="E88" s="8"/>
    </row>
    <row r="89" spans="1:5" s="1" customFormat="1" ht="13">
      <c r="A89" s="60">
        <v>15786</v>
      </c>
      <c r="B89" s="64" t="s">
        <v>2168</v>
      </c>
      <c r="C89" s="60" t="s">
        <v>1062</v>
      </c>
      <c r="D89" s="8"/>
      <c r="E89" s="8"/>
    </row>
    <row r="90" spans="1:5" s="1" customFormat="1" ht="13">
      <c r="A90" s="60">
        <v>15787</v>
      </c>
      <c r="B90" s="64" t="s">
        <v>2169</v>
      </c>
      <c r="C90" s="60" t="s">
        <v>1062</v>
      </c>
      <c r="D90" s="8"/>
      <c r="E90" s="8"/>
    </row>
    <row r="91" spans="1:5" s="1" customFormat="1" ht="13">
      <c r="A91" s="60">
        <v>15788</v>
      </c>
      <c r="B91" s="64" t="s">
        <v>5645</v>
      </c>
      <c r="C91" s="60" t="s">
        <v>1062</v>
      </c>
      <c r="D91" s="8"/>
      <c r="E91" s="8"/>
    </row>
    <row r="92" spans="1:5" s="1" customFormat="1" ht="13">
      <c r="A92" s="60">
        <v>15792</v>
      </c>
      <c r="B92" s="64" t="s">
        <v>5646</v>
      </c>
      <c r="C92" s="60" t="s">
        <v>1062</v>
      </c>
      <c r="D92" s="8"/>
      <c r="E92" s="8"/>
    </row>
    <row r="93" spans="1:5" s="1" customFormat="1" ht="13">
      <c r="A93" s="60">
        <v>15793</v>
      </c>
      <c r="B93" s="64" t="s">
        <v>5647</v>
      </c>
      <c r="C93" s="60" t="s">
        <v>1062</v>
      </c>
      <c r="D93" s="8"/>
      <c r="E93" s="8"/>
    </row>
    <row r="94" spans="1:5" s="1" customFormat="1" ht="13">
      <c r="A94" s="60">
        <v>15847</v>
      </c>
      <c r="B94" s="64" t="s">
        <v>2170</v>
      </c>
      <c r="C94" s="60" t="s">
        <v>1062</v>
      </c>
      <c r="D94" s="8"/>
      <c r="E94" s="8"/>
    </row>
    <row r="95" spans="1:5" s="1" customFormat="1" ht="13">
      <c r="A95" s="60">
        <v>15852</v>
      </c>
      <c r="B95" s="64" t="s">
        <v>2171</v>
      </c>
      <c r="C95" s="60" t="s">
        <v>1062</v>
      </c>
      <c r="D95" s="8"/>
      <c r="E95" s="8"/>
    </row>
    <row r="96" spans="1:5" s="1" customFormat="1" ht="13">
      <c r="A96" s="60">
        <v>15860</v>
      </c>
      <c r="B96" s="64" t="s">
        <v>6053</v>
      </c>
      <c r="C96" s="60" t="s">
        <v>1062</v>
      </c>
      <c r="D96" s="8"/>
      <c r="E96" s="8"/>
    </row>
    <row r="97" spans="1:5" s="1" customFormat="1" ht="13">
      <c r="A97" s="60">
        <v>16000</v>
      </c>
      <c r="B97" s="64" t="s">
        <v>2172</v>
      </c>
      <c r="C97" s="60" t="s">
        <v>1062</v>
      </c>
      <c r="D97" s="8"/>
      <c r="E97" s="8"/>
    </row>
    <row r="98" spans="1:5" s="1" customFormat="1" ht="13">
      <c r="A98" s="60">
        <v>16020</v>
      </c>
      <c r="B98" s="64" t="s">
        <v>2173</v>
      </c>
      <c r="C98" s="60" t="s">
        <v>1062</v>
      </c>
      <c r="D98" s="8"/>
      <c r="E98" s="8"/>
    </row>
    <row r="99" spans="1:5" s="1" customFormat="1" ht="13">
      <c r="A99" s="60">
        <v>17000</v>
      </c>
      <c r="B99" s="64" t="s">
        <v>2174</v>
      </c>
      <c r="C99" s="60" t="s">
        <v>1062</v>
      </c>
      <c r="D99" s="8"/>
      <c r="E99" s="8"/>
    </row>
    <row r="100" spans="1:5" s="1" customFormat="1" ht="13">
      <c r="A100" s="60">
        <v>17003</v>
      </c>
      <c r="B100" s="64" t="s">
        <v>2175</v>
      </c>
      <c r="C100" s="60" t="s">
        <v>1062</v>
      </c>
      <c r="D100" s="8"/>
      <c r="E100" s="8"/>
    </row>
    <row r="101" spans="1:5" s="1" customFormat="1" ht="13">
      <c r="A101" s="60">
        <v>17110</v>
      </c>
      <c r="B101" s="64" t="s">
        <v>6054</v>
      </c>
      <c r="C101" s="60" t="s">
        <v>1062</v>
      </c>
      <c r="D101" s="8"/>
      <c r="E101" s="8"/>
    </row>
    <row r="102" spans="1:5" s="1" customFormat="1" ht="13">
      <c r="A102" s="60">
        <v>17111</v>
      </c>
      <c r="B102" s="64" t="s">
        <v>6055</v>
      </c>
      <c r="C102" s="60" t="s">
        <v>1062</v>
      </c>
      <c r="D102" s="8"/>
      <c r="E102" s="8"/>
    </row>
    <row r="103" spans="1:5" s="1" customFormat="1" ht="13">
      <c r="A103" s="60">
        <v>17250</v>
      </c>
      <c r="B103" s="64" t="s">
        <v>2176</v>
      </c>
      <c r="C103" s="60" t="s">
        <v>1062</v>
      </c>
      <c r="D103" s="8"/>
      <c r="E103" s="8"/>
    </row>
    <row r="104" spans="1:5" s="1" customFormat="1" ht="13">
      <c r="A104" s="60">
        <v>17260</v>
      </c>
      <c r="B104" s="64" t="s">
        <v>5189</v>
      </c>
      <c r="C104" s="60" t="s">
        <v>1062</v>
      </c>
      <c r="D104" s="8"/>
      <c r="E104" s="8"/>
    </row>
    <row r="105" spans="1:5" s="1" customFormat="1" ht="13">
      <c r="A105" s="60">
        <v>17261</v>
      </c>
      <c r="B105" s="64" t="s">
        <v>5190</v>
      </c>
      <c r="C105" s="60" t="s">
        <v>1062</v>
      </c>
      <c r="D105" s="8"/>
      <c r="E105" s="8"/>
    </row>
    <row r="106" spans="1:5" s="1" customFormat="1" ht="13">
      <c r="A106" s="60">
        <v>17262</v>
      </c>
      <c r="B106" s="64" t="s">
        <v>5191</v>
      </c>
      <c r="C106" s="60" t="s">
        <v>1062</v>
      </c>
      <c r="D106" s="8"/>
      <c r="E106" s="8"/>
    </row>
    <row r="107" spans="1:5" s="1" customFormat="1" ht="13">
      <c r="A107" s="60">
        <v>17263</v>
      </c>
      <c r="B107" s="64" t="s">
        <v>5192</v>
      </c>
      <c r="C107" s="60" t="s">
        <v>1062</v>
      </c>
      <c r="D107" s="8"/>
      <c r="E107" s="8"/>
    </row>
    <row r="108" spans="1:5" s="1" customFormat="1" ht="13">
      <c r="A108" s="60">
        <v>17272</v>
      </c>
      <c r="B108" s="64" t="s">
        <v>5193</v>
      </c>
      <c r="C108" s="60" t="s">
        <v>1062</v>
      </c>
      <c r="D108" s="8"/>
      <c r="E108" s="8"/>
    </row>
    <row r="109" spans="1:5" s="1" customFormat="1" ht="13">
      <c r="A109" s="60">
        <v>17280</v>
      </c>
      <c r="B109" s="64" t="s">
        <v>5194</v>
      </c>
      <c r="C109" s="60" t="s">
        <v>1062</v>
      </c>
      <c r="D109" s="8"/>
      <c r="E109" s="8"/>
    </row>
    <row r="110" spans="1:5" s="1" customFormat="1" ht="13">
      <c r="A110" s="60">
        <v>17312</v>
      </c>
      <c r="B110" s="64" t="s">
        <v>2177</v>
      </c>
      <c r="C110" s="60" t="s">
        <v>1062</v>
      </c>
      <c r="D110" s="8"/>
      <c r="E110" s="8"/>
    </row>
    <row r="111" spans="1:5" s="1" customFormat="1" ht="13">
      <c r="A111" s="60">
        <v>17314</v>
      </c>
      <c r="B111" s="64" t="s">
        <v>2178</v>
      </c>
      <c r="C111" s="60" t="s">
        <v>1062</v>
      </c>
      <c r="D111" s="8"/>
      <c r="E111" s="8"/>
    </row>
    <row r="112" spans="1:5" s="1" customFormat="1" ht="13">
      <c r="A112" s="60">
        <v>17315</v>
      </c>
      <c r="B112" s="64" t="s">
        <v>2179</v>
      </c>
      <c r="C112" s="60" t="s">
        <v>1062</v>
      </c>
      <c r="D112" s="8"/>
      <c r="E112" s="8"/>
    </row>
    <row r="113" spans="1:5" s="1" customFormat="1" ht="13">
      <c r="A113" s="60">
        <v>17340</v>
      </c>
      <c r="B113" s="64" t="s">
        <v>5648</v>
      </c>
      <c r="C113" s="60" t="s">
        <v>1062</v>
      </c>
      <c r="D113" s="8"/>
      <c r="E113" s="8"/>
    </row>
    <row r="114" spans="1:5" s="1" customFormat="1" ht="13">
      <c r="A114" s="60">
        <v>17360</v>
      </c>
      <c r="B114" s="64" t="s">
        <v>5649</v>
      </c>
      <c r="C114" s="60" t="s">
        <v>1062</v>
      </c>
      <c r="D114" s="8"/>
      <c r="E114" s="8"/>
    </row>
    <row r="115" spans="1:5" s="1" customFormat="1" ht="13">
      <c r="A115" s="60">
        <v>19001</v>
      </c>
      <c r="B115" s="64" t="s">
        <v>5195</v>
      </c>
      <c r="C115" s="60" t="s">
        <v>1062</v>
      </c>
      <c r="D115" s="8"/>
      <c r="E115" s="8"/>
    </row>
    <row r="116" spans="1:5" s="1" customFormat="1" ht="13">
      <c r="A116" s="60">
        <v>19030</v>
      </c>
      <c r="B116" s="64" t="s">
        <v>5196</v>
      </c>
      <c r="C116" s="60" t="s">
        <v>1062</v>
      </c>
      <c r="D116" s="8"/>
      <c r="E116" s="8"/>
    </row>
    <row r="117" spans="1:5" s="1" customFormat="1" ht="13">
      <c r="A117" s="60">
        <v>19082</v>
      </c>
      <c r="B117" s="64" t="s">
        <v>2180</v>
      </c>
      <c r="C117" s="60" t="s">
        <v>1062</v>
      </c>
      <c r="D117" s="8"/>
      <c r="E117" s="8"/>
    </row>
    <row r="118" spans="1:5" s="1" customFormat="1" ht="13">
      <c r="A118" s="60">
        <v>19084</v>
      </c>
      <c r="B118" s="64" t="s">
        <v>2181</v>
      </c>
      <c r="C118" s="60" t="s">
        <v>1062</v>
      </c>
      <c r="D118" s="8"/>
      <c r="E118" s="8"/>
    </row>
    <row r="119" spans="1:5" s="1" customFormat="1" ht="13">
      <c r="A119" s="60">
        <v>19086</v>
      </c>
      <c r="B119" s="64" t="s">
        <v>2182</v>
      </c>
      <c r="C119" s="60" t="s">
        <v>1062</v>
      </c>
      <c r="D119" s="8"/>
      <c r="E119" s="8"/>
    </row>
    <row r="120" spans="1:5" s="1" customFormat="1" ht="13">
      <c r="A120" s="60">
        <v>19126</v>
      </c>
      <c r="B120" s="64" t="s">
        <v>2183</v>
      </c>
      <c r="C120" s="60" t="s">
        <v>1062</v>
      </c>
      <c r="D120" s="8"/>
      <c r="E120" s="8"/>
    </row>
    <row r="121" spans="1:5" s="1" customFormat="1" ht="13">
      <c r="A121" s="60">
        <v>19281</v>
      </c>
      <c r="B121" s="64" t="s">
        <v>2184</v>
      </c>
      <c r="C121" s="60" t="s">
        <v>1062</v>
      </c>
      <c r="D121" s="8"/>
      <c r="E121" s="8"/>
    </row>
    <row r="122" spans="1:5" s="1" customFormat="1" ht="13">
      <c r="A122" s="60">
        <v>19282</v>
      </c>
      <c r="B122" s="64" t="s">
        <v>2185</v>
      </c>
      <c r="C122" s="60" t="s">
        <v>1062</v>
      </c>
      <c r="D122" s="8"/>
      <c r="E122" s="8"/>
    </row>
    <row r="123" spans="1:5" s="1" customFormat="1" ht="13">
      <c r="A123" s="60">
        <v>19283</v>
      </c>
      <c r="B123" s="64" t="s">
        <v>2186</v>
      </c>
      <c r="C123" s="60" t="s">
        <v>1062</v>
      </c>
      <c r="D123" s="8"/>
      <c r="E123" s="8"/>
    </row>
    <row r="124" spans="1:5" s="1" customFormat="1" ht="13">
      <c r="A124" s="60">
        <v>19284</v>
      </c>
      <c r="B124" s="64" t="s">
        <v>2187</v>
      </c>
      <c r="C124" s="60" t="s">
        <v>1062</v>
      </c>
      <c r="D124" s="8"/>
      <c r="E124" s="8"/>
    </row>
    <row r="125" spans="1:5" s="1" customFormat="1" ht="13">
      <c r="A125" s="60">
        <v>19285</v>
      </c>
      <c r="B125" s="64" t="s">
        <v>2188</v>
      </c>
      <c r="C125" s="60" t="s">
        <v>1062</v>
      </c>
      <c r="D125" s="8"/>
      <c r="E125" s="8"/>
    </row>
    <row r="126" spans="1:5" s="1" customFormat="1" ht="13">
      <c r="A126" s="60">
        <v>19286</v>
      </c>
      <c r="B126" s="64" t="s">
        <v>2189</v>
      </c>
      <c r="C126" s="60" t="s">
        <v>1062</v>
      </c>
      <c r="D126" s="8"/>
      <c r="E126" s="8"/>
    </row>
    <row r="127" spans="1:5" s="1" customFormat="1" ht="13">
      <c r="A127" s="60">
        <v>19287</v>
      </c>
      <c r="B127" s="64" t="s">
        <v>2190</v>
      </c>
      <c r="C127" s="60" t="s">
        <v>1062</v>
      </c>
      <c r="D127" s="8"/>
      <c r="E127" s="8"/>
    </row>
    <row r="128" spans="1:5" s="1" customFormat="1" ht="13">
      <c r="A128" s="60">
        <v>19288</v>
      </c>
      <c r="B128" s="64" t="s">
        <v>2191</v>
      </c>
      <c r="C128" s="60" t="s">
        <v>1062</v>
      </c>
      <c r="D128" s="8"/>
      <c r="E128" s="8"/>
    </row>
    <row r="129" spans="1:5" s="1" customFormat="1" ht="13">
      <c r="A129" s="60">
        <v>19294</v>
      </c>
      <c r="B129" s="64" t="s">
        <v>3310</v>
      </c>
      <c r="C129" s="60" t="s">
        <v>1062</v>
      </c>
      <c r="D129" s="8"/>
      <c r="E129" s="8"/>
    </row>
    <row r="130" spans="1:5" s="1" customFormat="1" ht="13">
      <c r="A130" s="60">
        <v>19297</v>
      </c>
      <c r="B130" s="64" t="s">
        <v>2192</v>
      </c>
      <c r="C130" s="60" t="s">
        <v>1062</v>
      </c>
      <c r="D130" s="8"/>
      <c r="E130" s="8"/>
    </row>
    <row r="131" spans="1:5" s="1" customFormat="1" ht="13">
      <c r="A131" s="60">
        <v>20501</v>
      </c>
      <c r="B131" s="64" t="s">
        <v>6056</v>
      </c>
      <c r="C131" s="60" t="s">
        <v>1062</v>
      </c>
      <c r="D131" s="8"/>
      <c r="E131" s="8"/>
    </row>
    <row r="132" spans="1:5" s="1" customFormat="1" ht="13">
      <c r="A132" s="60">
        <v>20700</v>
      </c>
      <c r="B132" s="64" t="s">
        <v>3431</v>
      </c>
      <c r="C132" s="60" t="s">
        <v>1062</v>
      </c>
      <c r="D132" s="8"/>
      <c r="E132" s="8"/>
    </row>
    <row r="133" spans="1:5" s="1" customFormat="1" ht="13">
      <c r="A133" s="60">
        <v>20930</v>
      </c>
      <c r="B133" s="64" t="s">
        <v>2193</v>
      </c>
      <c r="C133" s="60" t="s">
        <v>1062</v>
      </c>
      <c r="D133" s="8"/>
      <c r="E133" s="8"/>
    </row>
    <row r="134" spans="1:5" s="1" customFormat="1" ht="13">
      <c r="A134" s="60">
        <v>20931</v>
      </c>
      <c r="B134" s="64" t="s">
        <v>2194</v>
      </c>
      <c r="C134" s="60" t="s">
        <v>1062</v>
      </c>
      <c r="D134" s="8"/>
      <c r="E134" s="8"/>
    </row>
    <row r="135" spans="1:5" s="1" customFormat="1" ht="13">
      <c r="A135" s="60">
        <v>20932</v>
      </c>
      <c r="B135" s="64" t="s">
        <v>2195</v>
      </c>
      <c r="C135" s="60" t="s">
        <v>1062</v>
      </c>
      <c r="D135" s="8"/>
      <c r="E135" s="8"/>
    </row>
    <row r="136" spans="1:5" s="1" customFormat="1" ht="13">
      <c r="A136" s="60">
        <v>20933</v>
      </c>
      <c r="B136" s="64" t="s">
        <v>2196</v>
      </c>
      <c r="C136" s="60" t="s">
        <v>1062</v>
      </c>
      <c r="D136" s="8"/>
      <c r="E136" s="8"/>
    </row>
    <row r="137" spans="1:5" s="1" customFormat="1" ht="13">
      <c r="A137" s="60">
        <v>20934</v>
      </c>
      <c r="B137" s="64" t="s">
        <v>2197</v>
      </c>
      <c r="C137" s="60" t="s">
        <v>1062</v>
      </c>
      <c r="D137" s="8"/>
      <c r="E137" s="8"/>
    </row>
    <row r="138" spans="1:5" s="1" customFormat="1" ht="13">
      <c r="A138" s="60">
        <v>20936</v>
      </c>
      <c r="B138" s="64" t="s">
        <v>2198</v>
      </c>
      <c r="C138" s="60" t="s">
        <v>1062</v>
      </c>
      <c r="D138" s="8"/>
      <c r="E138" s="8"/>
    </row>
    <row r="139" spans="1:5" s="1" customFormat="1" ht="13">
      <c r="A139" s="60">
        <v>20937</v>
      </c>
      <c r="B139" s="64" t="s">
        <v>2199</v>
      </c>
      <c r="C139" s="60" t="s">
        <v>1062</v>
      </c>
      <c r="D139" s="8"/>
      <c r="E139" s="8"/>
    </row>
    <row r="140" spans="1:5" s="1" customFormat="1" ht="13">
      <c r="A140" s="60">
        <v>20938</v>
      </c>
      <c r="B140" s="64" t="s">
        <v>2200</v>
      </c>
      <c r="C140" s="60" t="s">
        <v>1062</v>
      </c>
      <c r="D140" s="8"/>
      <c r="E140" s="8"/>
    </row>
    <row r="141" spans="1:5" s="1" customFormat="1" ht="13">
      <c r="A141" s="60">
        <v>20939</v>
      </c>
      <c r="B141" s="64" t="s">
        <v>2201</v>
      </c>
      <c r="C141" s="60" t="s">
        <v>1062</v>
      </c>
      <c r="D141" s="8"/>
      <c r="E141" s="8"/>
    </row>
    <row r="142" spans="1:5" s="1" customFormat="1" ht="13">
      <c r="A142" s="60">
        <v>20975</v>
      </c>
      <c r="B142" s="64" t="s">
        <v>6057</v>
      </c>
      <c r="C142" s="60" t="s">
        <v>1062</v>
      </c>
      <c r="D142" s="8"/>
      <c r="E142" s="8"/>
    </row>
    <row r="143" spans="1:5" s="1" customFormat="1" ht="13">
      <c r="A143" s="60">
        <v>20979</v>
      </c>
      <c r="B143" s="64" t="s">
        <v>6058</v>
      </c>
      <c r="C143" s="60" t="s">
        <v>1062</v>
      </c>
      <c r="D143" s="8"/>
      <c r="E143" s="8"/>
    </row>
    <row r="144" spans="1:5" s="1" customFormat="1" ht="13">
      <c r="A144" s="60">
        <v>20985</v>
      </c>
      <c r="B144" s="64" t="s">
        <v>2202</v>
      </c>
      <c r="C144" s="60" t="s">
        <v>1062</v>
      </c>
      <c r="D144" s="8"/>
      <c r="E144" s="8"/>
    </row>
    <row r="145" spans="1:5" s="1" customFormat="1" ht="13">
      <c r="A145" s="60">
        <v>21116</v>
      </c>
      <c r="B145" s="64" t="s">
        <v>2203</v>
      </c>
      <c r="C145" s="60" t="s">
        <v>1062</v>
      </c>
      <c r="D145" s="8"/>
      <c r="E145" s="8"/>
    </row>
    <row r="146" spans="1:5" s="1" customFormat="1" ht="13">
      <c r="A146" s="60">
        <v>22103</v>
      </c>
      <c r="B146" s="64" t="s">
        <v>1206</v>
      </c>
      <c r="C146" s="60" t="s">
        <v>1062</v>
      </c>
      <c r="D146" s="8"/>
      <c r="E146" s="8"/>
    </row>
    <row r="147" spans="1:5" s="1" customFormat="1" ht="13">
      <c r="A147" s="60">
        <v>22116</v>
      </c>
      <c r="B147" s="64" t="s">
        <v>1206</v>
      </c>
      <c r="C147" s="60" t="s">
        <v>1062</v>
      </c>
      <c r="D147" s="8"/>
      <c r="E147" s="8"/>
    </row>
    <row r="148" spans="1:5" s="1" customFormat="1" ht="13">
      <c r="A148" s="60">
        <v>22208</v>
      </c>
      <c r="B148" s="64" t="s">
        <v>1207</v>
      </c>
      <c r="C148" s="60" t="s">
        <v>1062</v>
      </c>
      <c r="D148" s="8"/>
      <c r="E148" s="8"/>
    </row>
    <row r="149" spans="1:5" s="1" customFormat="1" ht="13">
      <c r="A149" s="60">
        <v>22216</v>
      </c>
      <c r="B149" s="64" t="s">
        <v>1208</v>
      </c>
      <c r="C149" s="60" t="s">
        <v>1062</v>
      </c>
      <c r="D149" s="8"/>
      <c r="E149" s="8"/>
    </row>
    <row r="150" spans="1:5" s="1" customFormat="1" ht="13">
      <c r="A150" s="60">
        <v>22226</v>
      </c>
      <c r="B150" s="64" t="s">
        <v>3151</v>
      </c>
      <c r="C150" s="60" t="s">
        <v>1062</v>
      </c>
      <c r="D150" s="8"/>
      <c r="E150" s="8"/>
    </row>
    <row r="151" spans="1:5" s="1" customFormat="1" ht="13">
      <c r="A151" s="60">
        <v>22328</v>
      </c>
      <c r="B151" s="64" t="s">
        <v>1209</v>
      </c>
      <c r="C151" s="60" t="s">
        <v>1062</v>
      </c>
      <c r="D151" s="8"/>
      <c r="E151" s="8"/>
    </row>
    <row r="152" spans="1:5" s="1" customFormat="1" ht="13">
      <c r="A152" s="60">
        <v>22512</v>
      </c>
      <c r="B152" s="64" t="s">
        <v>2204</v>
      </c>
      <c r="C152" s="60" t="s">
        <v>1062</v>
      </c>
      <c r="D152" s="8"/>
      <c r="E152" s="8"/>
    </row>
    <row r="153" spans="1:5" s="1" customFormat="1" ht="13">
      <c r="A153" s="60">
        <v>22515</v>
      </c>
      <c r="B153" s="64" t="s">
        <v>2205</v>
      </c>
      <c r="C153" s="60" t="s">
        <v>1062</v>
      </c>
      <c r="D153" s="8"/>
      <c r="E153" s="8"/>
    </row>
    <row r="154" spans="1:5" s="1" customFormat="1" ht="13">
      <c r="A154" s="60">
        <v>22534</v>
      </c>
      <c r="B154" s="64" t="s">
        <v>3152</v>
      </c>
      <c r="C154" s="60" t="s">
        <v>1062</v>
      </c>
      <c r="D154" s="8"/>
      <c r="E154" s="8"/>
    </row>
    <row r="155" spans="1:5" s="1" customFormat="1" ht="13">
      <c r="A155" s="60">
        <v>22552</v>
      </c>
      <c r="B155" s="64" t="s">
        <v>2206</v>
      </c>
      <c r="C155" s="60" t="s">
        <v>1062</v>
      </c>
      <c r="D155" s="8"/>
      <c r="E155" s="8"/>
    </row>
    <row r="156" spans="1:5" s="1" customFormat="1" ht="13">
      <c r="A156" s="60">
        <v>22585</v>
      </c>
      <c r="B156" s="64" t="s">
        <v>2207</v>
      </c>
      <c r="C156" s="60" t="s">
        <v>1062</v>
      </c>
      <c r="D156" s="8"/>
      <c r="E156" s="8"/>
    </row>
    <row r="157" spans="1:5" s="1" customFormat="1" ht="13">
      <c r="A157" s="60">
        <v>22614</v>
      </c>
      <c r="B157" s="64" t="s">
        <v>2208</v>
      </c>
      <c r="C157" s="60" t="s">
        <v>1062</v>
      </c>
      <c r="D157" s="8"/>
      <c r="E157" s="8"/>
    </row>
    <row r="158" spans="1:5" s="1" customFormat="1" ht="13">
      <c r="A158" s="60">
        <v>22632</v>
      </c>
      <c r="B158" s="64" t="s">
        <v>3153</v>
      </c>
      <c r="C158" s="60" t="s">
        <v>1062</v>
      </c>
      <c r="D158" s="8"/>
      <c r="E158" s="8"/>
    </row>
    <row r="159" spans="1:5" s="1" customFormat="1" ht="13">
      <c r="A159" s="60">
        <v>22840</v>
      </c>
      <c r="B159" s="64" t="s">
        <v>1210</v>
      </c>
      <c r="C159" s="60" t="s">
        <v>1062</v>
      </c>
      <c r="D159" s="8"/>
      <c r="E159" s="8"/>
    </row>
    <row r="160" spans="1:5" s="1" customFormat="1" ht="13">
      <c r="A160" s="60">
        <v>22841</v>
      </c>
      <c r="B160" s="64" t="s">
        <v>1210</v>
      </c>
      <c r="C160" s="60" t="s">
        <v>1062</v>
      </c>
      <c r="D160" s="8"/>
      <c r="E160" s="8"/>
    </row>
    <row r="161" spans="1:5" s="1" customFormat="1" ht="13">
      <c r="A161" s="60">
        <v>22842</v>
      </c>
      <c r="B161" s="64" t="s">
        <v>1210</v>
      </c>
      <c r="C161" s="60" t="s">
        <v>1062</v>
      </c>
      <c r="D161" s="8"/>
      <c r="E161" s="8"/>
    </row>
    <row r="162" spans="1:5" s="1" customFormat="1" ht="13">
      <c r="A162" s="60">
        <v>22843</v>
      </c>
      <c r="B162" s="64" t="s">
        <v>1210</v>
      </c>
      <c r="C162" s="60" t="s">
        <v>1062</v>
      </c>
      <c r="D162" s="8"/>
      <c r="E162" s="8"/>
    </row>
    <row r="163" spans="1:5" s="1" customFormat="1" ht="13">
      <c r="A163" s="60">
        <v>22844</v>
      </c>
      <c r="B163" s="64" t="s">
        <v>1210</v>
      </c>
      <c r="C163" s="60" t="s">
        <v>1062</v>
      </c>
      <c r="D163" s="8"/>
      <c r="E163" s="8"/>
    </row>
    <row r="164" spans="1:5" s="1" customFormat="1" ht="13">
      <c r="A164" s="60">
        <v>22845</v>
      </c>
      <c r="B164" s="64" t="s">
        <v>1210</v>
      </c>
      <c r="C164" s="60" t="s">
        <v>1062</v>
      </c>
      <c r="D164" s="8"/>
      <c r="E164" s="8"/>
    </row>
    <row r="165" spans="1:5" s="1" customFormat="1" ht="13">
      <c r="A165" s="60">
        <v>22846</v>
      </c>
      <c r="B165" s="64" t="s">
        <v>1210</v>
      </c>
      <c r="C165" s="60" t="s">
        <v>1062</v>
      </c>
      <c r="D165" s="8"/>
      <c r="E165" s="8"/>
    </row>
    <row r="166" spans="1:5" s="1" customFormat="1" ht="13">
      <c r="A166" s="60">
        <v>22847</v>
      </c>
      <c r="B166" s="64" t="s">
        <v>1210</v>
      </c>
      <c r="C166" s="60" t="s">
        <v>1062</v>
      </c>
      <c r="D166" s="8"/>
      <c r="E166" s="8"/>
    </row>
    <row r="167" spans="1:5" s="1" customFormat="1" ht="13">
      <c r="A167" s="60">
        <v>22848</v>
      </c>
      <c r="B167" s="64" t="s">
        <v>1211</v>
      </c>
      <c r="C167" s="60" t="s">
        <v>1062</v>
      </c>
      <c r="D167" s="8"/>
      <c r="E167" s="8"/>
    </row>
    <row r="168" spans="1:5" s="1" customFormat="1" ht="13">
      <c r="A168" s="60">
        <v>22853</v>
      </c>
      <c r="B168" s="64" t="s">
        <v>2209</v>
      </c>
      <c r="C168" s="60" t="s">
        <v>1062</v>
      </c>
      <c r="D168" s="8"/>
      <c r="E168" s="8"/>
    </row>
    <row r="169" spans="1:5" s="1" customFormat="1" ht="13">
      <c r="A169" s="60">
        <v>22854</v>
      </c>
      <c r="B169" s="64" t="s">
        <v>2209</v>
      </c>
      <c r="C169" s="60" t="s">
        <v>1062</v>
      </c>
      <c r="D169" s="8"/>
      <c r="E169" s="8"/>
    </row>
    <row r="170" spans="1:5" s="1" customFormat="1" ht="13">
      <c r="A170" s="60">
        <v>22858</v>
      </c>
      <c r="B170" s="64" t="s">
        <v>3311</v>
      </c>
      <c r="C170" s="60" t="s">
        <v>1062</v>
      </c>
      <c r="D170" s="8"/>
      <c r="E170" s="8"/>
    </row>
    <row r="171" spans="1:5" s="1" customFormat="1" ht="13">
      <c r="A171" s="60">
        <v>22859</v>
      </c>
      <c r="B171" s="64" t="s">
        <v>2209</v>
      </c>
      <c r="C171" s="60" t="s">
        <v>1062</v>
      </c>
      <c r="D171" s="8"/>
      <c r="E171" s="8"/>
    </row>
    <row r="172" spans="1:5" s="1" customFormat="1" ht="13">
      <c r="A172" s="60">
        <v>22860</v>
      </c>
      <c r="B172" s="64" t="s">
        <v>3247</v>
      </c>
      <c r="C172" s="60" t="s">
        <v>1062</v>
      </c>
      <c r="D172" s="8"/>
      <c r="E172" s="8"/>
    </row>
    <row r="173" spans="1:5" s="1" customFormat="1" ht="13">
      <c r="A173" s="60">
        <v>22868</v>
      </c>
      <c r="B173" s="64" t="s">
        <v>2210</v>
      </c>
      <c r="C173" s="60" t="s">
        <v>1062</v>
      </c>
      <c r="D173" s="8"/>
      <c r="E173" s="8"/>
    </row>
    <row r="174" spans="1:5" s="1" customFormat="1" ht="13">
      <c r="A174" s="60">
        <v>22870</v>
      </c>
      <c r="B174" s="64" t="s">
        <v>2211</v>
      </c>
      <c r="C174" s="60" t="s">
        <v>1062</v>
      </c>
      <c r="D174" s="8"/>
      <c r="E174" s="8"/>
    </row>
    <row r="175" spans="1:5" s="1" customFormat="1" ht="13">
      <c r="A175" s="60">
        <v>23350</v>
      </c>
      <c r="B175" s="64" t="s">
        <v>2212</v>
      </c>
      <c r="C175" s="60" t="s">
        <v>1062</v>
      </c>
      <c r="D175" s="8"/>
      <c r="E175" s="8"/>
    </row>
    <row r="176" spans="1:5" s="1" customFormat="1" ht="13">
      <c r="A176" s="60">
        <v>24220</v>
      </c>
      <c r="B176" s="64" t="s">
        <v>3312</v>
      </c>
      <c r="C176" s="60" t="s">
        <v>1062</v>
      </c>
      <c r="D176" s="8"/>
      <c r="E176" s="8"/>
    </row>
    <row r="177" spans="1:5" s="1" customFormat="1" ht="13">
      <c r="A177" s="60">
        <v>25246</v>
      </c>
      <c r="B177" s="64" t="s">
        <v>2213</v>
      </c>
      <c r="C177" s="60" t="s">
        <v>1062</v>
      </c>
      <c r="D177" s="8"/>
      <c r="E177" s="8"/>
    </row>
    <row r="178" spans="1:5" s="1" customFormat="1" ht="13">
      <c r="A178" s="60">
        <v>26125</v>
      </c>
      <c r="B178" s="64" t="s">
        <v>2214</v>
      </c>
      <c r="C178" s="60" t="s">
        <v>1062</v>
      </c>
      <c r="D178" s="8"/>
      <c r="E178" s="8"/>
    </row>
    <row r="179" spans="1:5" s="1" customFormat="1" ht="13">
      <c r="A179" s="60">
        <v>26861</v>
      </c>
      <c r="B179" s="64" t="s">
        <v>2215</v>
      </c>
      <c r="C179" s="60" t="s">
        <v>1062</v>
      </c>
      <c r="D179" s="8"/>
      <c r="E179" s="8"/>
    </row>
    <row r="180" spans="1:5" s="1" customFormat="1" ht="13">
      <c r="A180" s="60">
        <v>26863</v>
      </c>
      <c r="B180" s="64" t="s">
        <v>2216</v>
      </c>
      <c r="C180" s="60" t="s">
        <v>1062</v>
      </c>
      <c r="D180" s="8"/>
      <c r="E180" s="8"/>
    </row>
    <row r="181" spans="1:5" s="1" customFormat="1" ht="13">
      <c r="A181" s="60">
        <v>27093</v>
      </c>
      <c r="B181" s="64" t="s">
        <v>2217</v>
      </c>
      <c r="C181" s="60" t="s">
        <v>1062</v>
      </c>
      <c r="D181" s="8"/>
      <c r="E181" s="8"/>
    </row>
    <row r="182" spans="1:5" s="1" customFormat="1" ht="13">
      <c r="A182" s="60">
        <v>27095</v>
      </c>
      <c r="B182" s="64" t="s">
        <v>2217</v>
      </c>
      <c r="C182" s="60" t="s">
        <v>1062</v>
      </c>
      <c r="D182" s="8"/>
      <c r="E182" s="8"/>
    </row>
    <row r="183" spans="1:5" s="1" customFormat="1" ht="13">
      <c r="A183" s="60">
        <v>27358</v>
      </c>
      <c r="B183" s="64" t="s">
        <v>2218</v>
      </c>
      <c r="C183" s="60" t="s">
        <v>1062</v>
      </c>
      <c r="D183" s="8"/>
      <c r="E183" s="8"/>
    </row>
    <row r="184" spans="1:5" s="1" customFormat="1" ht="13">
      <c r="A184" s="60">
        <v>27369</v>
      </c>
      <c r="B184" s="64" t="s">
        <v>2219</v>
      </c>
      <c r="C184" s="60" t="s">
        <v>1062</v>
      </c>
      <c r="D184" s="8"/>
      <c r="E184" s="8"/>
    </row>
    <row r="185" spans="1:5" s="1" customFormat="1" ht="13">
      <c r="A185" s="60">
        <v>27648</v>
      </c>
      <c r="B185" s="64" t="s">
        <v>2220</v>
      </c>
      <c r="C185" s="60" t="s">
        <v>1062</v>
      </c>
      <c r="D185" s="8"/>
      <c r="E185" s="8"/>
    </row>
    <row r="186" spans="1:5" s="1" customFormat="1" ht="13">
      <c r="A186" s="60">
        <v>27692</v>
      </c>
      <c r="B186" s="64" t="s">
        <v>2221</v>
      </c>
      <c r="C186" s="60" t="s">
        <v>1062</v>
      </c>
      <c r="D186" s="8"/>
      <c r="E186" s="8"/>
    </row>
    <row r="187" spans="1:5" s="1" customFormat="1" ht="13">
      <c r="A187" s="60">
        <v>29125</v>
      </c>
      <c r="B187" s="64" t="s">
        <v>6059</v>
      </c>
      <c r="C187" s="60" t="s">
        <v>1062</v>
      </c>
      <c r="D187" s="8"/>
      <c r="E187" s="8"/>
    </row>
    <row r="188" spans="1:5" s="1" customFormat="1" ht="13">
      <c r="A188" s="60">
        <v>29126</v>
      </c>
      <c r="B188" s="64" t="s">
        <v>6060</v>
      </c>
      <c r="C188" s="60" t="s">
        <v>1062</v>
      </c>
      <c r="D188" s="8"/>
      <c r="E188" s="8"/>
    </row>
    <row r="189" spans="1:5" s="1" customFormat="1" ht="13">
      <c r="A189" s="60">
        <v>29130</v>
      </c>
      <c r="B189" s="64" t="s">
        <v>6061</v>
      </c>
      <c r="C189" s="60" t="s">
        <v>1062</v>
      </c>
      <c r="D189" s="8"/>
      <c r="E189" s="8"/>
    </row>
    <row r="190" spans="1:5" s="1" customFormat="1" ht="13">
      <c r="A190" s="60">
        <v>29131</v>
      </c>
      <c r="B190" s="64" t="s">
        <v>6062</v>
      </c>
      <c r="C190" s="60" t="s">
        <v>1062</v>
      </c>
      <c r="D190" s="8"/>
      <c r="E190" s="8"/>
    </row>
    <row r="191" spans="1:5" s="1" customFormat="1" ht="13">
      <c r="A191" s="60">
        <v>29240</v>
      </c>
      <c r="B191" s="64" t="s">
        <v>2222</v>
      </c>
      <c r="C191" s="60" t="s">
        <v>1062</v>
      </c>
      <c r="D191" s="8"/>
      <c r="E191" s="8"/>
    </row>
    <row r="192" spans="1:5" s="1" customFormat="1" ht="13">
      <c r="A192" s="60">
        <v>29260</v>
      </c>
      <c r="B192" s="64" t="s">
        <v>2223</v>
      </c>
      <c r="C192" s="60" t="s">
        <v>1062</v>
      </c>
      <c r="D192" s="8"/>
      <c r="E192" s="8"/>
    </row>
    <row r="193" spans="1:5" s="1" customFormat="1" ht="13">
      <c r="A193" s="60">
        <v>29280</v>
      </c>
      <c r="B193" s="64" t="s">
        <v>2224</v>
      </c>
      <c r="C193" s="60" t="s">
        <v>1062</v>
      </c>
      <c r="D193" s="8"/>
      <c r="E193" s="8"/>
    </row>
    <row r="194" spans="1:5" s="1" customFormat="1" ht="13">
      <c r="A194" s="60">
        <v>29520</v>
      </c>
      <c r="B194" s="64" t="s">
        <v>2225</v>
      </c>
      <c r="C194" s="60" t="s">
        <v>1062</v>
      </c>
      <c r="D194" s="8"/>
      <c r="E194" s="8"/>
    </row>
    <row r="195" spans="1:5" s="1" customFormat="1" ht="13">
      <c r="A195" s="60">
        <v>29530</v>
      </c>
      <c r="B195" s="64" t="s">
        <v>2226</v>
      </c>
      <c r="C195" s="60" t="s">
        <v>1062</v>
      </c>
      <c r="D195" s="8"/>
      <c r="E195" s="8"/>
    </row>
    <row r="196" spans="1:5" s="1" customFormat="1" ht="13">
      <c r="A196" s="60">
        <v>29550</v>
      </c>
      <c r="B196" s="64" t="s">
        <v>2227</v>
      </c>
      <c r="C196" s="60" t="s">
        <v>1062</v>
      </c>
      <c r="D196" s="8"/>
      <c r="E196" s="8"/>
    </row>
    <row r="197" spans="1:5" s="1" customFormat="1" ht="13">
      <c r="A197" s="60">
        <v>29826</v>
      </c>
      <c r="B197" s="64" t="s">
        <v>2228</v>
      </c>
      <c r="C197" s="60" t="s">
        <v>1062</v>
      </c>
      <c r="D197" s="8"/>
      <c r="E197" s="8"/>
    </row>
    <row r="198" spans="1:5" s="1" customFormat="1" ht="13">
      <c r="A198" s="60">
        <v>30300</v>
      </c>
      <c r="B198" s="64" t="s">
        <v>2229</v>
      </c>
      <c r="C198" s="60" t="s">
        <v>1062</v>
      </c>
      <c r="D198" s="8"/>
      <c r="E198" s="8"/>
    </row>
    <row r="199" spans="1:5" s="1" customFormat="1" ht="13">
      <c r="A199" s="60">
        <v>30901</v>
      </c>
      <c r="B199" s="64" t="s">
        <v>2230</v>
      </c>
      <c r="C199" s="60" t="s">
        <v>1062</v>
      </c>
      <c r="D199" s="8"/>
      <c r="E199" s="8"/>
    </row>
    <row r="200" spans="1:5" s="1" customFormat="1" ht="13">
      <c r="A200" s="60">
        <v>31627</v>
      </c>
      <c r="B200" s="64" t="s">
        <v>2231</v>
      </c>
      <c r="C200" s="60" t="s">
        <v>1062</v>
      </c>
      <c r="D200" s="8"/>
      <c r="E200" s="8"/>
    </row>
    <row r="201" spans="1:5" s="1" customFormat="1" ht="13">
      <c r="A201" s="60">
        <v>31632</v>
      </c>
      <c r="B201" s="64" t="s">
        <v>2232</v>
      </c>
      <c r="C201" s="60" t="s">
        <v>1062</v>
      </c>
      <c r="D201" s="8"/>
      <c r="E201" s="8"/>
    </row>
    <row r="202" spans="1:5" s="1" customFormat="1" ht="13">
      <c r="A202" s="60">
        <v>31633</v>
      </c>
      <c r="B202" s="64" t="s">
        <v>2233</v>
      </c>
      <c r="C202" s="60" t="s">
        <v>1062</v>
      </c>
      <c r="D202" s="8"/>
      <c r="E202" s="8"/>
    </row>
    <row r="203" spans="1:5" s="1" customFormat="1" ht="13">
      <c r="A203" s="60">
        <v>31637</v>
      </c>
      <c r="B203" s="64" t="s">
        <v>2234</v>
      </c>
      <c r="C203" s="60" t="s">
        <v>1062</v>
      </c>
      <c r="D203" s="8"/>
      <c r="E203" s="8"/>
    </row>
    <row r="204" spans="1:5" s="1" customFormat="1" ht="13">
      <c r="A204" s="60">
        <v>31651</v>
      </c>
      <c r="B204" s="64" t="s">
        <v>2235</v>
      </c>
      <c r="C204" s="60" t="s">
        <v>1062</v>
      </c>
      <c r="D204" s="8"/>
      <c r="E204" s="8"/>
    </row>
    <row r="205" spans="1:5" s="1" customFormat="1" ht="13">
      <c r="A205" s="60">
        <v>31654</v>
      </c>
      <c r="B205" s="64" t="s">
        <v>2236</v>
      </c>
      <c r="C205" s="60" t="s">
        <v>1062</v>
      </c>
      <c r="D205" s="8"/>
      <c r="E205" s="8"/>
    </row>
    <row r="206" spans="1:5" s="1" customFormat="1" ht="13">
      <c r="A206" s="60">
        <v>31720</v>
      </c>
      <c r="B206" s="64" t="s">
        <v>1255</v>
      </c>
      <c r="C206" s="60" t="s">
        <v>1062</v>
      </c>
      <c r="D206" s="8"/>
      <c r="E206" s="8"/>
    </row>
    <row r="207" spans="1:5" s="1" customFormat="1" ht="13">
      <c r="A207" s="60">
        <v>33225</v>
      </c>
      <c r="B207" s="64" t="s">
        <v>2237</v>
      </c>
      <c r="C207" s="60" t="s">
        <v>1062</v>
      </c>
      <c r="D207" s="8"/>
      <c r="E207" s="8"/>
    </row>
    <row r="208" spans="1:5" s="1" customFormat="1" ht="13">
      <c r="A208" s="60">
        <v>33277</v>
      </c>
      <c r="B208" s="64" t="s">
        <v>5197</v>
      </c>
      <c r="C208" s="60" t="s">
        <v>1062</v>
      </c>
      <c r="D208" s="8"/>
      <c r="E208" s="8"/>
    </row>
    <row r="209" spans="1:5" s="1" customFormat="1" ht="13">
      <c r="A209" s="60">
        <v>33419</v>
      </c>
      <c r="B209" s="64" t="s">
        <v>1372</v>
      </c>
      <c r="C209" s="60" t="s">
        <v>1062</v>
      </c>
      <c r="D209" s="8"/>
      <c r="E209" s="8"/>
    </row>
    <row r="210" spans="1:5" s="1" customFormat="1" ht="13">
      <c r="A210" s="60">
        <v>33508</v>
      </c>
      <c r="B210" s="64" t="s">
        <v>2238</v>
      </c>
      <c r="C210" s="60" t="s">
        <v>1062</v>
      </c>
      <c r="D210" s="8"/>
      <c r="E210" s="8"/>
    </row>
    <row r="211" spans="1:5" s="1" customFormat="1" ht="13">
      <c r="A211" s="60">
        <v>33866</v>
      </c>
      <c r="B211" s="64" t="s">
        <v>2239</v>
      </c>
      <c r="C211" s="60" t="s">
        <v>1062</v>
      </c>
      <c r="D211" s="8"/>
      <c r="E211" s="8"/>
    </row>
    <row r="212" spans="1:5" s="1" customFormat="1" ht="13">
      <c r="A212" s="60">
        <v>34713</v>
      </c>
      <c r="B212" s="64" t="s">
        <v>2240</v>
      </c>
      <c r="C212" s="60" t="s">
        <v>1062</v>
      </c>
      <c r="D212" s="8"/>
      <c r="E212" s="8"/>
    </row>
    <row r="213" spans="1:5" s="1" customFormat="1" ht="13">
      <c r="A213" s="60">
        <v>34714</v>
      </c>
      <c r="B213" s="64" t="s">
        <v>2241</v>
      </c>
      <c r="C213" s="60" t="s">
        <v>1062</v>
      </c>
      <c r="D213" s="8"/>
      <c r="E213" s="8"/>
    </row>
    <row r="214" spans="1:5" s="1" customFormat="1" ht="13">
      <c r="A214" s="60">
        <v>34715</v>
      </c>
      <c r="B214" s="64" t="s">
        <v>2242</v>
      </c>
      <c r="C214" s="60" t="s">
        <v>1062</v>
      </c>
      <c r="D214" s="8"/>
      <c r="E214" s="8"/>
    </row>
    <row r="215" spans="1:5" s="1" customFormat="1" ht="13">
      <c r="A215" s="60">
        <v>34716</v>
      </c>
      <c r="B215" s="64" t="s">
        <v>2243</v>
      </c>
      <c r="C215" s="60" t="s">
        <v>1062</v>
      </c>
      <c r="D215" s="8"/>
      <c r="E215" s="8"/>
    </row>
    <row r="216" spans="1:5" s="1" customFormat="1" ht="13">
      <c r="A216" s="60">
        <v>35572</v>
      </c>
      <c r="B216" s="64" t="s">
        <v>2244</v>
      </c>
      <c r="C216" s="60" t="s">
        <v>1062</v>
      </c>
      <c r="D216" s="8"/>
      <c r="E216" s="8"/>
    </row>
    <row r="217" spans="1:5" s="1" customFormat="1" ht="13">
      <c r="A217" s="60">
        <v>36000</v>
      </c>
      <c r="B217" s="64" t="s">
        <v>2245</v>
      </c>
      <c r="C217" s="60" t="s">
        <v>1062</v>
      </c>
      <c r="D217" s="8"/>
      <c r="E217" s="8"/>
    </row>
    <row r="218" spans="1:5" s="1" customFormat="1" ht="13">
      <c r="A218" s="60">
        <v>36005</v>
      </c>
      <c r="B218" s="64" t="s">
        <v>2246</v>
      </c>
      <c r="C218" s="60" t="s">
        <v>1062</v>
      </c>
      <c r="D218" s="8"/>
      <c r="E218" s="8"/>
    </row>
    <row r="219" spans="1:5" s="1" customFormat="1" ht="13">
      <c r="A219" s="60">
        <v>36010</v>
      </c>
      <c r="B219" s="64" t="s">
        <v>2247</v>
      </c>
      <c r="C219" s="60" t="s">
        <v>1062</v>
      </c>
      <c r="D219" s="8"/>
      <c r="E219" s="8"/>
    </row>
    <row r="220" spans="1:5" s="1" customFormat="1" ht="13">
      <c r="A220" s="60">
        <v>36011</v>
      </c>
      <c r="B220" s="64" t="s">
        <v>2247</v>
      </c>
      <c r="C220" s="60" t="s">
        <v>1062</v>
      </c>
      <c r="D220" s="8"/>
      <c r="E220" s="8"/>
    </row>
    <row r="221" spans="1:5" s="1" customFormat="1" ht="13">
      <c r="A221" s="60">
        <v>36012</v>
      </c>
      <c r="B221" s="64" t="s">
        <v>2247</v>
      </c>
      <c r="C221" s="60" t="s">
        <v>1062</v>
      </c>
      <c r="D221" s="8"/>
      <c r="E221" s="8"/>
    </row>
    <row r="222" spans="1:5" s="1" customFormat="1" ht="13">
      <c r="A222" s="60">
        <v>36013</v>
      </c>
      <c r="B222" s="64" t="s">
        <v>2248</v>
      </c>
      <c r="C222" s="60" t="s">
        <v>1062</v>
      </c>
      <c r="D222" s="8"/>
      <c r="E222" s="8"/>
    </row>
    <row r="223" spans="1:5" s="1" customFormat="1" ht="13">
      <c r="A223" s="60">
        <v>36014</v>
      </c>
      <c r="B223" s="64" t="s">
        <v>2248</v>
      </c>
      <c r="C223" s="60" t="s">
        <v>1062</v>
      </c>
      <c r="D223" s="8"/>
      <c r="E223" s="8"/>
    </row>
    <row r="224" spans="1:5" s="1" customFormat="1" ht="13">
      <c r="A224" s="60">
        <v>36015</v>
      </c>
      <c r="B224" s="64" t="s">
        <v>2248</v>
      </c>
      <c r="C224" s="60" t="s">
        <v>1062</v>
      </c>
      <c r="D224" s="8"/>
      <c r="E224" s="8"/>
    </row>
    <row r="225" spans="1:5" s="1" customFormat="1" ht="13">
      <c r="A225" s="60">
        <v>36100</v>
      </c>
      <c r="B225" s="64" t="s">
        <v>2249</v>
      </c>
      <c r="C225" s="60" t="s">
        <v>1062</v>
      </c>
      <c r="D225" s="8"/>
      <c r="E225" s="8"/>
    </row>
    <row r="226" spans="1:5" s="1" customFormat="1" ht="13">
      <c r="A226" s="60">
        <v>36140</v>
      </c>
      <c r="B226" s="64" t="s">
        <v>2250</v>
      </c>
      <c r="C226" s="60" t="s">
        <v>1062</v>
      </c>
      <c r="D226" s="8"/>
      <c r="E226" s="8"/>
    </row>
    <row r="227" spans="1:5" s="1" customFormat="1" ht="13">
      <c r="A227" s="60">
        <v>36160</v>
      </c>
      <c r="B227" s="64" t="s">
        <v>2251</v>
      </c>
      <c r="C227" s="60" t="s">
        <v>1062</v>
      </c>
      <c r="D227" s="8"/>
      <c r="E227" s="8"/>
    </row>
    <row r="228" spans="1:5" s="1" customFormat="1" ht="13">
      <c r="A228" s="60">
        <v>36200</v>
      </c>
      <c r="B228" s="64" t="s">
        <v>2252</v>
      </c>
      <c r="C228" s="60" t="s">
        <v>1062</v>
      </c>
      <c r="D228" s="8"/>
      <c r="E228" s="8"/>
    </row>
    <row r="229" spans="1:5" s="1" customFormat="1" ht="13">
      <c r="A229" s="60">
        <v>36215</v>
      </c>
      <c r="B229" s="64" t="s">
        <v>2248</v>
      </c>
      <c r="C229" s="60" t="s">
        <v>1062</v>
      </c>
      <c r="D229" s="8"/>
      <c r="E229" s="8"/>
    </row>
    <row r="230" spans="1:5" s="1" customFormat="1" ht="13">
      <c r="A230" s="60">
        <v>36216</v>
      </c>
      <c r="B230" s="64" t="s">
        <v>2248</v>
      </c>
      <c r="C230" s="60" t="s">
        <v>1062</v>
      </c>
      <c r="D230" s="8"/>
      <c r="E230" s="8"/>
    </row>
    <row r="231" spans="1:5" s="1" customFormat="1" ht="13">
      <c r="A231" s="60">
        <v>36217</v>
      </c>
      <c r="B231" s="64" t="s">
        <v>2248</v>
      </c>
      <c r="C231" s="60" t="s">
        <v>1062</v>
      </c>
      <c r="D231" s="8"/>
      <c r="E231" s="8"/>
    </row>
    <row r="232" spans="1:5" s="1" customFormat="1" ht="13">
      <c r="A232" s="60">
        <v>36218</v>
      </c>
      <c r="B232" s="64" t="s">
        <v>2248</v>
      </c>
      <c r="C232" s="60" t="s">
        <v>1062</v>
      </c>
      <c r="D232" s="8"/>
      <c r="E232" s="8"/>
    </row>
    <row r="233" spans="1:5" s="1" customFormat="1" ht="13">
      <c r="A233" s="60">
        <v>36221</v>
      </c>
      <c r="B233" s="64" t="s">
        <v>2253</v>
      </c>
      <c r="C233" s="60" t="s">
        <v>1062</v>
      </c>
      <c r="D233" s="8"/>
      <c r="E233" s="8"/>
    </row>
    <row r="234" spans="1:5" s="1" customFormat="1" ht="13">
      <c r="A234" s="60">
        <v>36222</v>
      </c>
      <c r="B234" s="64" t="s">
        <v>2254</v>
      </c>
      <c r="C234" s="60" t="s">
        <v>1062</v>
      </c>
      <c r="D234" s="8"/>
      <c r="E234" s="8"/>
    </row>
    <row r="235" spans="1:5" s="1" customFormat="1" ht="13">
      <c r="A235" s="60">
        <v>36223</v>
      </c>
      <c r="B235" s="64" t="s">
        <v>2254</v>
      </c>
      <c r="C235" s="60" t="s">
        <v>1062</v>
      </c>
      <c r="D235" s="8"/>
      <c r="E235" s="8"/>
    </row>
    <row r="236" spans="1:5" s="1" customFormat="1" ht="13">
      <c r="A236" s="60">
        <v>36224</v>
      </c>
      <c r="B236" s="64" t="s">
        <v>2255</v>
      </c>
      <c r="C236" s="60" t="s">
        <v>1062</v>
      </c>
      <c r="D236" s="8"/>
      <c r="E236" s="8"/>
    </row>
    <row r="237" spans="1:5" s="1" customFormat="1" ht="13">
      <c r="A237" s="60">
        <v>36225</v>
      </c>
      <c r="B237" s="64" t="s">
        <v>2256</v>
      </c>
      <c r="C237" s="60" t="s">
        <v>1062</v>
      </c>
      <c r="D237" s="8"/>
      <c r="E237" s="8"/>
    </row>
    <row r="238" spans="1:5" s="1" customFormat="1" ht="13">
      <c r="A238" s="60">
        <v>36226</v>
      </c>
      <c r="B238" s="64" t="s">
        <v>2257</v>
      </c>
      <c r="C238" s="60" t="s">
        <v>1062</v>
      </c>
      <c r="D238" s="8"/>
      <c r="E238" s="8"/>
    </row>
    <row r="239" spans="1:5" s="1" customFormat="1" ht="13">
      <c r="A239" s="60">
        <v>36227</v>
      </c>
      <c r="B239" s="64" t="s">
        <v>2258</v>
      </c>
      <c r="C239" s="60" t="s">
        <v>1062</v>
      </c>
      <c r="D239" s="8"/>
      <c r="E239" s="8"/>
    </row>
    <row r="240" spans="1:5" s="1" customFormat="1" ht="13">
      <c r="A240" s="60">
        <v>36228</v>
      </c>
      <c r="B240" s="64" t="s">
        <v>2259</v>
      </c>
      <c r="C240" s="60" t="s">
        <v>1062</v>
      </c>
      <c r="D240" s="8"/>
      <c r="E240" s="8"/>
    </row>
    <row r="241" spans="1:5" s="1" customFormat="1" ht="13">
      <c r="A241" s="60">
        <v>36245</v>
      </c>
      <c r="B241" s="64" t="s">
        <v>2260</v>
      </c>
      <c r="C241" s="60" t="s">
        <v>1062</v>
      </c>
      <c r="D241" s="8"/>
      <c r="E241" s="8"/>
    </row>
    <row r="242" spans="1:5" s="1" customFormat="1" ht="13">
      <c r="A242" s="60">
        <v>36246</v>
      </c>
      <c r="B242" s="64" t="s">
        <v>2261</v>
      </c>
      <c r="C242" s="60" t="s">
        <v>1062</v>
      </c>
      <c r="D242" s="8"/>
      <c r="E242" s="8"/>
    </row>
    <row r="243" spans="1:5" s="1" customFormat="1" ht="13">
      <c r="A243" s="60">
        <v>36247</v>
      </c>
      <c r="B243" s="64" t="s">
        <v>2262</v>
      </c>
      <c r="C243" s="60" t="s">
        <v>1062</v>
      </c>
      <c r="D243" s="8"/>
      <c r="E243" s="8"/>
    </row>
    <row r="244" spans="1:5" s="1" customFormat="1" ht="13">
      <c r="A244" s="60">
        <v>36248</v>
      </c>
      <c r="B244" s="64" t="s">
        <v>2263</v>
      </c>
      <c r="C244" s="60" t="s">
        <v>1062</v>
      </c>
      <c r="D244" s="8"/>
      <c r="E244" s="8"/>
    </row>
    <row r="245" spans="1:5" s="1" customFormat="1" ht="13">
      <c r="A245" s="60">
        <v>36251</v>
      </c>
      <c r="B245" s="64" t="s">
        <v>2264</v>
      </c>
      <c r="C245" s="60" t="s">
        <v>1062</v>
      </c>
      <c r="D245" s="8"/>
      <c r="E245" s="8"/>
    </row>
    <row r="246" spans="1:5" s="1" customFormat="1" ht="13">
      <c r="A246" s="60">
        <v>36252</v>
      </c>
      <c r="B246" s="64" t="s">
        <v>2265</v>
      </c>
      <c r="C246" s="60" t="s">
        <v>1062</v>
      </c>
      <c r="D246" s="8"/>
      <c r="E246" s="8"/>
    </row>
    <row r="247" spans="1:5" s="1" customFormat="1" ht="13">
      <c r="A247" s="60">
        <v>36253</v>
      </c>
      <c r="B247" s="64" t="s">
        <v>2266</v>
      </c>
      <c r="C247" s="60" t="s">
        <v>1062</v>
      </c>
      <c r="D247" s="8"/>
      <c r="E247" s="8"/>
    </row>
    <row r="248" spans="1:5" s="1" customFormat="1" ht="13">
      <c r="A248" s="60">
        <v>36254</v>
      </c>
      <c r="B248" s="64" t="s">
        <v>2267</v>
      </c>
      <c r="C248" s="60" t="s">
        <v>1062</v>
      </c>
      <c r="D248" s="8"/>
      <c r="E248" s="8"/>
    </row>
    <row r="249" spans="1:5" s="1" customFormat="1" ht="13">
      <c r="A249" s="60">
        <v>36400</v>
      </c>
      <c r="B249" s="64" t="s">
        <v>5650</v>
      </c>
      <c r="C249" s="60" t="s">
        <v>1062</v>
      </c>
      <c r="D249" s="8"/>
      <c r="E249" s="8"/>
    </row>
    <row r="250" spans="1:5" s="1" customFormat="1" ht="13">
      <c r="A250" s="60">
        <v>36405</v>
      </c>
      <c r="B250" s="64" t="s">
        <v>5651</v>
      </c>
      <c r="C250" s="60" t="s">
        <v>1062</v>
      </c>
      <c r="D250" s="8"/>
      <c r="E250" s="8"/>
    </row>
    <row r="251" spans="1:5" s="1" customFormat="1" ht="13">
      <c r="A251" s="60">
        <v>36406</v>
      </c>
      <c r="B251" s="64" t="s">
        <v>5652</v>
      </c>
      <c r="C251" s="60" t="s">
        <v>1062</v>
      </c>
      <c r="D251" s="8"/>
      <c r="E251" s="8"/>
    </row>
    <row r="252" spans="1:5" s="1" customFormat="1" ht="13">
      <c r="A252" s="60">
        <v>36410</v>
      </c>
      <c r="B252" s="64" t="s">
        <v>5653</v>
      </c>
      <c r="C252" s="60" t="s">
        <v>1062</v>
      </c>
      <c r="D252" s="8"/>
      <c r="E252" s="8"/>
    </row>
    <row r="253" spans="1:5" s="1" customFormat="1" ht="13">
      <c r="A253" s="60">
        <v>36416</v>
      </c>
      <c r="B253" s="64" t="s">
        <v>5198</v>
      </c>
      <c r="C253" s="60" t="s">
        <v>1062</v>
      </c>
      <c r="D253" s="8"/>
      <c r="E253" s="8"/>
    </row>
    <row r="254" spans="1:5" s="1" customFormat="1" ht="13">
      <c r="A254" s="60">
        <v>36420</v>
      </c>
      <c r="B254" s="64" t="s">
        <v>5199</v>
      </c>
      <c r="C254" s="60" t="s">
        <v>1062</v>
      </c>
      <c r="D254" s="8"/>
      <c r="E254" s="8"/>
    </row>
    <row r="255" spans="1:5" s="1" customFormat="1" ht="13">
      <c r="A255" s="60">
        <v>36425</v>
      </c>
      <c r="B255" s="64" t="s">
        <v>5200</v>
      </c>
      <c r="C255" s="60" t="s">
        <v>1062</v>
      </c>
      <c r="D255" s="8"/>
      <c r="E255" s="8"/>
    </row>
    <row r="256" spans="1:5" s="1" customFormat="1" ht="13">
      <c r="A256" s="60">
        <v>36468</v>
      </c>
      <c r="B256" s="64" t="s">
        <v>2268</v>
      </c>
      <c r="C256" s="60" t="s">
        <v>1062</v>
      </c>
      <c r="D256" s="8"/>
      <c r="E256" s="8"/>
    </row>
    <row r="257" spans="1:5" s="1" customFormat="1" ht="13">
      <c r="A257" s="60">
        <v>36474</v>
      </c>
      <c r="B257" s="64" t="s">
        <v>2269</v>
      </c>
      <c r="C257" s="60" t="s">
        <v>1062</v>
      </c>
      <c r="D257" s="8"/>
      <c r="E257" s="8"/>
    </row>
    <row r="258" spans="1:5" s="1" customFormat="1" ht="13">
      <c r="A258" s="60">
        <v>36476</v>
      </c>
      <c r="B258" s="64" t="s">
        <v>2270</v>
      </c>
      <c r="C258" s="60" t="s">
        <v>1062</v>
      </c>
      <c r="D258" s="8"/>
      <c r="E258" s="8"/>
    </row>
    <row r="259" spans="1:5" s="1" customFormat="1" ht="13">
      <c r="A259" s="60">
        <v>36479</v>
      </c>
      <c r="B259" s="64" t="s">
        <v>2271</v>
      </c>
      <c r="C259" s="60" t="s">
        <v>1062</v>
      </c>
      <c r="D259" s="8"/>
      <c r="E259" s="8"/>
    </row>
    <row r="260" spans="1:5" s="1" customFormat="1" ht="13">
      <c r="A260" s="60">
        <v>36481</v>
      </c>
      <c r="B260" s="64" t="s">
        <v>2272</v>
      </c>
      <c r="C260" s="60" t="s">
        <v>1062</v>
      </c>
      <c r="D260" s="8"/>
      <c r="E260" s="8"/>
    </row>
    <row r="261" spans="1:5" s="1" customFormat="1" ht="13">
      <c r="A261" s="60">
        <v>36483</v>
      </c>
      <c r="B261" s="64" t="s">
        <v>2273</v>
      </c>
      <c r="C261" s="60" t="s">
        <v>1062</v>
      </c>
      <c r="D261" s="8"/>
      <c r="E261" s="8"/>
    </row>
    <row r="262" spans="1:5" s="1" customFormat="1" ht="13">
      <c r="A262" s="60">
        <v>36500</v>
      </c>
      <c r="B262" s="64" t="s">
        <v>2272</v>
      </c>
      <c r="C262" s="60" t="s">
        <v>1062</v>
      </c>
      <c r="D262" s="8"/>
      <c r="E262" s="8"/>
    </row>
    <row r="263" spans="1:5" s="1" customFormat="1" ht="13">
      <c r="A263" s="60">
        <v>36510</v>
      </c>
      <c r="B263" s="64" t="s">
        <v>2272</v>
      </c>
      <c r="C263" s="60" t="s">
        <v>1062</v>
      </c>
      <c r="D263" s="8"/>
      <c r="E263" s="8"/>
    </row>
    <row r="264" spans="1:5" s="1" customFormat="1" ht="13">
      <c r="A264" s="60">
        <v>36591</v>
      </c>
      <c r="B264" s="64" t="s">
        <v>2274</v>
      </c>
      <c r="C264" s="60" t="s">
        <v>1062</v>
      </c>
      <c r="D264" s="8"/>
      <c r="E264" s="8"/>
    </row>
    <row r="265" spans="1:5" s="1" customFormat="1" ht="13">
      <c r="A265" s="60">
        <v>36592</v>
      </c>
      <c r="B265" s="64" t="s">
        <v>2275</v>
      </c>
      <c r="C265" s="60" t="s">
        <v>1062</v>
      </c>
      <c r="D265" s="8"/>
      <c r="E265" s="8"/>
    </row>
    <row r="266" spans="1:5" s="1" customFormat="1" ht="13">
      <c r="A266" s="60">
        <v>36600</v>
      </c>
      <c r="B266" s="64" t="s">
        <v>2276</v>
      </c>
      <c r="C266" s="60" t="s">
        <v>1062</v>
      </c>
      <c r="D266" s="8"/>
      <c r="E266" s="8"/>
    </row>
    <row r="267" spans="1:5" s="1" customFormat="1" ht="13">
      <c r="A267" s="60">
        <v>36620</v>
      </c>
      <c r="B267" s="64" t="s">
        <v>1589</v>
      </c>
      <c r="C267" s="60" t="s">
        <v>1062</v>
      </c>
      <c r="D267" s="8"/>
      <c r="E267" s="8"/>
    </row>
    <row r="268" spans="1:5" s="1" customFormat="1" ht="13">
      <c r="A268" s="60">
        <v>36625</v>
      </c>
      <c r="B268" s="64" t="s">
        <v>1589</v>
      </c>
      <c r="C268" s="60" t="s">
        <v>1062</v>
      </c>
      <c r="D268" s="8"/>
      <c r="E268" s="8"/>
    </row>
    <row r="269" spans="1:5" s="1" customFormat="1" ht="13">
      <c r="A269" s="60">
        <v>36680</v>
      </c>
      <c r="B269" s="64" t="s">
        <v>2277</v>
      </c>
      <c r="C269" s="60" t="s">
        <v>1062</v>
      </c>
      <c r="D269" s="8"/>
      <c r="E269" s="8"/>
    </row>
    <row r="270" spans="1:5" s="1" customFormat="1" ht="13">
      <c r="A270" s="60">
        <v>36907</v>
      </c>
      <c r="B270" s="64" t="s">
        <v>2278</v>
      </c>
      <c r="C270" s="60" t="s">
        <v>1062</v>
      </c>
      <c r="D270" s="8"/>
      <c r="E270" s="8"/>
    </row>
    <row r="271" spans="1:5" s="1" customFormat="1" ht="13">
      <c r="A271" s="60">
        <v>36908</v>
      </c>
      <c r="B271" s="64" t="s">
        <v>2279</v>
      </c>
      <c r="C271" s="60" t="s">
        <v>1062</v>
      </c>
      <c r="D271" s="8"/>
      <c r="E271" s="8"/>
    </row>
    <row r="272" spans="1:5" s="1" customFormat="1" ht="13">
      <c r="A272" s="60">
        <v>36909</v>
      </c>
      <c r="B272" s="64" t="s">
        <v>2280</v>
      </c>
      <c r="C272" s="60" t="s">
        <v>1062</v>
      </c>
      <c r="D272" s="8"/>
      <c r="E272" s="8"/>
    </row>
    <row r="273" spans="1:5" s="1" customFormat="1" ht="13">
      <c r="A273" s="60">
        <v>37185</v>
      </c>
      <c r="B273" s="64" t="s">
        <v>2281</v>
      </c>
      <c r="C273" s="60" t="s">
        <v>1062</v>
      </c>
      <c r="D273" s="8"/>
      <c r="E273" s="8"/>
    </row>
    <row r="274" spans="1:5" s="1" customFormat="1" ht="13">
      <c r="A274" s="60">
        <v>37186</v>
      </c>
      <c r="B274" s="64" t="s">
        <v>2282</v>
      </c>
      <c r="C274" s="60" t="s">
        <v>1062</v>
      </c>
      <c r="D274" s="8"/>
      <c r="E274" s="8"/>
    </row>
    <row r="275" spans="1:5" s="1" customFormat="1" ht="13">
      <c r="A275" s="60">
        <v>37237</v>
      </c>
      <c r="B275" s="64" t="s">
        <v>2283</v>
      </c>
      <c r="C275" s="60" t="s">
        <v>1062</v>
      </c>
      <c r="D275" s="8"/>
      <c r="E275" s="8"/>
    </row>
    <row r="276" spans="1:5" s="1" customFormat="1" ht="13">
      <c r="A276" s="60">
        <v>37239</v>
      </c>
      <c r="B276" s="64" t="s">
        <v>2283</v>
      </c>
      <c r="C276" s="60" t="s">
        <v>1062</v>
      </c>
      <c r="D276" s="8"/>
      <c r="E276" s="8"/>
    </row>
    <row r="277" spans="1:5" s="1" customFormat="1" ht="13">
      <c r="A277" s="60">
        <v>37247</v>
      </c>
      <c r="B277" s="64" t="s">
        <v>2284</v>
      </c>
      <c r="C277" s="60" t="s">
        <v>1062</v>
      </c>
      <c r="D277" s="8"/>
      <c r="E277" s="8"/>
    </row>
    <row r="278" spans="1:5" s="1" customFormat="1" ht="13">
      <c r="A278" s="60">
        <v>37249</v>
      </c>
      <c r="B278" s="64" t="s">
        <v>2285</v>
      </c>
      <c r="C278" s="60" t="s">
        <v>1062</v>
      </c>
      <c r="D278" s="8"/>
      <c r="E278" s="8"/>
    </row>
    <row r="279" spans="1:5" s="1" customFormat="1" ht="13">
      <c r="A279" s="60">
        <v>37252</v>
      </c>
      <c r="B279" s="64" t="s">
        <v>2286</v>
      </c>
      <c r="C279" s="60" t="s">
        <v>1062</v>
      </c>
      <c r="D279" s="8"/>
      <c r="E279" s="8"/>
    </row>
    <row r="280" spans="1:5" s="1" customFormat="1" ht="13">
      <c r="A280" s="60">
        <v>37253</v>
      </c>
      <c r="B280" s="64" t="s">
        <v>2287</v>
      </c>
      <c r="C280" s="60" t="s">
        <v>1062</v>
      </c>
      <c r="D280" s="8"/>
      <c r="E280" s="8"/>
    </row>
    <row r="281" spans="1:5" s="1" customFormat="1" ht="13">
      <c r="A281" s="60">
        <v>37255</v>
      </c>
      <c r="B281" s="64" t="s">
        <v>5681</v>
      </c>
      <c r="C281" s="60" t="s">
        <v>1062</v>
      </c>
      <c r="D281" s="8"/>
      <c r="E281" s="8"/>
    </row>
    <row r="282" spans="1:5" s="1" customFormat="1" ht="13">
      <c r="A282" s="60">
        <v>37257</v>
      </c>
      <c r="B282" s="64" t="s">
        <v>5682</v>
      </c>
      <c r="C282" s="60" t="s">
        <v>1062</v>
      </c>
      <c r="D282" s="8"/>
      <c r="E282" s="8"/>
    </row>
    <row r="283" spans="1:5" s="1" customFormat="1" ht="13">
      <c r="A283" s="60">
        <v>37259</v>
      </c>
      <c r="B283" s="64" t="s">
        <v>5683</v>
      </c>
      <c r="C283" s="60" t="s">
        <v>1062</v>
      </c>
      <c r="D283" s="8"/>
      <c r="E283" s="8"/>
    </row>
    <row r="284" spans="1:5" s="1" customFormat="1" ht="13">
      <c r="A284" s="60">
        <v>37261</v>
      </c>
      <c r="B284" s="64" t="s">
        <v>5684</v>
      </c>
      <c r="C284" s="60" t="s">
        <v>1062</v>
      </c>
      <c r="D284" s="8"/>
      <c r="E284" s="8"/>
    </row>
    <row r="285" spans="1:5" s="1" customFormat="1" ht="13">
      <c r="A285" s="60">
        <v>37262</v>
      </c>
      <c r="B285" s="64" t="s">
        <v>5685</v>
      </c>
      <c r="C285" s="60" t="s">
        <v>1062</v>
      </c>
      <c r="D285" s="8"/>
      <c r="E285" s="8"/>
    </row>
    <row r="286" spans="1:5" s="1" customFormat="1" ht="13">
      <c r="A286" s="60">
        <v>37264</v>
      </c>
      <c r="B286" s="64" t="s">
        <v>5686</v>
      </c>
      <c r="C286" s="60" t="s">
        <v>1062</v>
      </c>
      <c r="D286" s="8"/>
      <c r="E286" s="8"/>
    </row>
    <row r="287" spans="1:5" s="1" customFormat="1" ht="13">
      <c r="A287" s="60">
        <v>37266</v>
      </c>
      <c r="B287" s="64" t="s">
        <v>5687</v>
      </c>
      <c r="C287" s="60" t="s">
        <v>1062</v>
      </c>
      <c r="D287" s="8"/>
      <c r="E287" s="8"/>
    </row>
    <row r="288" spans="1:5" s="1" customFormat="1" ht="13">
      <c r="A288" s="60">
        <v>37268</v>
      </c>
      <c r="B288" s="64" t="s">
        <v>5688</v>
      </c>
      <c r="C288" s="60" t="s">
        <v>1062</v>
      </c>
      <c r="D288" s="8"/>
      <c r="E288" s="8"/>
    </row>
    <row r="289" spans="1:5" s="1" customFormat="1" ht="13">
      <c r="A289" s="60">
        <v>37270</v>
      </c>
      <c r="B289" s="64" t="s">
        <v>5689</v>
      </c>
      <c r="C289" s="60" t="s">
        <v>1062</v>
      </c>
      <c r="D289" s="8"/>
      <c r="E289" s="8"/>
    </row>
    <row r="290" spans="1:5" s="1" customFormat="1" ht="13">
      <c r="A290" s="60">
        <v>37272</v>
      </c>
      <c r="B290" s="64" t="s">
        <v>5690</v>
      </c>
      <c r="C290" s="60" t="s">
        <v>1062</v>
      </c>
      <c r="D290" s="8"/>
      <c r="E290" s="8"/>
    </row>
    <row r="291" spans="1:5" s="1" customFormat="1" ht="13">
      <c r="A291" s="60">
        <v>37274</v>
      </c>
      <c r="B291" s="64" t="s">
        <v>5691</v>
      </c>
      <c r="C291" s="60" t="s">
        <v>1062</v>
      </c>
      <c r="D291" s="8"/>
      <c r="E291" s="8"/>
    </row>
    <row r="292" spans="1:5" s="1" customFormat="1" ht="13">
      <c r="A292" s="60">
        <v>37276</v>
      </c>
      <c r="B292" s="64" t="s">
        <v>5692</v>
      </c>
      <c r="C292" s="60" t="s">
        <v>1062</v>
      </c>
      <c r="D292" s="8"/>
      <c r="E292" s="8"/>
    </row>
    <row r="293" spans="1:5" s="1" customFormat="1" ht="13">
      <c r="A293" s="60">
        <v>37278</v>
      </c>
      <c r="B293" s="64" t="s">
        <v>5693</v>
      </c>
      <c r="C293" s="60" t="s">
        <v>1062</v>
      </c>
      <c r="D293" s="8"/>
      <c r="E293" s="8"/>
    </row>
    <row r="294" spans="1:5" s="1" customFormat="1" ht="13">
      <c r="A294" s="60">
        <v>37279</v>
      </c>
      <c r="B294" s="64" t="s">
        <v>5694</v>
      </c>
      <c r="C294" s="60" t="s">
        <v>1062</v>
      </c>
      <c r="D294" s="8"/>
      <c r="E294" s="8"/>
    </row>
    <row r="295" spans="1:5" s="1" customFormat="1" ht="13">
      <c r="A295" s="60">
        <v>37281</v>
      </c>
      <c r="B295" s="64" t="s">
        <v>5695</v>
      </c>
      <c r="C295" s="60" t="s">
        <v>1062</v>
      </c>
      <c r="D295" s="8"/>
      <c r="E295" s="8"/>
    </row>
    <row r="296" spans="1:5" s="1" customFormat="1" ht="13">
      <c r="A296" s="60">
        <v>37283</v>
      </c>
      <c r="B296" s="64" t="s">
        <v>5696</v>
      </c>
      <c r="C296" s="60" t="s">
        <v>1062</v>
      </c>
      <c r="D296" s="8"/>
      <c r="E296" s="8"/>
    </row>
    <row r="297" spans="1:5" s="1" customFormat="1" ht="13">
      <c r="A297" s="60">
        <v>37285</v>
      </c>
      <c r="B297" s="64" t="s">
        <v>5697</v>
      </c>
      <c r="C297" s="60" t="s">
        <v>1062</v>
      </c>
      <c r="D297" s="8"/>
      <c r="E297" s="8"/>
    </row>
    <row r="298" spans="1:5" s="1" customFormat="1" ht="13">
      <c r="A298" s="60">
        <v>37287</v>
      </c>
      <c r="B298" s="64" t="s">
        <v>5698</v>
      </c>
      <c r="C298" s="60" t="s">
        <v>1062</v>
      </c>
      <c r="D298" s="8"/>
      <c r="E298" s="8"/>
    </row>
    <row r="299" spans="1:5" s="1" customFormat="1" ht="13">
      <c r="A299" s="60">
        <v>37289</v>
      </c>
      <c r="B299" s="64" t="s">
        <v>5699</v>
      </c>
      <c r="C299" s="60" t="s">
        <v>1062</v>
      </c>
      <c r="D299" s="8"/>
      <c r="E299" s="8"/>
    </row>
    <row r="300" spans="1:5" s="1" customFormat="1" ht="13">
      <c r="A300" s="60">
        <v>37291</v>
      </c>
      <c r="B300" s="64" t="s">
        <v>5700</v>
      </c>
      <c r="C300" s="60" t="s">
        <v>1062</v>
      </c>
      <c r="D300" s="8"/>
      <c r="E300" s="8"/>
    </row>
    <row r="301" spans="1:5" s="1" customFormat="1" ht="13">
      <c r="A301" s="60">
        <v>37293</v>
      </c>
      <c r="B301" s="64" t="s">
        <v>5701</v>
      </c>
      <c r="C301" s="60" t="s">
        <v>1062</v>
      </c>
      <c r="D301" s="8"/>
      <c r="E301" s="8"/>
    </row>
    <row r="302" spans="1:5" s="1" customFormat="1" ht="13">
      <c r="A302" s="60">
        <v>37295</v>
      </c>
      <c r="B302" s="64" t="s">
        <v>5702</v>
      </c>
      <c r="C302" s="60" t="s">
        <v>1062</v>
      </c>
      <c r="D302" s="8"/>
      <c r="E302" s="8"/>
    </row>
    <row r="303" spans="1:5" s="1" customFormat="1" ht="13">
      <c r="A303" s="60">
        <v>37297</v>
      </c>
      <c r="B303" s="64" t="s">
        <v>5703</v>
      </c>
      <c r="C303" s="60" t="s">
        <v>1062</v>
      </c>
      <c r="D303" s="8"/>
      <c r="E303" s="8"/>
    </row>
    <row r="304" spans="1:5" s="1" customFormat="1" ht="13">
      <c r="A304" s="60">
        <v>37299</v>
      </c>
      <c r="B304" s="64" t="s">
        <v>5704</v>
      </c>
      <c r="C304" s="60" t="s">
        <v>1062</v>
      </c>
      <c r="D304" s="8"/>
      <c r="E304" s="8"/>
    </row>
    <row r="305" spans="1:5" s="1" customFormat="1" ht="13">
      <c r="A305" s="60">
        <v>38200</v>
      </c>
      <c r="B305" s="64" t="s">
        <v>2288</v>
      </c>
      <c r="C305" s="60" t="s">
        <v>1062</v>
      </c>
      <c r="D305" s="8"/>
      <c r="E305" s="8"/>
    </row>
    <row r="306" spans="1:5" s="1" customFormat="1" ht="13">
      <c r="A306" s="60">
        <v>38204</v>
      </c>
      <c r="B306" s="64" t="s">
        <v>2289</v>
      </c>
      <c r="C306" s="60" t="s">
        <v>1062</v>
      </c>
      <c r="D306" s="8"/>
      <c r="E306" s="8"/>
    </row>
    <row r="307" spans="1:5" s="1" customFormat="1" ht="13">
      <c r="A307" s="60">
        <v>38790</v>
      </c>
      <c r="B307" s="64" t="s">
        <v>2290</v>
      </c>
      <c r="C307" s="60" t="s">
        <v>1062</v>
      </c>
      <c r="D307" s="8"/>
      <c r="E307" s="8"/>
    </row>
    <row r="308" spans="1:5" s="1" customFormat="1" ht="13">
      <c r="A308" s="60">
        <v>38792</v>
      </c>
      <c r="B308" s="64" t="s">
        <v>2291</v>
      </c>
      <c r="C308" s="60" t="s">
        <v>1062</v>
      </c>
      <c r="D308" s="8"/>
      <c r="E308" s="8"/>
    </row>
    <row r="309" spans="1:5" s="1" customFormat="1" ht="13">
      <c r="A309" s="60">
        <v>38794</v>
      </c>
      <c r="B309" s="64" t="s">
        <v>2292</v>
      </c>
      <c r="C309" s="60" t="s">
        <v>1062</v>
      </c>
      <c r="D309" s="8"/>
      <c r="E309" s="8"/>
    </row>
    <row r="310" spans="1:5" s="1" customFormat="1" ht="13">
      <c r="A310" s="60">
        <v>38900</v>
      </c>
      <c r="B310" s="64" t="s">
        <v>2293</v>
      </c>
      <c r="C310" s="60" t="s">
        <v>1062</v>
      </c>
      <c r="D310" s="8"/>
      <c r="E310" s="8"/>
    </row>
    <row r="311" spans="1:5" s="1" customFormat="1" ht="13">
      <c r="A311" s="60">
        <v>40804</v>
      </c>
      <c r="B311" s="64" t="s">
        <v>2294</v>
      </c>
      <c r="C311" s="60" t="s">
        <v>1062</v>
      </c>
      <c r="D311" s="8"/>
      <c r="E311" s="8"/>
    </row>
    <row r="312" spans="1:5" s="1" customFormat="1" ht="13">
      <c r="A312" s="60">
        <v>41250</v>
      </c>
      <c r="B312" s="64" t="s">
        <v>2295</v>
      </c>
      <c r="C312" s="60" t="s">
        <v>1062</v>
      </c>
      <c r="D312" s="8"/>
      <c r="E312" s="8"/>
    </row>
    <row r="313" spans="1:5" s="1" customFormat="1" ht="13">
      <c r="A313" s="60">
        <v>41800</v>
      </c>
      <c r="B313" s="64" t="s">
        <v>2296</v>
      </c>
      <c r="C313" s="60" t="s">
        <v>1062</v>
      </c>
      <c r="D313" s="8"/>
      <c r="E313" s="8"/>
    </row>
    <row r="314" spans="1:5" s="1" customFormat="1" ht="13">
      <c r="A314" s="60">
        <v>42550</v>
      </c>
      <c r="B314" s="64" t="s">
        <v>2297</v>
      </c>
      <c r="C314" s="60" t="s">
        <v>1062</v>
      </c>
      <c r="D314" s="8"/>
      <c r="E314" s="8"/>
    </row>
    <row r="315" spans="1:5" s="1" customFormat="1" ht="13">
      <c r="A315" s="60">
        <v>42809</v>
      </c>
      <c r="B315" s="64" t="s">
        <v>2298</v>
      </c>
      <c r="C315" s="60" t="s">
        <v>1062</v>
      </c>
      <c r="D315" s="8"/>
      <c r="E315" s="8"/>
    </row>
    <row r="316" spans="1:5" s="1" customFormat="1" ht="13">
      <c r="A316" s="60">
        <v>43273</v>
      </c>
      <c r="B316" s="64" t="s">
        <v>2299</v>
      </c>
      <c r="C316" s="60" t="s">
        <v>1062</v>
      </c>
      <c r="D316" s="8"/>
      <c r="E316" s="8"/>
    </row>
    <row r="317" spans="1:5" s="1" customFormat="1" ht="13">
      <c r="A317" s="60">
        <v>43753</v>
      </c>
      <c r="B317" s="64" t="s">
        <v>2300</v>
      </c>
      <c r="C317" s="60" t="s">
        <v>1062</v>
      </c>
      <c r="D317" s="8"/>
      <c r="E317" s="8"/>
    </row>
    <row r="318" spans="1:5" s="1" customFormat="1" ht="13">
      <c r="A318" s="60">
        <v>43754</v>
      </c>
      <c r="B318" s="64" t="s">
        <v>2301</v>
      </c>
      <c r="C318" s="60" t="s">
        <v>1062</v>
      </c>
      <c r="D318" s="8"/>
      <c r="E318" s="8"/>
    </row>
    <row r="319" spans="1:5" s="1" customFormat="1" ht="17" customHeight="1">
      <c r="A319" s="60">
        <v>44701</v>
      </c>
      <c r="B319" s="64" t="s">
        <v>2302</v>
      </c>
      <c r="C319" s="60" t="s">
        <v>1062</v>
      </c>
      <c r="D319" s="8"/>
      <c r="E319" s="8"/>
    </row>
    <row r="320" spans="1:5" s="1" customFormat="1" ht="16" customHeight="1">
      <c r="A320" s="60">
        <v>44955</v>
      </c>
      <c r="B320" s="64" t="s">
        <v>2076</v>
      </c>
      <c r="C320" s="60" t="s">
        <v>1062</v>
      </c>
      <c r="D320" s="8"/>
      <c r="E320" s="8"/>
    </row>
    <row r="321" spans="1:5" s="1" customFormat="1" ht="13">
      <c r="A321" s="60">
        <v>45520</v>
      </c>
      <c r="B321" s="64" t="s">
        <v>2303</v>
      </c>
      <c r="C321" s="60" t="s">
        <v>1062</v>
      </c>
      <c r="D321" s="8"/>
      <c r="E321" s="8"/>
    </row>
    <row r="322" spans="1:5" s="1" customFormat="1" ht="13">
      <c r="A322" s="60">
        <v>46600</v>
      </c>
      <c r="B322" s="64" t="s">
        <v>2304</v>
      </c>
      <c r="C322" s="60" t="s">
        <v>1062</v>
      </c>
      <c r="D322" s="8"/>
      <c r="E322" s="8"/>
    </row>
    <row r="323" spans="1:5" s="1" customFormat="1" ht="13">
      <c r="A323" s="60">
        <v>46601</v>
      </c>
      <c r="B323" s="64" t="s">
        <v>2305</v>
      </c>
      <c r="C323" s="60" t="s">
        <v>1062</v>
      </c>
      <c r="D323" s="8"/>
      <c r="E323" s="8"/>
    </row>
    <row r="324" spans="1:5" s="1" customFormat="1" ht="13">
      <c r="A324" s="60">
        <v>47001</v>
      </c>
      <c r="B324" s="64" t="s">
        <v>5654</v>
      </c>
      <c r="C324" s="60" t="s">
        <v>1062</v>
      </c>
      <c r="D324" s="8"/>
      <c r="E324" s="8"/>
    </row>
    <row r="325" spans="1:5" s="1" customFormat="1" ht="13">
      <c r="A325" s="60">
        <v>47531</v>
      </c>
      <c r="B325" s="64" t="s">
        <v>2306</v>
      </c>
      <c r="C325" s="60" t="s">
        <v>1062</v>
      </c>
      <c r="D325" s="8"/>
      <c r="E325" s="8"/>
    </row>
    <row r="326" spans="1:5" s="1" customFormat="1" ht="13">
      <c r="A326" s="60">
        <v>47532</v>
      </c>
      <c r="B326" s="64" t="s">
        <v>2306</v>
      </c>
      <c r="C326" s="60" t="s">
        <v>1062</v>
      </c>
      <c r="D326" s="8"/>
      <c r="E326" s="8"/>
    </row>
    <row r="327" spans="1:5" s="1" customFormat="1" ht="13">
      <c r="A327" s="60">
        <v>47542</v>
      </c>
      <c r="B327" s="64" t="s">
        <v>2307</v>
      </c>
      <c r="C327" s="60" t="s">
        <v>1062</v>
      </c>
      <c r="D327" s="8"/>
      <c r="E327" s="8"/>
    </row>
    <row r="328" spans="1:5" s="1" customFormat="1" ht="13">
      <c r="A328" s="60">
        <v>47543</v>
      </c>
      <c r="B328" s="64" t="s">
        <v>2308</v>
      </c>
      <c r="C328" s="60" t="s">
        <v>1062</v>
      </c>
      <c r="D328" s="8"/>
      <c r="E328" s="8"/>
    </row>
    <row r="329" spans="1:5" s="1" customFormat="1" ht="13">
      <c r="A329" s="60">
        <v>47544</v>
      </c>
      <c r="B329" s="64" t="s">
        <v>2309</v>
      </c>
      <c r="C329" s="60" t="s">
        <v>1062</v>
      </c>
      <c r="D329" s="8"/>
      <c r="E329" s="8"/>
    </row>
    <row r="330" spans="1:5" s="1" customFormat="1" ht="13">
      <c r="A330" s="60">
        <v>47550</v>
      </c>
      <c r="B330" s="64" t="s">
        <v>1778</v>
      </c>
      <c r="C330" s="60" t="s">
        <v>1062</v>
      </c>
      <c r="D330" s="8"/>
      <c r="E330" s="8"/>
    </row>
    <row r="331" spans="1:5" s="1" customFormat="1" ht="13">
      <c r="A331" s="60">
        <v>49326</v>
      </c>
      <c r="B331" s="64" t="s">
        <v>2310</v>
      </c>
      <c r="C331" s="60" t="s">
        <v>1062</v>
      </c>
      <c r="D331" s="8"/>
      <c r="E331" s="8"/>
    </row>
    <row r="332" spans="1:5" s="1" customFormat="1" ht="13">
      <c r="A332" s="60">
        <v>49327</v>
      </c>
      <c r="B332" s="64" t="s">
        <v>2311</v>
      </c>
      <c r="C332" s="60" t="s">
        <v>1062</v>
      </c>
      <c r="D332" s="8"/>
      <c r="E332" s="8"/>
    </row>
    <row r="333" spans="1:5" s="1" customFormat="1" ht="13">
      <c r="A333" s="60">
        <v>49400</v>
      </c>
      <c r="B333" s="64" t="s">
        <v>2312</v>
      </c>
      <c r="C333" s="60" t="s">
        <v>1062</v>
      </c>
      <c r="D333" s="8"/>
      <c r="E333" s="8"/>
    </row>
    <row r="334" spans="1:5" s="1" customFormat="1" ht="13">
      <c r="A334" s="60">
        <v>49424</v>
      </c>
      <c r="B334" s="64" t="s">
        <v>2313</v>
      </c>
      <c r="C334" s="60" t="s">
        <v>1062</v>
      </c>
      <c r="D334" s="8"/>
      <c r="E334" s="8"/>
    </row>
    <row r="335" spans="1:5" s="1" customFormat="1" ht="13">
      <c r="A335" s="60">
        <v>49427</v>
      </c>
      <c r="B335" s="64" t="s">
        <v>2314</v>
      </c>
      <c r="C335" s="60" t="s">
        <v>1062</v>
      </c>
      <c r="D335" s="8"/>
      <c r="E335" s="8"/>
    </row>
    <row r="336" spans="1:5" s="1" customFormat="1" ht="13">
      <c r="A336" s="60">
        <v>49435</v>
      </c>
      <c r="B336" s="64" t="s">
        <v>2315</v>
      </c>
      <c r="C336" s="60" t="s">
        <v>1062</v>
      </c>
      <c r="D336" s="8"/>
      <c r="E336" s="8"/>
    </row>
    <row r="337" spans="1:5" s="1" customFormat="1" ht="13">
      <c r="A337" s="60">
        <v>50430</v>
      </c>
      <c r="B337" s="64" t="s">
        <v>2316</v>
      </c>
      <c r="C337" s="60" t="s">
        <v>1062</v>
      </c>
      <c r="D337" s="8"/>
      <c r="E337" s="8"/>
    </row>
    <row r="338" spans="1:5" s="1" customFormat="1" ht="13">
      <c r="A338" s="60">
        <v>50431</v>
      </c>
      <c r="B338" s="64" t="s">
        <v>2316</v>
      </c>
      <c r="C338" s="60" t="s">
        <v>1062</v>
      </c>
      <c r="D338" s="8"/>
      <c r="E338" s="8"/>
    </row>
    <row r="339" spans="1:5" s="1" customFormat="1" ht="13">
      <c r="A339" s="60">
        <v>50606</v>
      </c>
      <c r="B339" s="64" t="s">
        <v>2317</v>
      </c>
      <c r="C339" s="60" t="s">
        <v>1062</v>
      </c>
      <c r="D339" s="8"/>
      <c r="E339" s="8"/>
    </row>
    <row r="340" spans="1:5" s="1" customFormat="1" ht="13">
      <c r="A340" s="60">
        <v>50684</v>
      </c>
      <c r="B340" s="64" t="s">
        <v>2318</v>
      </c>
      <c r="C340" s="60" t="s">
        <v>1062</v>
      </c>
      <c r="D340" s="8"/>
      <c r="E340" s="8"/>
    </row>
    <row r="341" spans="1:5" s="1" customFormat="1" ht="13">
      <c r="A341" s="60">
        <v>50690</v>
      </c>
      <c r="B341" s="64" t="s">
        <v>2318</v>
      </c>
      <c r="C341" s="60" t="s">
        <v>1062</v>
      </c>
      <c r="D341" s="8"/>
      <c r="E341" s="8"/>
    </row>
    <row r="342" spans="1:5" s="1" customFormat="1" ht="13">
      <c r="A342" s="60">
        <v>50705</v>
      </c>
      <c r="B342" s="64" t="s">
        <v>2319</v>
      </c>
      <c r="C342" s="60" t="s">
        <v>1062</v>
      </c>
      <c r="D342" s="8"/>
      <c r="E342" s="8"/>
    </row>
    <row r="343" spans="1:5" s="1" customFormat="1" ht="13">
      <c r="A343" s="60">
        <v>50706</v>
      </c>
      <c r="B343" s="64" t="s">
        <v>2320</v>
      </c>
      <c r="C343" s="60" t="s">
        <v>1062</v>
      </c>
      <c r="D343" s="8"/>
      <c r="E343" s="8"/>
    </row>
    <row r="344" spans="1:5" s="1" customFormat="1" ht="13">
      <c r="A344" s="60">
        <v>51600</v>
      </c>
      <c r="B344" s="64" t="s">
        <v>2321</v>
      </c>
      <c r="C344" s="60" t="s">
        <v>1062</v>
      </c>
      <c r="D344" s="8"/>
      <c r="E344" s="8"/>
    </row>
    <row r="345" spans="1:5" s="1" customFormat="1" ht="13">
      <c r="A345" s="60">
        <v>51605</v>
      </c>
      <c r="B345" s="64" t="s">
        <v>2322</v>
      </c>
      <c r="C345" s="60" t="s">
        <v>1062</v>
      </c>
      <c r="D345" s="8"/>
      <c r="E345" s="8"/>
    </row>
    <row r="346" spans="1:5" s="1" customFormat="1" ht="13">
      <c r="A346" s="60">
        <v>51610</v>
      </c>
      <c r="B346" s="64" t="s">
        <v>2321</v>
      </c>
      <c r="C346" s="60" t="s">
        <v>1062</v>
      </c>
      <c r="D346" s="8"/>
      <c r="E346" s="8"/>
    </row>
    <row r="347" spans="1:5" s="1" customFormat="1" ht="13">
      <c r="A347" s="60">
        <v>51701</v>
      </c>
      <c r="B347" s="64" t="s">
        <v>2323</v>
      </c>
      <c r="C347" s="60" t="s">
        <v>1062</v>
      </c>
      <c r="D347" s="8"/>
      <c r="E347" s="8"/>
    </row>
    <row r="348" spans="1:5" s="1" customFormat="1" ht="13">
      <c r="A348" s="60">
        <v>51702</v>
      </c>
      <c r="B348" s="64" t="s">
        <v>2324</v>
      </c>
      <c r="C348" s="60" t="s">
        <v>1062</v>
      </c>
      <c r="D348" s="8"/>
      <c r="E348" s="8"/>
    </row>
    <row r="349" spans="1:5" s="1" customFormat="1" ht="13">
      <c r="A349" s="60">
        <v>51736</v>
      </c>
      <c r="B349" s="64" t="s">
        <v>2325</v>
      </c>
      <c r="C349" s="60" t="s">
        <v>1062</v>
      </c>
      <c r="D349" s="8"/>
      <c r="E349" s="8"/>
    </row>
    <row r="350" spans="1:5" s="1" customFormat="1" ht="13">
      <c r="A350" s="60">
        <v>51741</v>
      </c>
      <c r="B350" s="64" t="s">
        <v>2326</v>
      </c>
      <c r="C350" s="60" t="s">
        <v>1062</v>
      </c>
      <c r="D350" s="8"/>
      <c r="E350" s="8"/>
    </row>
    <row r="351" spans="1:5" s="1" customFormat="1" ht="13">
      <c r="A351" s="60">
        <v>51792</v>
      </c>
      <c r="B351" s="64" t="s">
        <v>2327</v>
      </c>
      <c r="C351" s="60" t="s">
        <v>1062</v>
      </c>
      <c r="D351" s="8"/>
      <c r="E351" s="8"/>
    </row>
    <row r="352" spans="1:5" s="1" customFormat="1" ht="13">
      <c r="A352" s="60">
        <v>51797</v>
      </c>
      <c r="B352" s="64" t="s">
        <v>2328</v>
      </c>
      <c r="C352" s="60" t="s">
        <v>1062</v>
      </c>
      <c r="D352" s="8"/>
      <c r="E352" s="8"/>
    </row>
    <row r="353" spans="1:5" s="1" customFormat="1" ht="13">
      <c r="A353" s="60">
        <v>51798</v>
      </c>
      <c r="B353" s="64" t="s">
        <v>2329</v>
      </c>
      <c r="C353" s="60" t="s">
        <v>1062</v>
      </c>
      <c r="D353" s="8"/>
      <c r="E353" s="8"/>
    </row>
    <row r="354" spans="1:5" s="1" customFormat="1" ht="13">
      <c r="A354" s="60">
        <v>53601</v>
      </c>
      <c r="B354" s="64" t="s">
        <v>2330</v>
      </c>
      <c r="C354" s="60" t="s">
        <v>1062</v>
      </c>
      <c r="D354" s="8"/>
      <c r="E354" s="8"/>
    </row>
    <row r="355" spans="1:5" s="1" customFormat="1" ht="13">
      <c r="A355" s="60">
        <v>53661</v>
      </c>
      <c r="B355" s="64" t="s">
        <v>2331</v>
      </c>
      <c r="C355" s="60" t="s">
        <v>1062</v>
      </c>
      <c r="D355" s="8"/>
      <c r="E355" s="8"/>
    </row>
    <row r="356" spans="1:5" s="1" customFormat="1" ht="13">
      <c r="A356" s="60">
        <v>54050</v>
      </c>
      <c r="B356" s="64" t="s">
        <v>2332</v>
      </c>
      <c r="C356" s="60" t="s">
        <v>1062</v>
      </c>
      <c r="D356" s="8"/>
      <c r="E356" s="8"/>
    </row>
    <row r="357" spans="1:5" s="1" customFormat="1" ht="13">
      <c r="A357" s="60">
        <v>54056</v>
      </c>
      <c r="B357" s="64" t="s">
        <v>2333</v>
      </c>
      <c r="C357" s="60" t="s">
        <v>1062</v>
      </c>
      <c r="D357" s="8"/>
      <c r="E357" s="8"/>
    </row>
    <row r="358" spans="1:5" s="1" customFormat="1" ht="13">
      <c r="A358" s="60">
        <v>54230</v>
      </c>
      <c r="B358" s="64" t="s">
        <v>5655</v>
      </c>
      <c r="C358" s="60" t="s">
        <v>1062</v>
      </c>
      <c r="D358" s="8"/>
      <c r="E358" s="8"/>
    </row>
    <row r="359" spans="1:5" s="1" customFormat="1" ht="13">
      <c r="A359" s="60">
        <v>55300</v>
      </c>
      <c r="B359" s="64" t="s">
        <v>2334</v>
      </c>
      <c r="C359" s="60" t="s">
        <v>1062</v>
      </c>
      <c r="D359" s="8"/>
      <c r="E359" s="8"/>
    </row>
    <row r="360" spans="1:5" s="1" customFormat="1" ht="13">
      <c r="A360" s="60">
        <v>55715</v>
      </c>
      <c r="B360" s="64" t="s">
        <v>5705</v>
      </c>
      <c r="C360" s="60" t="s">
        <v>1062</v>
      </c>
      <c r="D360" s="8"/>
      <c r="E360" s="8"/>
    </row>
    <row r="361" spans="1:5" s="1" customFormat="1" ht="13">
      <c r="A361" s="60">
        <v>56606</v>
      </c>
      <c r="B361" s="64" t="s">
        <v>2335</v>
      </c>
      <c r="C361" s="60" t="s">
        <v>1062</v>
      </c>
      <c r="D361" s="8"/>
      <c r="E361" s="8"/>
    </row>
    <row r="362" spans="1:5" s="1" customFormat="1" ht="13">
      <c r="A362" s="60">
        <v>57150</v>
      </c>
      <c r="B362" s="64" t="s">
        <v>2336</v>
      </c>
      <c r="C362" s="60" t="s">
        <v>1062</v>
      </c>
      <c r="D362" s="8"/>
      <c r="E362" s="8"/>
    </row>
    <row r="363" spans="1:5" s="1" customFormat="1" ht="13">
      <c r="A363" s="60">
        <v>57267</v>
      </c>
      <c r="B363" s="64" t="s">
        <v>2337</v>
      </c>
      <c r="C363" s="60" t="s">
        <v>1062</v>
      </c>
      <c r="D363" s="8"/>
      <c r="E363" s="8"/>
    </row>
    <row r="364" spans="1:5" s="1" customFormat="1" ht="17" customHeight="1">
      <c r="A364" s="60">
        <v>58110</v>
      </c>
      <c r="B364" s="64" t="s">
        <v>2338</v>
      </c>
      <c r="C364" s="60" t="s">
        <v>1062</v>
      </c>
      <c r="D364" s="8"/>
      <c r="E364" s="8"/>
    </row>
    <row r="365" spans="1:5" s="1" customFormat="1" ht="16" customHeight="1">
      <c r="A365" s="60">
        <v>58340</v>
      </c>
      <c r="B365" s="64" t="s">
        <v>2339</v>
      </c>
      <c r="C365" s="60" t="s">
        <v>1062</v>
      </c>
      <c r="D365" s="8"/>
      <c r="E365" s="8"/>
    </row>
    <row r="366" spans="1:5" s="1" customFormat="1" ht="13">
      <c r="A366" s="60">
        <v>60512</v>
      </c>
      <c r="B366" s="64" t="s">
        <v>2077</v>
      </c>
      <c r="C366" s="60" t="s">
        <v>1062</v>
      </c>
      <c r="D366" s="8"/>
      <c r="E366" s="8"/>
    </row>
    <row r="367" spans="1:5" s="1" customFormat="1" ht="13">
      <c r="A367" s="60">
        <v>60661</v>
      </c>
      <c r="B367" s="64" t="s">
        <v>5229</v>
      </c>
      <c r="C367" s="60" t="s">
        <v>1062</v>
      </c>
      <c r="D367" s="8"/>
      <c r="E367" s="8"/>
    </row>
    <row r="368" spans="1:5" s="1" customFormat="1" ht="13">
      <c r="A368" s="60">
        <v>61781</v>
      </c>
      <c r="B368" s="64" t="s">
        <v>2340</v>
      </c>
      <c r="C368" s="60" t="s">
        <v>1062</v>
      </c>
      <c r="D368" s="8"/>
      <c r="E368" s="8"/>
    </row>
    <row r="369" spans="1:5" s="1" customFormat="1" ht="13">
      <c r="A369" s="60">
        <v>61782</v>
      </c>
      <c r="B369" s="64" t="s">
        <v>2341</v>
      </c>
      <c r="C369" s="60" t="s">
        <v>1062</v>
      </c>
      <c r="D369" s="8"/>
      <c r="E369" s="8"/>
    </row>
    <row r="370" spans="1:5" s="1" customFormat="1" ht="13">
      <c r="A370" s="60">
        <v>61783</v>
      </c>
      <c r="B370" s="64" t="s">
        <v>2342</v>
      </c>
      <c r="C370" s="60" t="s">
        <v>1062</v>
      </c>
      <c r="D370" s="8"/>
      <c r="E370" s="8"/>
    </row>
    <row r="371" spans="1:5" s="1" customFormat="1" ht="13">
      <c r="A371" s="60">
        <v>62160</v>
      </c>
      <c r="B371" s="64" t="s">
        <v>2343</v>
      </c>
      <c r="C371" s="60" t="s">
        <v>1062</v>
      </c>
      <c r="D371" s="8"/>
      <c r="E371" s="8"/>
    </row>
    <row r="372" spans="1:5" s="1" customFormat="1" ht="13">
      <c r="A372" s="60">
        <v>62284</v>
      </c>
      <c r="B372" s="64" t="s">
        <v>2344</v>
      </c>
      <c r="C372" s="60" t="s">
        <v>1062</v>
      </c>
      <c r="D372" s="8"/>
      <c r="E372" s="8"/>
    </row>
    <row r="373" spans="1:5" s="1" customFormat="1" ht="13">
      <c r="A373" s="60">
        <v>62290</v>
      </c>
      <c r="B373" s="64" t="s">
        <v>2345</v>
      </c>
      <c r="C373" s="60" t="s">
        <v>1062</v>
      </c>
      <c r="D373" s="8"/>
      <c r="E373" s="8"/>
    </row>
    <row r="374" spans="1:5" s="1" customFormat="1" ht="13">
      <c r="A374" s="60">
        <v>62291</v>
      </c>
      <c r="B374" s="64" t="s">
        <v>2346</v>
      </c>
      <c r="C374" s="60" t="s">
        <v>1062</v>
      </c>
      <c r="D374" s="8"/>
      <c r="E374" s="8"/>
    </row>
    <row r="375" spans="1:5" s="1" customFormat="1" ht="13">
      <c r="A375" s="60">
        <v>62302</v>
      </c>
      <c r="B375" s="64" t="s">
        <v>2347</v>
      </c>
      <c r="C375" s="60" t="s">
        <v>1062</v>
      </c>
      <c r="D375" s="8"/>
      <c r="E375" s="8"/>
    </row>
    <row r="376" spans="1:5" s="1" customFormat="1" ht="17" customHeight="1">
      <c r="A376" s="60">
        <v>62303</v>
      </c>
      <c r="B376" s="64" t="s">
        <v>2347</v>
      </c>
      <c r="C376" s="60" t="s">
        <v>1062</v>
      </c>
      <c r="D376" s="8"/>
      <c r="E376" s="8"/>
    </row>
    <row r="377" spans="1:5" s="1" customFormat="1" ht="13">
      <c r="A377" s="60">
        <v>62304</v>
      </c>
      <c r="B377" s="64" t="s">
        <v>2347</v>
      </c>
      <c r="C377" s="60" t="s">
        <v>1062</v>
      </c>
      <c r="D377" s="8"/>
      <c r="E377" s="8"/>
    </row>
    <row r="378" spans="1:5" s="1" customFormat="1" ht="16" customHeight="1">
      <c r="A378" s="60">
        <v>62305</v>
      </c>
      <c r="B378" s="64" t="s">
        <v>2347</v>
      </c>
      <c r="C378" s="60" t="s">
        <v>1062</v>
      </c>
      <c r="D378" s="8"/>
      <c r="E378" s="8"/>
    </row>
    <row r="379" spans="1:5" s="1" customFormat="1" ht="17" customHeight="1">
      <c r="A379" s="60">
        <v>62331</v>
      </c>
      <c r="B379" s="64" t="s">
        <v>5706</v>
      </c>
      <c r="C379" s="60" t="s">
        <v>1062</v>
      </c>
      <c r="D379" s="8"/>
      <c r="E379" s="8"/>
    </row>
    <row r="380" spans="1:5" s="1" customFormat="1" ht="13">
      <c r="A380" s="60">
        <v>63035</v>
      </c>
      <c r="B380" s="64" t="s">
        <v>6063</v>
      </c>
      <c r="C380" s="60" t="s">
        <v>1062</v>
      </c>
      <c r="D380" s="8"/>
      <c r="E380" s="8"/>
    </row>
    <row r="381" spans="1:5" s="1" customFormat="1" ht="13">
      <c r="A381" s="60">
        <v>63043</v>
      </c>
      <c r="B381" s="64" t="s">
        <v>2078</v>
      </c>
      <c r="C381" s="60" t="s">
        <v>1062</v>
      </c>
      <c r="D381" s="8"/>
      <c r="E381" s="8"/>
    </row>
    <row r="382" spans="1:5" s="1" customFormat="1" ht="13">
      <c r="A382" s="60">
        <v>63044</v>
      </c>
      <c r="B382" s="64" t="s">
        <v>2348</v>
      </c>
      <c r="C382" s="60" t="s">
        <v>1062</v>
      </c>
      <c r="D382" s="8"/>
      <c r="E382" s="8"/>
    </row>
    <row r="383" spans="1:5" s="1" customFormat="1" ht="16" customHeight="1">
      <c r="A383" s="60">
        <v>63048</v>
      </c>
      <c r="B383" s="64" t="s">
        <v>3139</v>
      </c>
      <c r="C383" s="60" t="s">
        <v>1062</v>
      </c>
      <c r="D383" s="8"/>
      <c r="E383" s="8"/>
    </row>
    <row r="384" spans="1:5" s="1" customFormat="1" ht="13">
      <c r="A384" s="60">
        <v>63057</v>
      </c>
      <c r="B384" s="64" t="s">
        <v>2079</v>
      </c>
      <c r="C384" s="60" t="s">
        <v>1062</v>
      </c>
      <c r="D384" s="8"/>
      <c r="E384" s="8"/>
    </row>
    <row r="385" spans="1:5" s="1" customFormat="1" ht="13">
      <c r="A385" s="60">
        <v>63066</v>
      </c>
      <c r="B385" s="64" t="s">
        <v>2079</v>
      </c>
      <c r="C385" s="60" t="s">
        <v>1062</v>
      </c>
      <c r="D385" s="8"/>
      <c r="E385" s="8"/>
    </row>
    <row r="386" spans="1:5" s="1" customFormat="1" ht="13">
      <c r="A386" s="60">
        <v>63076</v>
      </c>
      <c r="B386" s="64" t="s">
        <v>2080</v>
      </c>
      <c r="C386" s="60" t="s">
        <v>1062</v>
      </c>
      <c r="D386" s="8"/>
      <c r="E386" s="8"/>
    </row>
    <row r="387" spans="1:5" s="1" customFormat="1" ht="13">
      <c r="A387" s="60">
        <v>64462</v>
      </c>
      <c r="B387" s="64" t="s">
        <v>2349</v>
      </c>
      <c r="C387" s="60" t="s">
        <v>1062</v>
      </c>
      <c r="D387" s="8"/>
      <c r="E387" s="8"/>
    </row>
    <row r="388" spans="1:5" s="1" customFormat="1" ht="13">
      <c r="A388" s="60">
        <v>64466</v>
      </c>
      <c r="B388" s="64" t="s">
        <v>5230</v>
      </c>
      <c r="C388" s="60" t="s">
        <v>1062</v>
      </c>
      <c r="D388" s="8"/>
      <c r="E388" s="8"/>
    </row>
    <row r="389" spans="1:5" s="1" customFormat="1" ht="13">
      <c r="A389" s="60">
        <v>64467</v>
      </c>
      <c r="B389" s="64" t="s">
        <v>5231</v>
      </c>
      <c r="C389" s="60" t="s">
        <v>1062</v>
      </c>
      <c r="D389" s="8"/>
      <c r="E389" s="8"/>
    </row>
    <row r="390" spans="1:5" s="1" customFormat="1" ht="13">
      <c r="A390" s="60">
        <v>64468</v>
      </c>
      <c r="B390" s="64" t="s">
        <v>5232</v>
      </c>
      <c r="C390" s="60" t="s">
        <v>1062</v>
      </c>
      <c r="D390" s="8"/>
      <c r="E390" s="8"/>
    </row>
    <row r="391" spans="1:5" s="1" customFormat="1" ht="13">
      <c r="A391" s="60">
        <v>64469</v>
      </c>
      <c r="B391" s="64" t="s">
        <v>5233</v>
      </c>
      <c r="C391" s="60" t="s">
        <v>1062</v>
      </c>
      <c r="D391" s="8"/>
      <c r="E391" s="8"/>
    </row>
    <row r="392" spans="1:5" s="1" customFormat="1" ht="13">
      <c r="A392" s="60">
        <v>64473</v>
      </c>
      <c r="B392" s="64" t="s">
        <v>5234</v>
      </c>
      <c r="C392" s="60" t="s">
        <v>1062</v>
      </c>
      <c r="D392" s="8"/>
      <c r="E392" s="8"/>
    </row>
    <row r="393" spans="1:5" s="1" customFormat="1" ht="13">
      <c r="A393" s="60">
        <v>64474</v>
      </c>
      <c r="B393" s="64" t="s">
        <v>5235</v>
      </c>
      <c r="C393" s="60" t="s">
        <v>1062</v>
      </c>
      <c r="D393" s="8"/>
      <c r="E393" s="8"/>
    </row>
    <row r="394" spans="1:5" s="1" customFormat="1" ht="13">
      <c r="A394" s="60">
        <v>64480</v>
      </c>
      <c r="B394" s="64" t="s">
        <v>2350</v>
      </c>
      <c r="C394" s="60" t="s">
        <v>1062</v>
      </c>
      <c r="D394" s="8"/>
      <c r="E394" s="8"/>
    </row>
    <row r="395" spans="1:5" s="1" customFormat="1" ht="13">
      <c r="A395" s="60">
        <v>64484</v>
      </c>
      <c r="B395" s="64" t="s">
        <v>2351</v>
      </c>
      <c r="C395" s="60" t="s">
        <v>1062</v>
      </c>
      <c r="D395" s="8"/>
      <c r="E395" s="8"/>
    </row>
    <row r="396" spans="1:5" s="1" customFormat="1" ht="13">
      <c r="A396" s="60">
        <v>64486</v>
      </c>
      <c r="B396" s="64" t="s">
        <v>2352</v>
      </c>
      <c r="C396" s="60" t="s">
        <v>1062</v>
      </c>
      <c r="D396" s="8"/>
      <c r="E396" s="8"/>
    </row>
    <row r="397" spans="1:5" s="1" customFormat="1" ht="13">
      <c r="A397" s="60">
        <v>64487</v>
      </c>
      <c r="B397" s="64" t="s">
        <v>2353</v>
      </c>
      <c r="C397" s="60" t="s">
        <v>1062</v>
      </c>
      <c r="D397" s="8"/>
      <c r="E397" s="8"/>
    </row>
    <row r="398" spans="1:5" s="1" customFormat="1" ht="13">
      <c r="A398" s="60">
        <v>64488</v>
      </c>
      <c r="B398" s="64" t="s">
        <v>2354</v>
      </c>
      <c r="C398" s="60" t="s">
        <v>1062</v>
      </c>
      <c r="D398" s="8"/>
      <c r="E398" s="8"/>
    </row>
    <row r="399" spans="1:5" s="1" customFormat="1" ht="13">
      <c r="A399" s="60">
        <v>64489</v>
      </c>
      <c r="B399" s="64" t="s">
        <v>2355</v>
      </c>
      <c r="C399" s="60" t="s">
        <v>1062</v>
      </c>
      <c r="D399" s="8"/>
      <c r="E399" s="8"/>
    </row>
    <row r="400" spans="1:5" s="1" customFormat="1" ht="13">
      <c r="A400" s="60">
        <v>64491</v>
      </c>
      <c r="B400" s="64" t="s">
        <v>2356</v>
      </c>
      <c r="C400" s="60" t="s">
        <v>1062</v>
      </c>
      <c r="D400" s="8"/>
      <c r="E400" s="8"/>
    </row>
    <row r="401" spans="1:5" s="1" customFormat="1" ht="13">
      <c r="A401" s="60">
        <v>64492</v>
      </c>
      <c r="B401" s="64" t="s">
        <v>2357</v>
      </c>
      <c r="C401" s="60" t="s">
        <v>1062</v>
      </c>
      <c r="D401" s="8"/>
      <c r="E401" s="8"/>
    </row>
    <row r="402" spans="1:5" s="1" customFormat="1" ht="13">
      <c r="A402" s="60">
        <v>64494</v>
      </c>
      <c r="B402" s="64" t="s">
        <v>2358</v>
      </c>
      <c r="C402" s="60" t="s">
        <v>1062</v>
      </c>
      <c r="D402" s="8"/>
      <c r="E402" s="8"/>
    </row>
    <row r="403" spans="1:5" s="1" customFormat="1" ht="13">
      <c r="A403" s="60">
        <v>64495</v>
      </c>
      <c r="B403" s="64" t="s">
        <v>2359</v>
      </c>
      <c r="C403" s="60" t="s">
        <v>1062</v>
      </c>
      <c r="D403" s="8"/>
      <c r="E403" s="8"/>
    </row>
    <row r="404" spans="1:5" s="1" customFormat="1" ht="13">
      <c r="A404" s="60">
        <v>64597</v>
      </c>
      <c r="B404" s="64" t="s">
        <v>5201</v>
      </c>
      <c r="C404" s="60" t="s">
        <v>1062</v>
      </c>
      <c r="D404" s="8"/>
      <c r="E404" s="8"/>
    </row>
    <row r="405" spans="1:5" s="1" customFormat="1" ht="13">
      <c r="A405" s="60">
        <v>64634</v>
      </c>
      <c r="B405" s="64" t="s">
        <v>2360</v>
      </c>
      <c r="C405" s="60" t="s">
        <v>1062</v>
      </c>
      <c r="D405" s="8"/>
      <c r="E405" s="8"/>
    </row>
    <row r="406" spans="1:5" s="1" customFormat="1" ht="13">
      <c r="A406" s="60">
        <v>64636</v>
      </c>
      <c r="B406" s="64" t="s">
        <v>2361</v>
      </c>
      <c r="C406" s="60" t="s">
        <v>1062</v>
      </c>
      <c r="D406" s="8"/>
      <c r="E406" s="8"/>
    </row>
    <row r="407" spans="1:5" s="1" customFormat="1" ht="13">
      <c r="A407" s="60">
        <v>64643</v>
      </c>
      <c r="B407" s="64" t="s">
        <v>2362</v>
      </c>
      <c r="C407" s="60" t="s">
        <v>1062</v>
      </c>
      <c r="D407" s="8"/>
      <c r="E407" s="8"/>
    </row>
    <row r="408" spans="1:5" s="1" customFormat="1" ht="13">
      <c r="A408" s="60">
        <v>64645</v>
      </c>
      <c r="B408" s="64" t="s">
        <v>2363</v>
      </c>
      <c r="C408" s="60" t="s">
        <v>1062</v>
      </c>
      <c r="D408" s="8"/>
      <c r="E408" s="8"/>
    </row>
    <row r="409" spans="1:5" s="1" customFormat="1" ht="13">
      <c r="A409" s="60">
        <v>64727</v>
      </c>
      <c r="B409" s="64" t="s">
        <v>6064</v>
      </c>
      <c r="C409" s="60" t="s">
        <v>1062</v>
      </c>
      <c r="D409" s="8"/>
      <c r="E409" s="8"/>
    </row>
    <row r="410" spans="1:5" s="1" customFormat="1" ht="13">
      <c r="A410" s="60">
        <v>64778</v>
      </c>
      <c r="B410" s="64" t="s">
        <v>2364</v>
      </c>
      <c r="C410" s="60" t="s">
        <v>1062</v>
      </c>
      <c r="D410" s="8"/>
      <c r="E410" s="8"/>
    </row>
    <row r="411" spans="1:5" s="1" customFormat="1" ht="13">
      <c r="A411" s="60">
        <v>64783</v>
      </c>
      <c r="B411" s="64" t="s">
        <v>2365</v>
      </c>
      <c r="C411" s="60" t="s">
        <v>1062</v>
      </c>
      <c r="D411" s="8"/>
      <c r="E411" s="8"/>
    </row>
    <row r="412" spans="1:5" s="1" customFormat="1" ht="13">
      <c r="A412" s="60">
        <v>64787</v>
      </c>
      <c r="B412" s="64" t="s">
        <v>2366</v>
      </c>
      <c r="C412" s="60" t="s">
        <v>1062</v>
      </c>
      <c r="D412" s="8"/>
      <c r="E412" s="8"/>
    </row>
    <row r="413" spans="1:5" s="1" customFormat="1" ht="13">
      <c r="A413" s="60">
        <v>64832</v>
      </c>
      <c r="B413" s="64" t="s">
        <v>2367</v>
      </c>
      <c r="C413" s="60" t="s">
        <v>1062</v>
      </c>
      <c r="D413" s="8"/>
      <c r="E413" s="8"/>
    </row>
    <row r="414" spans="1:5" s="1" customFormat="1" ht="13">
      <c r="A414" s="60">
        <v>64837</v>
      </c>
      <c r="B414" s="64" t="s">
        <v>2367</v>
      </c>
      <c r="C414" s="60" t="s">
        <v>1062</v>
      </c>
      <c r="D414" s="8"/>
      <c r="E414" s="8"/>
    </row>
    <row r="415" spans="1:5" s="1" customFormat="1" ht="13">
      <c r="A415" s="60">
        <v>64859</v>
      </c>
      <c r="B415" s="64" t="s">
        <v>2368</v>
      </c>
      <c r="C415" s="60" t="s">
        <v>1062</v>
      </c>
      <c r="D415" s="8"/>
      <c r="E415" s="8"/>
    </row>
    <row r="416" spans="1:5" s="1" customFormat="1" ht="13">
      <c r="A416" s="60">
        <v>64872</v>
      </c>
      <c r="B416" s="64" t="s">
        <v>2369</v>
      </c>
      <c r="C416" s="60" t="s">
        <v>1062</v>
      </c>
      <c r="D416" s="8"/>
      <c r="E416" s="8"/>
    </row>
    <row r="417" spans="1:5" s="1" customFormat="1" ht="13">
      <c r="A417" s="60">
        <v>64874</v>
      </c>
      <c r="B417" s="64" t="s">
        <v>2370</v>
      </c>
      <c r="C417" s="60" t="s">
        <v>1062</v>
      </c>
      <c r="D417" s="8"/>
      <c r="E417" s="8"/>
    </row>
    <row r="418" spans="1:5" s="1" customFormat="1" ht="13">
      <c r="A418" s="60">
        <v>64876</v>
      </c>
      <c r="B418" s="64" t="s">
        <v>2371</v>
      </c>
      <c r="C418" s="60" t="s">
        <v>1062</v>
      </c>
      <c r="D418" s="8"/>
      <c r="E418" s="8"/>
    </row>
    <row r="419" spans="1:5" s="1" customFormat="1" ht="13">
      <c r="A419" s="60">
        <v>64901</v>
      </c>
      <c r="B419" s="64" t="s">
        <v>2372</v>
      </c>
      <c r="C419" s="60" t="s">
        <v>1062</v>
      </c>
      <c r="D419" s="8"/>
      <c r="E419" s="8"/>
    </row>
    <row r="420" spans="1:5" s="1" customFormat="1" ht="13">
      <c r="A420" s="60">
        <v>64902</v>
      </c>
      <c r="B420" s="64" t="s">
        <v>2372</v>
      </c>
      <c r="C420" s="60" t="s">
        <v>1062</v>
      </c>
      <c r="D420" s="8"/>
      <c r="E420" s="8"/>
    </row>
    <row r="421" spans="1:5" s="1" customFormat="1" ht="13">
      <c r="A421" s="60">
        <v>64913</v>
      </c>
      <c r="B421" s="64" t="s">
        <v>2373</v>
      </c>
      <c r="C421" s="60" t="s">
        <v>1062</v>
      </c>
      <c r="D421" s="8"/>
      <c r="E421" s="8"/>
    </row>
    <row r="422" spans="1:5" s="1" customFormat="1" ht="13">
      <c r="A422" s="60">
        <v>65205</v>
      </c>
      <c r="B422" s="64" t="s">
        <v>2374</v>
      </c>
      <c r="C422" s="60" t="s">
        <v>1062</v>
      </c>
      <c r="D422" s="8"/>
      <c r="E422" s="8"/>
    </row>
    <row r="423" spans="1:5" s="1" customFormat="1" ht="13">
      <c r="A423" s="60">
        <v>65210</v>
      </c>
      <c r="B423" s="64" t="s">
        <v>2374</v>
      </c>
      <c r="C423" s="60" t="s">
        <v>1062</v>
      </c>
      <c r="D423" s="8"/>
      <c r="E423" s="8"/>
    </row>
    <row r="424" spans="1:5" s="1" customFormat="1" ht="13">
      <c r="A424" s="60">
        <v>65220</v>
      </c>
      <c r="B424" s="64" t="s">
        <v>2374</v>
      </c>
      <c r="C424" s="60" t="s">
        <v>1062</v>
      </c>
      <c r="D424" s="8"/>
      <c r="E424" s="8"/>
    </row>
    <row r="425" spans="1:5" s="1" customFormat="1" ht="13">
      <c r="A425" s="60">
        <v>65222</v>
      </c>
      <c r="B425" s="64" t="s">
        <v>2374</v>
      </c>
      <c r="C425" s="60" t="s">
        <v>1062</v>
      </c>
      <c r="D425" s="8"/>
      <c r="E425" s="8"/>
    </row>
    <row r="426" spans="1:5" s="1" customFormat="1" ht="13">
      <c r="A426" s="60">
        <v>65430</v>
      </c>
      <c r="B426" s="64" t="s">
        <v>2375</v>
      </c>
      <c r="C426" s="60" t="s">
        <v>1062</v>
      </c>
      <c r="D426" s="8"/>
      <c r="E426" s="8"/>
    </row>
    <row r="427" spans="1:5" s="1" customFormat="1" ht="13">
      <c r="A427" s="60">
        <v>65757</v>
      </c>
      <c r="B427" s="64" t="s">
        <v>2376</v>
      </c>
      <c r="C427" s="60" t="s">
        <v>1062</v>
      </c>
      <c r="D427" s="8"/>
      <c r="E427" s="8"/>
    </row>
    <row r="428" spans="1:5" s="1" customFormat="1" ht="13">
      <c r="A428" s="60">
        <v>65778</v>
      </c>
      <c r="B428" s="64" t="s">
        <v>2377</v>
      </c>
      <c r="C428" s="60" t="s">
        <v>1062</v>
      </c>
      <c r="D428" s="8"/>
      <c r="E428" s="8"/>
    </row>
    <row r="429" spans="1:5" s="1" customFormat="1" ht="13">
      <c r="A429" s="60">
        <v>65779</v>
      </c>
      <c r="B429" s="64" t="s">
        <v>2378</v>
      </c>
      <c r="C429" s="60" t="s">
        <v>1062</v>
      </c>
      <c r="D429" s="8"/>
      <c r="E429" s="8"/>
    </row>
    <row r="430" spans="1:5" s="1" customFormat="1" ht="13">
      <c r="A430" s="60">
        <v>66990</v>
      </c>
      <c r="B430" s="64" t="s">
        <v>2379</v>
      </c>
      <c r="C430" s="60" t="s">
        <v>1062</v>
      </c>
      <c r="D430" s="8"/>
      <c r="E430" s="8"/>
    </row>
    <row r="431" spans="1:5" s="1" customFormat="1" ht="13">
      <c r="A431" s="60">
        <v>67225</v>
      </c>
      <c r="B431" s="64" t="s">
        <v>2380</v>
      </c>
      <c r="C431" s="60" t="s">
        <v>1062</v>
      </c>
      <c r="D431" s="8"/>
      <c r="E431" s="8"/>
    </row>
    <row r="432" spans="1:5" s="1" customFormat="1" ht="13">
      <c r="A432" s="60">
        <v>67320</v>
      </c>
      <c r="B432" s="64" t="s">
        <v>2381</v>
      </c>
      <c r="C432" s="60" t="s">
        <v>1062</v>
      </c>
      <c r="D432" s="8"/>
      <c r="E432" s="8"/>
    </row>
    <row r="433" spans="1:5" s="1" customFormat="1" ht="13">
      <c r="A433" s="60">
        <v>67331</v>
      </c>
      <c r="B433" s="64" t="s">
        <v>2382</v>
      </c>
      <c r="C433" s="60" t="s">
        <v>1062</v>
      </c>
      <c r="D433" s="8"/>
      <c r="E433" s="8"/>
    </row>
    <row r="434" spans="1:5" s="1" customFormat="1" ht="13">
      <c r="A434" s="60">
        <v>67332</v>
      </c>
      <c r="B434" s="64" t="s">
        <v>2383</v>
      </c>
      <c r="C434" s="60" t="s">
        <v>1062</v>
      </c>
      <c r="D434" s="8"/>
      <c r="E434" s="8"/>
    </row>
    <row r="435" spans="1:5" s="1" customFormat="1" ht="13">
      <c r="A435" s="60">
        <v>67334</v>
      </c>
      <c r="B435" s="64" t="s">
        <v>2384</v>
      </c>
      <c r="C435" s="60" t="s">
        <v>1062</v>
      </c>
      <c r="D435" s="8"/>
      <c r="E435" s="8"/>
    </row>
    <row r="436" spans="1:5" s="1" customFormat="1" ht="16" customHeight="1">
      <c r="A436" s="60">
        <v>67335</v>
      </c>
      <c r="B436" s="64" t="s">
        <v>2385</v>
      </c>
      <c r="C436" s="60" t="s">
        <v>1062</v>
      </c>
      <c r="D436" s="8"/>
      <c r="E436" s="8"/>
    </row>
    <row r="437" spans="1:5" s="1" customFormat="1" ht="16" customHeight="1">
      <c r="A437" s="60">
        <v>67340</v>
      </c>
      <c r="B437" s="64" t="s">
        <v>2386</v>
      </c>
      <c r="C437" s="60" t="s">
        <v>1062</v>
      </c>
      <c r="D437" s="8"/>
      <c r="E437" s="8"/>
    </row>
    <row r="438" spans="1:5" s="1" customFormat="1" ht="13">
      <c r="A438" s="60">
        <v>67820</v>
      </c>
      <c r="B438" s="64" t="s">
        <v>2387</v>
      </c>
      <c r="C438" s="60" t="s">
        <v>1062</v>
      </c>
      <c r="D438" s="8"/>
      <c r="E438" s="8"/>
    </row>
    <row r="439" spans="1:5" s="1" customFormat="1" ht="13">
      <c r="A439" s="60">
        <v>68200</v>
      </c>
      <c r="B439" s="64" t="s">
        <v>2388</v>
      </c>
      <c r="C439" s="60" t="s">
        <v>1062</v>
      </c>
      <c r="D439" s="8"/>
      <c r="E439" s="8"/>
    </row>
    <row r="440" spans="1:5" s="1" customFormat="1" ht="13">
      <c r="A440" s="60">
        <v>68801</v>
      </c>
      <c r="B440" s="64" t="s">
        <v>2389</v>
      </c>
      <c r="C440" s="60" t="s">
        <v>1062</v>
      </c>
      <c r="D440" s="8"/>
      <c r="E440" s="8"/>
    </row>
    <row r="441" spans="1:5" s="1" customFormat="1" ht="13">
      <c r="A441" s="60">
        <v>68841</v>
      </c>
      <c r="B441" s="64" t="s">
        <v>5202</v>
      </c>
      <c r="C441" s="60" t="s">
        <v>1062</v>
      </c>
      <c r="D441" s="8"/>
      <c r="E441" s="8"/>
    </row>
    <row r="442" spans="1:5" s="1" customFormat="1" ht="13">
      <c r="A442" s="60">
        <v>68850</v>
      </c>
      <c r="B442" s="64" t="s">
        <v>2390</v>
      </c>
      <c r="C442" s="60" t="s">
        <v>1062</v>
      </c>
      <c r="D442" s="8"/>
      <c r="E442" s="8"/>
    </row>
    <row r="443" spans="1:5" s="1" customFormat="1" ht="13">
      <c r="A443" s="60">
        <v>69200</v>
      </c>
      <c r="B443" s="64" t="s">
        <v>2391</v>
      </c>
      <c r="C443" s="60" t="s">
        <v>1062</v>
      </c>
      <c r="D443" s="8"/>
      <c r="E443" s="8"/>
    </row>
    <row r="444" spans="1:5" s="1" customFormat="1" ht="13">
      <c r="A444" s="60">
        <v>69209</v>
      </c>
      <c r="B444" s="64" t="s">
        <v>2392</v>
      </c>
      <c r="C444" s="60" t="s">
        <v>1062</v>
      </c>
      <c r="D444" s="8"/>
      <c r="E444" s="8"/>
    </row>
    <row r="445" spans="1:5" s="1" customFormat="1" ht="13">
      <c r="A445" s="60">
        <v>69210</v>
      </c>
      <c r="B445" s="64" t="s">
        <v>2392</v>
      </c>
      <c r="C445" s="60" t="s">
        <v>1062</v>
      </c>
      <c r="D445" s="8"/>
      <c r="E445" s="8"/>
    </row>
    <row r="446" spans="1:5" s="1" customFormat="1" ht="13">
      <c r="A446" s="60">
        <v>69220</v>
      </c>
      <c r="B446" s="64" t="s">
        <v>2393</v>
      </c>
      <c r="C446" s="60" t="s">
        <v>1062</v>
      </c>
      <c r="D446" s="8"/>
      <c r="E446" s="8"/>
    </row>
    <row r="447" spans="1:5" s="1" customFormat="1" ht="13">
      <c r="A447" s="60">
        <v>69990</v>
      </c>
      <c r="B447" s="64" t="s">
        <v>2394</v>
      </c>
      <c r="C447" s="60" t="s">
        <v>1062</v>
      </c>
      <c r="D447" s="8"/>
      <c r="E447" s="8"/>
    </row>
    <row r="448" spans="1:5" s="1" customFormat="1" ht="16" customHeight="1">
      <c r="A448" s="60">
        <v>70010</v>
      </c>
      <c r="B448" s="65" t="s">
        <v>2395</v>
      </c>
      <c r="C448" s="60" t="s">
        <v>1062</v>
      </c>
      <c r="D448" s="8"/>
      <c r="E448" s="8"/>
    </row>
    <row r="449" spans="1:5" s="1" customFormat="1" ht="17" customHeight="1">
      <c r="A449" s="60">
        <v>70015</v>
      </c>
      <c r="B449" s="65" t="s">
        <v>2395</v>
      </c>
      <c r="C449" s="60" t="s">
        <v>1062</v>
      </c>
      <c r="D449" s="8"/>
      <c r="E449" s="8"/>
    </row>
    <row r="450" spans="1:5" s="1" customFormat="1" ht="17" customHeight="1">
      <c r="A450" s="60">
        <v>70030</v>
      </c>
      <c r="B450" s="65" t="s">
        <v>2396</v>
      </c>
      <c r="C450" s="60" t="s">
        <v>1062</v>
      </c>
      <c r="D450" s="8"/>
      <c r="E450" s="8"/>
    </row>
    <row r="451" spans="1:5" s="1" customFormat="1" ht="17" customHeight="1">
      <c r="A451" s="60">
        <v>70100</v>
      </c>
      <c r="B451" s="65" t="s">
        <v>2397</v>
      </c>
      <c r="C451" s="60" t="s">
        <v>1062</v>
      </c>
      <c r="D451" s="8"/>
      <c r="E451" s="8"/>
    </row>
    <row r="452" spans="1:5" s="1" customFormat="1" ht="13">
      <c r="A452" s="60">
        <v>70110</v>
      </c>
      <c r="B452" s="65" t="s">
        <v>2398</v>
      </c>
      <c r="C452" s="60" t="s">
        <v>1062</v>
      </c>
      <c r="D452" s="8"/>
      <c r="E452" s="8"/>
    </row>
    <row r="453" spans="1:5" s="1" customFormat="1" ht="13">
      <c r="A453" s="60">
        <v>70120</v>
      </c>
      <c r="B453" s="65" t="s">
        <v>2399</v>
      </c>
      <c r="C453" s="60" t="s">
        <v>1062</v>
      </c>
      <c r="D453" s="8"/>
      <c r="E453" s="8"/>
    </row>
    <row r="454" spans="1:5" s="1" customFormat="1" ht="13">
      <c r="A454" s="60">
        <v>70130</v>
      </c>
      <c r="B454" s="65" t="s">
        <v>2399</v>
      </c>
      <c r="C454" s="60" t="s">
        <v>1062</v>
      </c>
      <c r="D454" s="8"/>
      <c r="E454" s="8"/>
    </row>
    <row r="455" spans="1:5" s="1" customFormat="1" ht="13">
      <c r="A455" s="60">
        <v>70134</v>
      </c>
      <c r="B455" s="65" t="s">
        <v>2400</v>
      </c>
      <c r="C455" s="60" t="s">
        <v>1062</v>
      </c>
      <c r="D455" s="8"/>
      <c r="E455" s="8"/>
    </row>
    <row r="456" spans="1:5" s="1" customFormat="1" ht="13">
      <c r="A456" s="60">
        <v>70140</v>
      </c>
      <c r="B456" s="65" t="s">
        <v>2401</v>
      </c>
      <c r="C456" s="60" t="s">
        <v>1062</v>
      </c>
      <c r="D456" s="8"/>
      <c r="E456" s="8"/>
    </row>
    <row r="457" spans="1:5" s="1" customFormat="1" ht="13">
      <c r="A457" s="60">
        <v>70150</v>
      </c>
      <c r="B457" s="65" t="s">
        <v>2401</v>
      </c>
      <c r="C457" s="60" t="s">
        <v>1062</v>
      </c>
      <c r="D457" s="8"/>
      <c r="E457" s="8"/>
    </row>
    <row r="458" spans="1:5" s="1" customFormat="1" ht="13">
      <c r="A458" s="60">
        <v>70160</v>
      </c>
      <c r="B458" s="65" t="s">
        <v>2402</v>
      </c>
      <c r="C458" s="60" t="s">
        <v>1062</v>
      </c>
      <c r="D458" s="8"/>
      <c r="E458" s="8"/>
    </row>
    <row r="459" spans="1:5" s="1" customFormat="1" ht="13">
      <c r="A459" s="60">
        <v>70170</v>
      </c>
      <c r="B459" s="65" t="s">
        <v>2403</v>
      </c>
      <c r="C459" s="60" t="s">
        <v>1062</v>
      </c>
      <c r="D459" s="8"/>
      <c r="E459" s="8"/>
    </row>
    <row r="460" spans="1:5" s="1" customFormat="1" ht="13">
      <c r="A460" s="60">
        <v>70190</v>
      </c>
      <c r="B460" s="65" t="s">
        <v>2404</v>
      </c>
      <c r="C460" s="60" t="s">
        <v>1062</v>
      </c>
      <c r="D460" s="8"/>
      <c r="E460" s="8"/>
    </row>
    <row r="461" spans="1:5" s="1" customFormat="1" ht="13">
      <c r="A461" s="60">
        <v>70200</v>
      </c>
      <c r="B461" s="65" t="s">
        <v>2404</v>
      </c>
      <c r="C461" s="60" t="s">
        <v>1062</v>
      </c>
      <c r="D461" s="8"/>
      <c r="E461" s="8"/>
    </row>
    <row r="462" spans="1:5" s="1" customFormat="1" ht="13">
      <c r="A462" s="60">
        <v>70210</v>
      </c>
      <c r="B462" s="65" t="s">
        <v>2405</v>
      </c>
      <c r="C462" s="60" t="s">
        <v>1062</v>
      </c>
      <c r="D462" s="8"/>
      <c r="E462" s="8"/>
    </row>
    <row r="463" spans="1:5" s="1" customFormat="1" ht="13">
      <c r="A463" s="60">
        <v>70220</v>
      </c>
      <c r="B463" s="65" t="s">
        <v>2405</v>
      </c>
      <c r="C463" s="60" t="s">
        <v>1062</v>
      </c>
      <c r="D463" s="8"/>
      <c r="E463" s="8"/>
    </row>
    <row r="464" spans="1:5" s="1" customFormat="1" ht="13">
      <c r="A464" s="60">
        <v>70240</v>
      </c>
      <c r="B464" s="65" t="s">
        <v>2406</v>
      </c>
      <c r="C464" s="60" t="s">
        <v>1062</v>
      </c>
      <c r="D464" s="8"/>
      <c r="E464" s="8"/>
    </row>
    <row r="465" spans="1:5" s="1" customFormat="1" ht="13">
      <c r="A465" s="60">
        <v>70250</v>
      </c>
      <c r="B465" s="65" t="s">
        <v>2407</v>
      </c>
      <c r="C465" s="60" t="s">
        <v>1062</v>
      </c>
      <c r="D465" s="8"/>
      <c r="E465" s="8"/>
    </row>
    <row r="466" spans="1:5" s="1" customFormat="1" ht="13">
      <c r="A466" s="60">
        <v>70260</v>
      </c>
      <c r="B466" s="65" t="s">
        <v>2407</v>
      </c>
      <c r="C466" s="60" t="s">
        <v>1062</v>
      </c>
      <c r="D466" s="8"/>
      <c r="E466" s="8"/>
    </row>
    <row r="467" spans="1:5" s="1" customFormat="1" ht="13">
      <c r="A467" s="60">
        <v>70300</v>
      </c>
      <c r="B467" s="65" t="s">
        <v>2408</v>
      </c>
      <c r="C467" s="60" t="s">
        <v>1062</v>
      </c>
      <c r="D467" s="8"/>
      <c r="E467" s="8"/>
    </row>
    <row r="468" spans="1:5" s="1" customFormat="1" ht="13">
      <c r="A468" s="60">
        <v>70310</v>
      </c>
      <c r="B468" s="65" t="s">
        <v>2408</v>
      </c>
      <c r="C468" s="60" t="s">
        <v>1062</v>
      </c>
      <c r="D468" s="8"/>
      <c r="E468" s="8"/>
    </row>
    <row r="469" spans="1:5" s="1" customFormat="1" ht="13">
      <c r="A469" s="60">
        <v>70320</v>
      </c>
      <c r="B469" s="65" t="s">
        <v>2409</v>
      </c>
      <c r="C469" s="60" t="s">
        <v>1062</v>
      </c>
      <c r="D469" s="8"/>
      <c r="E469" s="8"/>
    </row>
    <row r="470" spans="1:5" s="1" customFormat="1" ht="13">
      <c r="A470" s="60">
        <v>70328</v>
      </c>
      <c r="B470" s="65" t="s">
        <v>2410</v>
      </c>
      <c r="C470" s="60" t="s">
        <v>1062</v>
      </c>
      <c r="D470" s="8"/>
      <c r="E470" s="8"/>
    </row>
    <row r="471" spans="1:5" s="1" customFormat="1" ht="13">
      <c r="A471" s="60">
        <v>70330</v>
      </c>
      <c r="B471" s="65" t="s">
        <v>2411</v>
      </c>
      <c r="C471" s="60" t="s">
        <v>1062</v>
      </c>
      <c r="D471" s="8"/>
      <c r="E471" s="8"/>
    </row>
    <row r="472" spans="1:5" s="1" customFormat="1" ht="13">
      <c r="A472" s="60">
        <v>70332</v>
      </c>
      <c r="B472" s="65" t="s">
        <v>2410</v>
      </c>
      <c r="C472" s="60" t="s">
        <v>1062</v>
      </c>
      <c r="D472" s="8"/>
      <c r="E472" s="8"/>
    </row>
    <row r="473" spans="1:5" s="1" customFormat="1" ht="13">
      <c r="A473" s="60">
        <v>70350</v>
      </c>
      <c r="B473" s="65" t="s">
        <v>2412</v>
      </c>
      <c r="C473" s="60" t="s">
        <v>1062</v>
      </c>
      <c r="D473" s="8"/>
      <c r="E473" s="8"/>
    </row>
    <row r="474" spans="1:5" s="1" customFormat="1" ht="13">
      <c r="A474" s="60">
        <v>70355</v>
      </c>
      <c r="B474" s="65" t="s">
        <v>2413</v>
      </c>
      <c r="C474" s="60" t="s">
        <v>1062</v>
      </c>
      <c r="D474" s="8"/>
      <c r="E474" s="8"/>
    </row>
    <row r="475" spans="1:5" s="1" customFormat="1" ht="13">
      <c r="A475" s="60">
        <v>70360</v>
      </c>
      <c r="B475" s="65" t="s">
        <v>2414</v>
      </c>
      <c r="C475" s="60" t="s">
        <v>1062</v>
      </c>
      <c r="D475" s="8"/>
      <c r="E475" s="8"/>
    </row>
    <row r="476" spans="1:5" s="1" customFormat="1" ht="13">
      <c r="A476" s="60">
        <v>70370</v>
      </c>
      <c r="B476" s="65" t="s">
        <v>2415</v>
      </c>
      <c r="C476" s="60" t="s">
        <v>1062</v>
      </c>
      <c r="D476" s="8"/>
      <c r="E476" s="8"/>
    </row>
    <row r="477" spans="1:5" s="1" customFormat="1" ht="13">
      <c r="A477" s="60">
        <v>70371</v>
      </c>
      <c r="B477" s="65" t="s">
        <v>2416</v>
      </c>
      <c r="C477" s="60" t="s">
        <v>1062</v>
      </c>
      <c r="D477" s="8"/>
      <c r="E477" s="8"/>
    </row>
    <row r="478" spans="1:5" s="1" customFormat="1" ht="13">
      <c r="A478" s="60">
        <v>70380</v>
      </c>
      <c r="B478" s="65" t="s">
        <v>2417</v>
      </c>
      <c r="C478" s="60" t="s">
        <v>1062</v>
      </c>
      <c r="D478" s="8"/>
      <c r="E478" s="8"/>
    </row>
    <row r="479" spans="1:5" s="1" customFormat="1" ht="13">
      <c r="A479" s="60">
        <v>70390</v>
      </c>
      <c r="B479" s="65" t="s">
        <v>2418</v>
      </c>
      <c r="C479" s="60" t="s">
        <v>1062</v>
      </c>
      <c r="D479" s="8"/>
      <c r="E479" s="8"/>
    </row>
    <row r="480" spans="1:5" s="1" customFormat="1" ht="13">
      <c r="A480" s="60">
        <v>70472</v>
      </c>
      <c r="B480" s="65" t="s">
        <v>5707</v>
      </c>
      <c r="C480" s="60" t="s">
        <v>1062</v>
      </c>
      <c r="D480" s="8"/>
      <c r="E480" s="8"/>
    </row>
    <row r="481" spans="1:5" s="1" customFormat="1" ht="13">
      <c r="A481" s="60">
        <v>71047</v>
      </c>
      <c r="B481" s="65" t="s">
        <v>2419</v>
      </c>
      <c r="C481" s="60" t="s">
        <v>1062</v>
      </c>
      <c r="D481" s="8"/>
      <c r="E481" s="8"/>
    </row>
    <row r="482" spans="1:5" s="1" customFormat="1" ht="13">
      <c r="A482" s="60">
        <v>71048</v>
      </c>
      <c r="B482" s="65" t="s">
        <v>2420</v>
      </c>
      <c r="C482" s="60" t="s">
        <v>1062</v>
      </c>
      <c r="D482" s="8"/>
      <c r="E482" s="8"/>
    </row>
    <row r="483" spans="1:5" s="1" customFormat="1" ht="13">
      <c r="A483" s="60">
        <v>71100</v>
      </c>
      <c r="B483" s="65" t="s">
        <v>2421</v>
      </c>
      <c r="C483" s="60" t="s">
        <v>1062</v>
      </c>
      <c r="D483" s="8"/>
      <c r="E483" s="8"/>
    </row>
    <row r="484" spans="1:5" s="1" customFormat="1" ht="13">
      <c r="A484" s="60">
        <v>71101</v>
      </c>
      <c r="B484" s="65" t="s">
        <v>2422</v>
      </c>
      <c r="C484" s="60" t="s">
        <v>1062</v>
      </c>
      <c r="D484" s="8"/>
      <c r="E484" s="8"/>
    </row>
    <row r="485" spans="1:5" s="1" customFormat="1" ht="13">
      <c r="A485" s="60">
        <v>71110</v>
      </c>
      <c r="B485" s="65" t="s">
        <v>2423</v>
      </c>
      <c r="C485" s="60" t="s">
        <v>1062</v>
      </c>
      <c r="D485" s="8"/>
      <c r="E485" s="8"/>
    </row>
    <row r="486" spans="1:5" s="1" customFormat="1" ht="13">
      <c r="A486" s="60">
        <v>71111</v>
      </c>
      <c r="B486" s="65" t="s">
        <v>2424</v>
      </c>
      <c r="C486" s="60" t="s">
        <v>1062</v>
      </c>
      <c r="D486" s="8"/>
      <c r="E486" s="8"/>
    </row>
    <row r="487" spans="1:5" s="1" customFormat="1" ht="13">
      <c r="A487" s="60">
        <v>71120</v>
      </c>
      <c r="B487" s="65" t="s">
        <v>2425</v>
      </c>
      <c r="C487" s="60" t="s">
        <v>1062</v>
      </c>
      <c r="D487" s="8"/>
      <c r="E487" s="8"/>
    </row>
    <row r="488" spans="1:5" s="1" customFormat="1" ht="13">
      <c r="A488" s="60">
        <v>71130</v>
      </c>
      <c r="B488" s="65" t="s">
        <v>2426</v>
      </c>
      <c r="C488" s="60" t="s">
        <v>1062</v>
      </c>
      <c r="D488" s="8"/>
      <c r="E488" s="8"/>
    </row>
    <row r="489" spans="1:5" s="1" customFormat="1" ht="13">
      <c r="A489" s="60">
        <v>72020</v>
      </c>
      <c r="B489" s="65" t="s">
        <v>3188</v>
      </c>
      <c r="C489" s="60" t="s">
        <v>1062</v>
      </c>
      <c r="D489" s="8"/>
      <c r="E489" s="8"/>
    </row>
    <row r="490" spans="1:5" s="1" customFormat="1" ht="13">
      <c r="A490" s="60">
        <v>72040</v>
      </c>
      <c r="B490" s="65" t="s">
        <v>2427</v>
      </c>
      <c r="C490" s="60" t="s">
        <v>1062</v>
      </c>
      <c r="D490" s="8"/>
      <c r="E490" s="8"/>
    </row>
    <row r="491" spans="1:5" s="1" customFormat="1" ht="13">
      <c r="A491" s="60">
        <v>72050</v>
      </c>
      <c r="B491" s="65" t="s">
        <v>2428</v>
      </c>
      <c r="C491" s="60" t="s">
        <v>1062</v>
      </c>
      <c r="D491" s="8"/>
      <c r="E491" s="8"/>
    </row>
    <row r="492" spans="1:5" s="1" customFormat="1" ht="13">
      <c r="A492" s="60">
        <v>72052</v>
      </c>
      <c r="B492" s="65" t="s">
        <v>2429</v>
      </c>
      <c r="C492" s="60" t="s">
        <v>1062</v>
      </c>
      <c r="D492" s="8"/>
      <c r="E492" s="8"/>
    </row>
    <row r="493" spans="1:5" s="1" customFormat="1" ht="13">
      <c r="A493" s="60">
        <v>72070</v>
      </c>
      <c r="B493" s="65" t="s">
        <v>2430</v>
      </c>
      <c r="C493" s="60" t="s">
        <v>1062</v>
      </c>
      <c r="D493" s="8"/>
      <c r="E493" s="8"/>
    </row>
    <row r="494" spans="1:5" s="1" customFormat="1" ht="13">
      <c r="A494" s="60">
        <v>72072</v>
      </c>
      <c r="B494" s="65" t="s">
        <v>2431</v>
      </c>
      <c r="C494" s="60" t="s">
        <v>1062</v>
      </c>
      <c r="D494" s="8"/>
      <c r="E494" s="8"/>
    </row>
    <row r="495" spans="1:5" s="1" customFormat="1" ht="13">
      <c r="A495" s="60">
        <v>72074</v>
      </c>
      <c r="B495" s="65" t="s">
        <v>2432</v>
      </c>
      <c r="C495" s="60" t="s">
        <v>1062</v>
      </c>
      <c r="D495" s="8"/>
      <c r="E495" s="8"/>
    </row>
    <row r="496" spans="1:5" s="1" customFormat="1" ht="13">
      <c r="A496" s="60">
        <v>72080</v>
      </c>
      <c r="B496" s="65" t="s">
        <v>2433</v>
      </c>
      <c r="C496" s="60" t="s">
        <v>1062</v>
      </c>
      <c r="D496" s="8"/>
      <c r="E496" s="8"/>
    </row>
    <row r="497" spans="1:5" s="1" customFormat="1" ht="13">
      <c r="A497" s="60">
        <v>72081</v>
      </c>
      <c r="B497" s="65" t="s">
        <v>2434</v>
      </c>
      <c r="C497" s="60" t="s">
        <v>1062</v>
      </c>
      <c r="D497" s="8"/>
      <c r="E497" s="8"/>
    </row>
    <row r="498" spans="1:5" s="1" customFormat="1" ht="13">
      <c r="A498" s="60">
        <v>72082</v>
      </c>
      <c r="B498" s="65" t="s">
        <v>2435</v>
      </c>
      <c r="C498" s="60" t="s">
        <v>1062</v>
      </c>
      <c r="D498" s="8"/>
      <c r="E498" s="8"/>
    </row>
    <row r="499" spans="1:5" s="1" customFormat="1" ht="13">
      <c r="A499" s="60">
        <v>72100</v>
      </c>
      <c r="B499" s="65" t="s">
        <v>2436</v>
      </c>
      <c r="C499" s="60" t="s">
        <v>1062</v>
      </c>
      <c r="D499" s="8"/>
      <c r="E499" s="8"/>
    </row>
    <row r="500" spans="1:5" s="1" customFormat="1" ht="13">
      <c r="A500" s="60">
        <v>72110</v>
      </c>
      <c r="B500" s="65" t="s">
        <v>2437</v>
      </c>
      <c r="C500" s="60" t="s">
        <v>1062</v>
      </c>
      <c r="D500" s="8"/>
      <c r="E500" s="8"/>
    </row>
    <row r="501" spans="1:5" s="1" customFormat="1" ht="13">
      <c r="A501" s="60">
        <v>72114</v>
      </c>
      <c r="B501" s="65" t="s">
        <v>2438</v>
      </c>
      <c r="C501" s="60" t="s">
        <v>1062</v>
      </c>
      <c r="D501" s="8"/>
      <c r="E501" s="8"/>
    </row>
    <row r="502" spans="1:5" s="1" customFormat="1" ht="13">
      <c r="A502" s="60">
        <v>72120</v>
      </c>
      <c r="B502" s="65" t="s">
        <v>2439</v>
      </c>
      <c r="C502" s="60" t="s">
        <v>1062</v>
      </c>
      <c r="D502" s="8"/>
      <c r="E502" s="8"/>
    </row>
    <row r="503" spans="1:5" s="1" customFormat="1" ht="13">
      <c r="A503" s="60">
        <v>72170</v>
      </c>
      <c r="B503" s="65" t="s">
        <v>2440</v>
      </c>
      <c r="C503" s="60" t="s">
        <v>1062</v>
      </c>
      <c r="D503" s="8"/>
      <c r="E503" s="8"/>
    </row>
    <row r="504" spans="1:5" s="1" customFormat="1" ht="13">
      <c r="A504" s="60">
        <v>72190</v>
      </c>
      <c r="B504" s="65" t="s">
        <v>2440</v>
      </c>
      <c r="C504" s="60" t="s">
        <v>1062</v>
      </c>
      <c r="D504" s="8"/>
      <c r="E504" s="8"/>
    </row>
    <row r="505" spans="1:5" s="1" customFormat="1" ht="13">
      <c r="A505" s="60">
        <v>72200</v>
      </c>
      <c r="B505" s="65" t="s">
        <v>2441</v>
      </c>
      <c r="C505" s="60" t="s">
        <v>1062</v>
      </c>
      <c r="D505" s="8"/>
      <c r="E505" s="8"/>
    </row>
    <row r="506" spans="1:5" s="1" customFormat="1" ht="13">
      <c r="A506" s="60">
        <v>72202</v>
      </c>
      <c r="B506" s="65" t="s">
        <v>2442</v>
      </c>
      <c r="C506" s="60" t="s">
        <v>1062</v>
      </c>
      <c r="D506" s="8"/>
      <c r="E506" s="8"/>
    </row>
    <row r="507" spans="1:5" s="1" customFormat="1" ht="13">
      <c r="A507" s="60">
        <v>72220</v>
      </c>
      <c r="B507" s="65" t="s">
        <v>2443</v>
      </c>
      <c r="C507" s="60" t="s">
        <v>1062</v>
      </c>
      <c r="D507" s="8"/>
      <c r="E507" s="8"/>
    </row>
    <row r="508" spans="1:5" s="1" customFormat="1" ht="13">
      <c r="A508" s="60">
        <v>72240</v>
      </c>
      <c r="B508" s="65" t="s">
        <v>2444</v>
      </c>
      <c r="C508" s="60" t="s">
        <v>1062</v>
      </c>
      <c r="D508" s="8"/>
      <c r="E508" s="8"/>
    </row>
    <row r="509" spans="1:5" s="1" customFormat="1" ht="13">
      <c r="A509" s="60">
        <v>72255</v>
      </c>
      <c r="B509" s="65" t="s">
        <v>2445</v>
      </c>
      <c r="C509" s="60" t="s">
        <v>1062</v>
      </c>
      <c r="D509" s="8"/>
      <c r="E509" s="8"/>
    </row>
    <row r="510" spans="1:5" s="1" customFormat="1" ht="13">
      <c r="A510" s="60">
        <v>72265</v>
      </c>
      <c r="B510" s="65" t="s">
        <v>2446</v>
      </c>
      <c r="C510" s="60" t="s">
        <v>1062</v>
      </c>
      <c r="D510" s="8"/>
      <c r="E510" s="8"/>
    </row>
    <row r="511" spans="1:5" s="1" customFormat="1" ht="13">
      <c r="A511" s="60">
        <v>72270</v>
      </c>
      <c r="B511" s="65" t="s">
        <v>2447</v>
      </c>
      <c r="C511" s="60" t="s">
        <v>1062</v>
      </c>
      <c r="D511" s="8"/>
      <c r="E511" s="8"/>
    </row>
    <row r="512" spans="1:5" s="1" customFormat="1" ht="13">
      <c r="A512" s="60">
        <v>72285</v>
      </c>
      <c r="B512" s="65" t="s">
        <v>2448</v>
      </c>
      <c r="C512" s="60" t="s">
        <v>1062</v>
      </c>
      <c r="D512" s="8"/>
      <c r="E512" s="8"/>
    </row>
    <row r="513" spans="1:5" s="1" customFormat="1" ht="13">
      <c r="A513" s="60">
        <v>72295</v>
      </c>
      <c r="B513" s="65" t="s">
        <v>2449</v>
      </c>
      <c r="C513" s="60" t="s">
        <v>1062</v>
      </c>
      <c r="D513" s="8"/>
      <c r="E513" s="8"/>
    </row>
    <row r="514" spans="1:5" s="1" customFormat="1" ht="13">
      <c r="A514" s="60">
        <v>73000</v>
      </c>
      <c r="B514" s="65" t="s">
        <v>2450</v>
      </c>
      <c r="C514" s="60" t="s">
        <v>1062</v>
      </c>
      <c r="D514" s="8"/>
      <c r="E514" s="8"/>
    </row>
    <row r="515" spans="1:5" s="1" customFormat="1" ht="13">
      <c r="A515" s="60">
        <v>73010</v>
      </c>
      <c r="B515" s="65" t="s">
        <v>2451</v>
      </c>
      <c r="C515" s="60" t="s">
        <v>1062</v>
      </c>
      <c r="D515" s="8"/>
      <c r="E515" s="8"/>
    </row>
    <row r="516" spans="1:5" s="1" customFormat="1" ht="13">
      <c r="A516" s="60">
        <v>73020</v>
      </c>
      <c r="B516" s="65" t="s">
        <v>2452</v>
      </c>
      <c r="C516" s="60" t="s">
        <v>1062</v>
      </c>
      <c r="D516" s="8"/>
      <c r="E516" s="8"/>
    </row>
    <row r="517" spans="1:5" s="1" customFormat="1" ht="13">
      <c r="A517" s="60">
        <v>73030</v>
      </c>
      <c r="B517" s="65" t="s">
        <v>2452</v>
      </c>
      <c r="C517" s="60" t="s">
        <v>1062</v>
      </c>
      <c r="D517" s="8"/>
      <c r="E517" s="8"/>
    </row>
    <row r="518" spans="1:5" s="1" customFormat="1" ht="13">
      <c r="A518" s="60">
        <v>73040</v>
      </c>
      <c r="B518" s="65" t="s">
        <v>2453</v>
      </c>
      <c r="C518" s="60" t="s">
        <v>1062</v>
      </c>
      <c r="D518" s="8"/>
      <c r="E518" s="8"/>
    </row>
    <row r="519" spans="1:5" s="1" customFormat="1" ht="13">
      <c r="A519" s="60">
        <v>73050</v>
      </c>
      <c r="B519" s="65" t="s">
        <v>2454</v>
      </c>
      <c r="C519" s="60" t="s">
        <v>1062</v>
      </c>
      <c r="D519" s="8"/>
      <c r="E519" s="8"/>
    </row>
    <row r="520" spans="1:5" s="1" customFormat="1" ht="13">
      <c r="A520" s="60">
        <v>73060</v>
      </c>
      <c r="B520" s="65" t="s">
        <v>2455</v>
      </c>
      <c r="C520" s="60" t="s">
        <v>1062</v>
      </c>
      <c r="D520" s="8"/>
      <c r="E520" s="8"/>
    </row>
    <row r="521" spans="1:5" s="1" customFormat="1" ht="13">
      <c r="A521" s="60">
        <v>73070</v>
      </c>
      <c r="B521" s="65" t="s">
        <v>2456</v>
      </c>
      <c r="C521" s="60" t="s">
        <v>1062</v>
      </c>
      <c r="D521" s="8"/>
      <c r="E521" s="8"/>
    </row>
    <row r="522" spans="1:5" s="1" customFormat="1" ht="13">
      <c r="A522" s="60">
        <v>73080</v>
      </c>
      <c r="B522" s="65" t="s">
        <v>2456</v>
      </c>
      <c r="C522" s="60" t="s">
        <v>1062</v>
      </c>
      <c r="D522" s="8"/>
      <c r="E522" s="8"/>
    </row>
    <row r="523" spans="1:5" s="1" customFormat="1" ht="13">
      <c r="A523" s="60">
        <v>73085</v>
      </c>
      <c r="B523" s="65" t="s">
        <v>2457</v>
      </c>
      <c r="C523" s="60" t="s">
        <v>1062</v>
      </c>
      <c r="D523" s="8"/>
      <c r="E523" s="8"/>
    </row>
    <row r="524" spans="1:5" s="1" customFormat="1" ht="13">
      <c r="A524" s="60">
        <v>73090</v>
      </c>
      <c r="B524" s="65" t="s">
        <v>2458</v>
      </c>
      <c r="C524" s="60" t="s">
        <v>1062</v>
      </c>
      <c r="D524" s="8"/>
      <c r="E524" s="8"/>
    </row>
    <row r="525" spans="1:5" s="1" customFormat="1" ht="13">
      <c r="A525" s="60">
        <v>73092</v>
      </c>
      <c r="B525" s="65" t="s">
        <v>2459</v>
      </c>
      <c r="C525" s="60" t="s">
        <v>1062</v>
      </c>
      <c r="D525" s="8"/>
      <c r="E525" s="8"/>
    </row>
    <row r="526" spans="1:5" s="1" customFormat="1" ht="13">
      <c r="A526" s="60">
        <v>73100</v>
      </c>
      <c r="B526" s="65" t="s">
        <v>2460</v>
      </c>
      <c r="C526" s="60" t="s">
        <v>1062</v>
      </c>
      <c r="D526" s="8"/>
      <c r="E526" s="8"/>
    </row>
    <row r="527" spans="1:5" s="1" customFormat="1" ht="13">
      <c r="A527" s="60">
        <v>73110</v>
      </c>
      <c r="B527" s="65" t="s">
        <v>2460</v>
      </c>
      <c r="C527" s="60" t="s">
        <v>1062</v>
      </c>
      <c r="D527" s="8"/>
      <c r="E527" s="8"/>
    </row>
    <row r="528" spans="1:5" s="1" customFormat="1" ht="13">
      <c r="A528" s="60">
        <v>73115</v>
      </c>
      <c r="B528" s="65" t="s">
        <v>2461</v>
      </c>
      <c r="C528" s="60" t="s">
        <v>1062</v>
      </c>
      <c r="D528" s="8"/>
      <c r="E528" s="8"/>
    </row>
    <row r="529" spans="1:5" s="1" customFormat="1" ht="13">
      <c r="A529" s="60">
        <v>73120</v>
      </c>
      <c r="B529" s="65" t="s">
        <v>2462</v>
      </c>
      <c r="C529" s="60" t="s">
        <v>1062</v>
      </c>
      <c r="D529" s="8"/>
      <c r="E529" s="8"/>
    </row>
    <row r="530" spans="1:5" s="1" customFormat="1" ht="13">
      <c r="A530" s="60">
        <v>73130</v>
      </c>
      <c r="B530" s="65" t="s">
        <v>2462</v>
      </c>
      <c r="C530" s="60" t="s">
        <v>1062</v>
      </c>
      <c r="D530" s="8"/>
      <c r="E530" s="8"/>
    </row>
    <row r="531" spans="1:5" s="1" customFormat="1" ht="13">
      <c r="A531" s="60">
        <v>73140</v>
      </c>
      <c r="B531" s="65" t="s">
        <v>2463</v>
      </c>
      <c r="C531" s="60" t="s">
        <v>1062</v>
      </c>
      <c r="D531" s="8"/>
      <c r="E531" s="8"/>
    </row>
    <row r="532" spans="1:5" s="1" customFormat="1" ht="13">
      <c r="A532" s="60">
        <v>73501</v>
      </c>
      <c r="B532" s="65" t="s">
        <v>2464</v>
      </c>
      <c r="C532" s="60" t="s">
        <v>1062</v>
      </c>
      <c r="D532" s="8"/>
      <c r="E532" s="8"/>
    </row>
    <row r="533" spans="1:5" s="1" customFormat="1" ht="13">
      <c r="A533" s="60">
        <v>73502</v>
      </c>
      <c r="B533" s="65" t="s">
        <v>2465</v>
      </c>
      <c r="C533" s="60" t="s">
        <v>1062</v>
      </c>
      <c r="D533" s="8"/>
      <c r="E533" s="8"/>
    </row>
    <row r="534" spans="1:5" s="1" customFormat="1" ht="13">
      <c r="A534" s="60">
        <v>73503</v>
      </c>
      <c r="B534" s="65" t="s">
        <v>2466</v>
      </c>
      <c r="C534" s="60" t="s">
        <v>1062</v>
      </c>
      <c r="D534" s="8"/>
      <c r="E534" s="8"/>
    </row>
    <row r="535" spans="1:5" s="1" customFormat="1" ht="13">
      <c r="A535" s="60">
        <v>73521</v>
      </c>
      <c r="B535" s="65" t="s">
        <v>2467</v>
      </c>
      <c r="C535" s="60" t="s">
        <v>1062</v>
      </c>
      <c r="D535" s="8"/>
      <c r="E535" s="8"/>
    </row>
    <row r="536" spans="1:5" s="1" customFormat="1" ht="13">
      <c r="A536" s="60">
        <v>73522</v>
      </c>
      <c r="B536" s="65" t="s">
        <v>2468</v>
      </c>
      <c r="C536" s="60" t="s">
        <v>1062</v>
      </c>
      <c r="D536" s="8"/>
      <c r="E536" s="8"/>
    </row>
    <row r="537" spans="1:5" s="1" customFormat="1" ht="13">
      <c r="A537" s="60">
        <v>73523</v>
      </c>
      <c r="B537" s="65" t="s">
        <v>2469</v>
      </c>
      <c r="C537" s="60" t="s">
        <v>1062</v>
      </c>
      <c r="D537" s="8"/>
      <c r="E537" s="8"/>
    </row>
    <row r="538" spans="1:5" s="1" customFormat="1" ht="13">
      <c r="A538" s="60">
        <v>73525</v>
      </c>
      <c r="B538" s="65" t="s">
        <v>2470</v>
      </c>
      <c r="C538" s="60" t="s">
        <v>1062</v>
      </c>
      <c r="D538" s="8"/>
      <c r="E538" s="8"/>
    </row>
    <row r="539" spans="1:5" s="1" customFormat="1" ht="13">
      <c r="A539" s="60">
        <v>73551</v>
      </c>
      <c r="B539" s="65" t="s">
        <v>2471</v>
      </c>
      <c r="C539" s="60" t="s">
        <v>1062</v>
      </c>
      <c r="D539" s="8"/>
      <c r="E539" s="8"/>
    </row>
    <row r="540" spans="1:5" s="1" customFormat="1" ht="13">
      <c r="A540" s="60">
        <v>73552</v>
      </c>
      <c r="B540" s="65" t="s">
        <v>2472</v>
      </c>
      <c r="C540" s="60" t="s">
        <v>1062</v>
      </c>
      <c r="D540" s="8"/>
      <c r="E540" s="8"/>
    </row>
    <row r="541" spans="1:5" s="1" customFormat="1" ht="13">
      <c r="A541" s="60">
        <v>73560</v>
      </c>
      <c r="B541" s="65" t="s">
        <v>2473</v>
      </c>
      <c r="C541" s="60" t="s">
        <v>1062</v>
      </c>
      <c r="D541" s="8"/>
      <c r="E541" s="8"/>
    </row>
    <row r="542" spans="1:5" s="1" customFormat="1" ht="13">
      <c r="A542" s="60">
        <v>73562</v>
      </c>
      <c r="B542" s="65" t="s">
        <v>2474</v>
      </c>
      <c r="C542" s="60" t="s">
        <v>1062</v>
      </c>
      <c r="D542" s="8"/>
      <c r="E542" s="8"/>
    </row>
    <row r="543" spans="1:5" s="1" customFormat="1" ht="13">
      <c r="A543" s="60">
        <v>73564</v>
      </c>
      <c r="B543" s="65" t="s">
        <v>2475</v>
      </c>
      <c r="C543" s="60" t="s">
        <v>1062</v>
      </c>
      <c r="D543" s="8"/>
      <c r="E543" s="8"/>
    </row>
    <row r="544" spans="1:5" s="1" customFormat="1" ht="13">
      <c r="A544" s="60">
        <v>73565</v>
      </c>
      <c r="B544" s="65" t="s">
        <v>2476</v>
      </c>
      <c r="C544" s="60" t="s">
        <v>1062</v>
      </c>
      <c r="D544" s="8"/>
      <c r="E544" s="8"/>
    </row>
    <row r="545" spans="1:5" s="1" customFormat="1" ht="13">
      <c r="A545" s="60">
        <v>73580</v>
      </c>
      <c r="B545" s="65" t="s">
        <v>2477</v>
      </c>
      <c r="C545" s="60" t="s">
        <v>1062</v>
      </c>
      <c r="D545" s="8"/>
      <c r="E545" s="8"/>
    </row>
    <row r="546" spans="1:5" s="1" customFormat="1" ht="13">
      <c r="A546" s="60">
        <v>73590</v>
      </c>
      <c r="B546" s="65" t="s">
        <v>2478</v>
      </c>
      <c r="C546" s="60" t="s">
        <v>1062</v>
      </c>
      <c r="D546" s="8"/>
      <c r="E546" s="8"/>
    </row>
    <row r="547" spans="1:5" s="1" customFormat="1" ht="13">
      <c r="A547" s="60">
        <v>73592</v>
      </c>
      <c r="B547" s="65" t="s">
        <v>2479</v>
      </c>
      <c r="C547" s="60" t="s">
        <v>1062</v>
      </c>
      <c r="D547" s="8"/>
      <c r="E547" s="8"/>
    </row>
    <row r="548" spans="1:5" s="1" customFormat="1" ht="13">
      <c r="A548" s="60">
        <v>73600</v>
      </c>
      <c r="B548" s="65" t="s">
        <v>2480</v>
      </c>
      <c r="C548" s="60" t="s">
        <v>1062</v>
      </c>
      <c r="D548" s="8"/>
      <c r="E548" s="8"/>
    </row>
    <row r="549" spans="1:5" s="1" customFormat="1" ht="13">
      <c r="A549" s="60">
        <v>73610</v>
      </c>
      <c r="B549" s="65" t="s">
        <v>2480</v>
      </c>
      <c r="C549" s="60" t="s">
        <v>1062</v>
      </c>
      <c r="D549" s="8"/>
      <c r="E549" s="8"/>
    </row>
    <row r="550" spans="1:5" s="1" customFormat="1" ht="13">
      <c r="A550" s="60">
        <v>73615</v>
      </c>
      <c r="B550" s="65" t="s">
        <v>2481</v>
      </c>
      <c r="C550" s="60" t="s">
        <v>1062</v>
      </c>
      <c r="D550" s="8"/>
      <c r="E550" s="8"/>
    </row>
    <row r="551" spans="1:5" s="1" customFormat="1" ht="13">
      <c r="A551" s="60">
        <v>73620</v>
      </c>
      <c r="B551" s="65" t="s">
        <v>2482</v>
      </c>
      <c r="C551" s="60" t="s">
        <v>1062</v>
      </c>
      <c r="D551" s="8"/>
      <c r="E551" s="8"/>
    </row>
    <row r="552" spans="1:5" s="1" customFormat="1" ht="13">
      <c r="A552" s="60">
        <v>73630</v>
      </c>
      <c r="B552" s="65" t="s">
        <v>2482</v>
      </c>
      <c r="C552" s="60" t="s">
        <v>1062</v>
      </c>
      <c r="D552" s="8"/>
      <c r="E552" s="8"/>
    </row>
    <row r="553" spans="1:5" s="1" customFormat="1" ht="13">
      <c r="A553" s="60">
        <v>73650</v>
      </c>
      <c r="B553" s="65" t="s">
        <v>2483</v>
      </c>
      <c r="C553" s="60" t="s">
        <v>1062</v>
      </c>
      <c r="D553" s="8"/>
      <c r="E553" s="8"/>
    </row>
    <row r="554" spans="1:5" s="1" customFormat="1" ht="13">
      <c r="A554" s="60">
        <v>73660</v>
      </c>
      <c r="B554" s="65" t="s">
        <v>2484</v>
      </c>
      <c r="C554" s="60" t="s">
        <v>1062</v>
      </c>
      <c r="D554" s="8"/>
      <c r="E554" s="8"/>
    </row>
    <row r="555" spans="1:5" s="1" customFormat="1" ht="13">
      <c r="A555" s="60">
        <v>74018</v>
      </c>
      <c r="B555" s="65" t="s">
        <v>5656</v>
      </c>
      <c r="C555" s="60" t="s">
        <v>1062</v>
      </c>
      <c r="D555" s="8"/>
      <c r="E555" s="8"/>
    </row>
    <row r="556" spans="1:5" s="1" customFormat="1" ht="13">
      <c r="A556" s="60">
        <v>74019</v>
      </c>
      <c r="B556" s="65" t="s">
        <v>5657</v>
      </c>
      <c r="C556" s="60" t="s">
        <v>1062</v>
      </c>
      <c r="D556" s="8"/>
      <c r="E556" s="8"/>
    </row>
    <row r="557" spans="1:5" s="1" customFormat="1" ht="13">
      <c r="A557" s="60">
        <v>74021</v>
      </c>
      <c r="B557" s="65" t="s">
        <v>5658</v>
      </c>
      <c r="C557" s="60" t="s">
        <v>1062</v>
      </c>
      <c r="D557" s="8"/>
      <c r="E557" s="8"/>
    </row>
    <row r="558" spans="1:5" s="1" customFormat="1" ht="13">
      <c r="A558" s="60">
        <v>74022</v>
      </c>
      <c r="B558" s="65" t="s">
        <v>5659</v>
      </c>
      <c r="C558" s="60" t="s">
        <v>1062</v>
      </c>
      <c r="D558" s="8"/>
      <c r="E558" s="8"/>
    </row>
    <row r="559" spans="1:5" s="1" customFormat="1" ht="13">
      <c r="A559" s="60">
        <v>74190</v>
      </c>
      <c r="B559" s="65" t="s">
        <v>5660</v>
      </c>
      <c r="C559" s="60" t="s">
        <v>1062</v>
      </c>
      <c r="D559" s="8"/>
      <c r="E559" s="8"/>
    </row>
    <row r="560" spans="1:5" s="1" customFormat="1" ht="13">
      <c r="A560" s="60">
        <v>74210</v>
      </c>
      <c r="B560" s="65" t="s">
        <v>2485</v>
      </c>
      <c r="C560" s="60" t="s">
        <v>1062</v>
      </c>
      <c r="D560" s="8"/>
      <c r="E560" s="8"/>
    </row>
    <row r="561" spans="1:5" s="1" customFormat="1" ht="13">
      <c r="A561" s="60">
        <v>74220</v>
      </c>
      <c r="B561" s="65" t="s">
        <v>2486</v>
      </c>
      <c r="C561" s="60" t="s">
        <v>1062</v>
      </c>
      <c r="D561" s="8"/>
      <c r="E561" s="8"/>
    </row>
    <row r="562" spans="1:5" s="1" customFormat="1" ht="13">
      <c r="A562" s="60">
        <v>74221</v>
      </c>
      <c r="B562" s="65" t="s">
        <v>5203</v>
      </c>
      <c r="C562" s="60" t="s">
        <v>1062</v>
      </c>
      <c r="D562" s="8"/>
      <c r="E562" s="8"/>
    </row>
    <row r="563" spans="1:5" s="1" customFormat="1" ht="13">
      <c r="A563" s="60">
        <v>74235</v>
      </c>
      <c r="B563" s="65" t="s">
        <v>2487</v>
      </c>
      <c r="C563" s="60" t="s">
        <v>1062</v>
      </c>
      <c r="D563" s="8"/>
      <c r="E563" s="8"/>
    </row>
    <row r="564" spans="1:5" s="1" customFormat="1" ht="13">
      <c r="A564" s="60">
        <v>74248</v>
      </c>
      <c r="B564" s="65" t="s">
        <v>5204</v>
      </c>
      <c r="C564" s="60" t="s">
        <v>1062</v>
      </c>
      <c r="D564" s="8"/>
      <c r="E564" s="8"/>
    </row>
    <row r="565" spans="1:5" s="1" customFormat="1" ht="13">
      <c r="A565" s="60">
        <v>74270</v>
      </c>
      <c r="B565" s="65" t="s">
        <v>2488</v>
      </c>
      <c r="C565" s="60" t="s">
        <v>1062</v>
      </c>
      <c r="D565" s="8"/>
      <c r="E565" s="8"/>
    </row>
    <row r="566" spans="1:5" s="1" customFormat="1" ht="13">
      <c r="A566" s="60">
        <v>74280</v>
      </c>
      <c r="B566" s="65" t="s">
        <v>2489</v>
      </c>
      <c r="C566" s="60" t="s">
        <v>1062</v>
      </c>
      <c r="D566" s="8"/>
      <c r="E566" s="8"/>
    </row>
    <row r="567" spans="1:5" s="1" customFormat="1" ht="13">
      <c r="A567" s="60">
        <v>74290</v>
      </c>
      <c r="B567" s="65" t="s">
        <v>2490</v>
      </c>
      <c r="C567" s="60" t="s">
        <v>1062</v>
      </c>
      <c r="D567" s="8"/>
      <c r="E567" s="8"/>
    </row>
    <row r="568" spans="1:5" s="1" customFormat="1" ht="13">
      <c r="A568" s="60">
        <v>74300</v>
      </c>
      <c r="B568" s="65" t="s">
        <v>2491</v>
      </c>
      <c r="C568" s="60" t="s">
        <v>1062</v>
      </c>
      <c r="D568" s="8"/>
      <c r="E568" s="8"/>
    </row>
    <row r="569" spans="1:5" s="1" customFormat="1" ht="13">
      <c r="A569" s="60">
        <v>74301</v>
      </c>
      <c r="B569" s="65" t="s">
        <v>2492</v>
      </c>
      <c r="C569" s="60" t="s">
        <v>1062</v>
      </c>
      <c r="D569" s="8"/>
      <c r="E569" s="8"/>
    </row>
    <row r="570" spans="1:5" s="1" customFormat="1" ht="13">
      <c r="A570" s="60">
        <v>74328</v>
      </c>
      <c r="B570" s="65" t="s">
        <v>2493</v>
      </c>
      <c r="C570" s="60" t="s">
        <v>1062</v>
      </c>
      <c r="D570" s="8"/>
      <c r="E570" s="8"/>
    </row>
    <row r="571" spans="1:5" s="1" customFormat="1" ht="13">
      <c r="A571" s="60">
        <v>74329</v>
      </c>
      <c r="B571" s="65" t="s">
        <v>2494</v>
      </c>
      <c r="C571" s="60" t="s">
        <v>1062</v>
      </c>
      <c r="D571" s="8"/>
      <c r="E571" s="8"/>
    </row>
    <row r="572" spans="1:5" s="1" customFormat="1" ht="13">
      <c r="A572" s="60">
        <v>74330</v>
      </c>
      <c r="B572" s="65" t="s">
        <v>2495</v>
      </c>
      <c r="C572" s="60" t="s">
        <v>1062</v>
      </c>
      <c r="D572" s="8"/>
      <c r="E572" s="8"/>
    </row>
    <row r="573" spans="1:5" s="1" customFormat="1" ht="13">
      <c r="A573" s="60">
        <v>74340</v>
      </c>
      <c r="B573" s="65" t="s">
        <v>2496</v>
      </c>
      <c r="C573" s="60" t="s">
        <v>1062</v>
      </c>
      <c r="D573" s="8"/>
      <c r="E573" s="8"/>
    </row>
    <row r="574" spans="1:5" s="1" customFormat="1" ht="13">
      <c r="A574" s="60">
        <v>74355</v>
      </c>
      <c r="B574" s="65" t="s">
        <v>2497</v>
      </c>
      <c r="C574" s="60" t="s">
        <v>1062</v>
      </c>
      <c r="D574" s="8"/>
      <c r="E574" s="8"/>
    </row>
    <row r="575" spans="1:5" s="1" customFormat="1" ht="13">
      <c r="A575" s="60">
        <v>74360</v>
      </c>
      <c r="B575" s="65" t="s">
        <v>2498</v>
      </c>
      <c r="C575" s="60" t="s">
        <v>1062</v>
      </c>
      <c r="D575" s="8"/>
      <c r="E575" s="8"/>
    </row>
    <row r="576" spans="1:5" s="1" customFormat="1" ht="13">
      <c r="A576" s="60">
        <v>74363</v>
      </c>
      <c r="B576" s="65" t="s">
        <v>2499</v>
      </c>
      <c r="C576" s="60" t="s">
        <v>1062</v>
      </c>
      <c r="D576" s="8"/>
      <c r="E576" s="8"/>
    </row>
    <row r="577" spans="1:5" s="1" customFormat="1" ht="13">
      <c r="A577" s="60">
        <v>74425</v>
      </c>
      <c r="B577" s="65" t="s">
        <v>2500</v>
      </c>
      <c r="C577" s="60" t="s">
        <v>1062</v>
      </c>
      <c r="D577" s="8"/>
      <c r="E577" s="8"/>
    </row>
    <row r="578" spans="1:5" s="1" customFormat="1" ht="13">
      <c r="A578" s="60">
        <v>74430</v>
      </c>
      <c r="B578" s="65" t="s">
        <v>2501</v>
      </c>
      <c r="C578" s="60" t="s">
        <v>1062</v>
      </c>
      <c r="D578" s="8"/>
      <c r="E578" s="8"/>
    </row>
    <row r="579" spans="1:5" s="1" customFormat="1" ht="13">
      <c r="A579" s="60">
        <v>74440</v>
      </c>
      <c r="B579" s="65" t="s">
        <v>2502</v>
      </c>
      <c r="C579" s="60" t="s">
        <v>1062</v>
      </c>
      <c r="D579" s="8"/>
      <c r="E579" s="8"/>
    </row>
    <row r="580" spans="1:5" s="1" customFormat="1" ht="13">
      <c r="A580" s="60">
        <v>74445</v>
      </c>
      <c r="B580" s="65" t="s">
        <v>2503</v>
      </c>
      <c r="C580" s="60" t="s">
        <v>1062</v>
      </c>
      <c r="D580" s="8"/>
      <c r="E580" s="8"/>
    </row>
    <row r="581" spans="1:5" s="1" customFormat="1" ht="13">
      <c r="A581" s="60">
        <v>74450</v>
      </c>
      <c r="B581" s="65" t="s">
        <v>2504</v>
      </c>
      <c r="C581" s="60" t="s">
        <v>1062</v>
      </c>
      <c r="D581" s="8"/>
      <c r="E581" s="8"/>
    </row>
    <row r="582" spans="1:5" s="1" customFormat="1" ht="13">
      <c r="A582" s="60">
        <v>74455</v>
      </c>
      <c r="B582" s="65" t="s">
        <v>2504</v>
      </c>
      <c r="C582" s="60" t="s">
        <v>1062</v>
      </c>
      <c r="D582" s="8"/>
      <c r="E582" s="8"/>
    </row>
    <row r="583" spans="1:5" s="1" customFormat="1" ht="13">
      <c r="A583" s="60">
        <v>74470</v>
      </c>
      <c r="B583" s="65" t="s">
        <v>2505</v>
      </c>
      <c r="C583" s="60" t="s">
        <v>1062</v>
      </c>
      <c r="D583" s="8"/>
      <c r="E583" s="8"/>
    </row>
    <row r="584" spans="1:5" s="1" customFormat="1" ht="13">
      <c r="A584" s="60">
        <v>74485</v>
      </c>
      <c r="B584" s="65" t="s">
        <v>2506</v>
      </c>
      <c r="C584" s="60" t="s">
        <v>1062</v>
      </c>
      <c r="D584" s="8"/>
      <c r="E584" s="8"/>
    </row>
    <row r="585" spans="1:5" s="1" customFormat="1" ht="13">
      <c r="A585" s="60">
        <v>74713</v>
      </c>
      <c r="B585" s="65" t="s">
        <v>2507</v>
      </c>
      <c r="C585" s="60" t="s">
        <v>1062</v>
      </c>
      <c r="D585" s="8"/>
      <c r="E585" s="8"/>
    </row>
    <row r="586" spans="1:5" s="1" customFormat="1" ht="13">
      <c r="A586" s="60">
        <v>74740</v>
      </c>
      <c r="B586" s="65" t="s">
        <v>2508</v>
      </c>
      <c r="C586" s="60" t="s">
        <v>1062</v>
      </c>
      <c r="D586" s="8"/>
      <c r="E586" s="8"/>
    </row>
    <row r="587" spans="1:5" s="1" customFormat="1" ht="13">
      <c r="A587" s="60">
        <v>74742</v>
      </c>
      <c r="B587" s="65" t="s">
        <v>2509</v>
      </c>
      <c r="C587" s="60" t="s">
        <v>1062</v>
      </c>
      <c r="D587" s="8"/>
      <c r="E587" s="8"/>
    </row>
    <row r="588" spans="1:5" s="1" customFormat="1" ht="13">
      <c r="A588" s="60">
        <v>75565</v>
      </c>
      <c r="B588" s="65" t="s">
        <v>2510</v>
      </c>
      <c r="C588" s="60" t="s">
        <v>1062</v>
      </c>
      <c r="D588" s="8"/>
      <c r="E588" s="8"/>
    </row>
    <row r="589" spans="1:5" s="1" customFormat="1" ht="13">
      <c r="A589" s="60">
        <v>75571</v>
      </c>
      <c r="B589" s="65" t="s">
        <v>2511</v>
      </c>
      <c r="C589" s="60" t="s">
        <v>1062</v>
      </c>
      <c r="D589" s="8"/>
      <c r="E589" s="8"/>
    </row>
    <row r="590" spans="1:5" s="1" customFormat="1" ht="13">
      <c r="A590" s="60">
        <v>75600</v>
      </c>
      <c r="B590" s="65" t="s">
        <v>2512</v>
      </c>
      <c r="C590" s="60" t="s">
        <v>1062</v>
      </c>
      <c r="D590" s="8"/>
      <c r="E590" s="8"/>
    </row>
    <row r="591" spans="1:5" s="1" customFormat="1" ht="13">
      <c r="A591" s="60">
        <v>75605</v>
      </c>
      <c r="B591" s="65" t="s">
        <v>2512</v>
      </c>
      <c r="C591" s="60" t="s">
        <v>1062</v>
      </c>
      <c r="D591" s="8"/>
      <c r="E591" s="8"/>
    </row>
    <row r="592" spans="1:5" s="1" customFormat="1" ht="13">
      <c r="A592" s="60">
        <v>75625</v>
      </c>
      <c r="B592" s="65" t="s">
        <v>2513</v>
      </c>
      <c r="C592" s="60" t="s">
        <v>1062</v>
      </c>
      <c r="D592" s="8"/>
      <c r="E592" s="8"/>
    </row>
    <row r="593" spans="1:5" s="1" customFormat="1" ht="13">
      <c r="A593" s="60">
        <v>75630</v>
      </c>
      <c r="B593" s="65" t="s">
        <v>2514</v>
      </c>
      <c r="C593" s="60" t="s">
        <v>1062</v>
      </c>
      <c r="D593" s="8"/>
      <c r="E593" s="8"/>
    </row>
    <row r="594" spans="1:5" s="1" customFormat="1" ht="13">
      <c r="A594" s="60">
        <v>75635</v>
      </c>
      <c r="B594" s="65" t="s">
        <v>2515</v>
      </c>
      <c r="C594" s="60" t="s">
        <v>1062</v>
      </c>
      <c r="D594" s="8"/>
      <c r="E594" s="8"/>
    </row>
    <row r="595" spans="1:5" s="1" customFormat="1" ht="13">
      <c r="A595" s="60">
        <v>75705</v>
      </c>
      <c r="B595" s="65" t="s">
        <v>2516</v>
      </c>
      <c r="C595" s="60" t="s">
        <v>1062</v>
      </c>
      <c r="D595" s="8"/>
      <c r="E595" s="8"/>
    </row>
    <row r="596" spans="1:5" s="1" customFormat="1" ht="13">
      <c r="A596" s="60">
        <v>75710</v>
      </c>
      <c r="B596" s="65" t="s">
        <v>2517</v>
      </c>
      <c r="C596" s="60" t="s">
        <v>1062</v>
      </c>
      <c r="D596" s="8"/>
      <c r="E596" s="8"/>
    </row>
    <row r="597" spans="1:5" s="1" customFormat="1" ht="13">
      <c r="A597" s="60">
        <v>75716</v>
      </c>
      <c r="B597" s="65" t="s">
        <v>2518</v>
      </c>
      <c r="C597" s="60" t="s">
        <v>1062</v>
      </c>
      <c r="D597" s="8"/>
      <c r="E597" s="8"/>
    </row>
    <row r="598" spans="1:5" s="1" customFormat="1" ht="13">
      <c r="A598" s="60">
        <v>75726</v>
      </c>
      <c r="B598" s="65" t="s">
        <v>2519</v>
      </c>
      <c r="C598" s="60" t="s">
        <v>1062</v>
      </c>
      <c r="D598" s="8"/>
      <c r="E598" s="8"/>
    </row>
    <row r="599" spans="1:5" s="1" customFormat="1" ht="13">
      <c r="A599" s="60">
        <v>75733</v>
      </c>
      <c r="B599" s="65" t="s">
        <v>2520</v>
      </c>
      <c r="C599" s="60" t="s">
        <v>1062</v>
      </c>
      <c r="D599" s="8"/>
      <c r="E599" s="8"/>
    </row>
    <row r="600" spans="1:5" s="1" customFormat="1" ht="13">
      <c r="A600" s="60">
        <v>75736</v>
      </c>
      <c r="B600" s="65" t="s">
        <v>2521</v>
      </c>
      <c r="C600" s="60" t="s">
        <v>1062</v>
      </c>
      <c r="D600" s="8"/>
      <c r="E600" s="8"/>
    </row>
    <row r="601" spans="1:5" s="1" customFormat="1" ht="13">
      <c r="A601" s="60">
        <v>75741</v>
      </c>
      <c r="B601" s="65" t="s">
        <v>2522</v>
      </c>
      <c r="C601" s="60" t="s">
        <v>1062</v>
      </c>
      <c r="D601" s="8"/>
      <c r="E601" s="8"/>
    </row>
    <row r="602" spans="1:5" s="1" customFormat="1" ht="13">
      <c r="A602" s="60">
        <v>75743</v>
      </c>
      <c r="B602" s="65" t="s">
        <v>2523</v>
      </c>
      <c r="C602" s="60" t="s">
        <v>1062</v>
      </c>
      <c r="D602" s="8"/>
      <c r="E602" s="8"/>
    </row>
    <row r="603" spans="1:5" s="1" customFormat="1" ht="13">
      <c r="A603" s="60">
        <v>75756</v>
      </c>
      <c r="B603" s="65" t="s">
        <v>2524</v>
      </c>
      <c r="C603" s="60" t="s">
        <v>1062</v>
      </c>
      <c r="D603" s="8"/>
      <c r="E603" s="8"/>
    </row>
    <row r="604" spans="1:5" s="1" customFormat="1" ht="13">
      <c r="A604" s="60">
        <v>75774</v>
      </c>
      <c r="B604" s="65" t="s">
        <v>2525</v>
      </c>
      <c r="C604" s="60" t="s">
        <v>1062</v>
      </c>
      <c r="D604" s="8"/>
      <c r="E604" s="8"/>
    </row>
    <row r="605" spans="1:5" s="1" customFormat="1" ht="13">
      <c r="A605" s="60">
        <v>75801</v>
      </c>
      <c r="B605" s="65" t="s">
        <v>2526</v>
      </c>
      <c r="C605" s="60" t="s">
        <v>1062</v>
      </c>
      <c r="D605" s="8"/>
      <c r="E605" s="8"/>
    </row>
    <row r="606" spans="1:5" s="1" customFormat="1" ht="13">
      <c r="A606" s="60">
        <v>75807</v>
      </c>
      <c r="B606" s="65" t="s">
        <v>2527</v>
      </c>
      <c r="C606" s="60" t="s">
        <v>1062</v>
      </c>
      <c r="D606" s="8"/>
      <c r="E606" s="8"/>
    </row>
    <row r="607" spans="1:5" s="1" customFormat="1" ht="13">
      <c r="A607" s="60">
        <v>75809</v>
      </c>
      <c r="B607" s="65" t="s">
        <v>2528</v>
      </c>
      <c r="C607" s="60" t="s">
        <v>1062</v>
      </c>
      <c r="D607" s="8"/>
      <c r="E607" s="8"/>
    </row>
    <row r="608" spans="1:5" s="1" customFormat="1" ht="13">
      <c r="A608" s="60">
        <v>75820</v>
      </c>
      <c r="B608" s="65" t="s">
        <v>2529</v>
      </c>
      <c r="C608" s="60" t="s">
        <v>1062</v>
      </c>
      <c r="D608" s="8"/>
      <c r="E608" s="8"/>
    </row>
    <row r="609" spans="1:5" s="1" customFormat="1" ht="13">
      <c r="A609" s="60">
        <v>75825</v>
      </c>
      <c r="B609" s="65" t="s">
        <v>2530</v>
      </c>
      <c r="C609" s="60" t="s">
        <v>1062</v>
      </c>
      <c r="D609" s="8"/>
      <c r="E609" s="8"/>
    </row>
    <row r="610" spans="1:5" s="1" customFormat="1" ht="13">
      <c r="A610" s="60">
        <v>75827</v>
      </c>
      <c r="B610" s="65" t="s">
        <v>2531</v>
      </c>
      <c r="C610" s="60" t="s">
        <v>1062</v>
      </c>
      <c r="D610" s="8"/>
      <c r="E610" s="8"/>
    </row>
    <row r="611" spans="1:5" s="1" customFormat="1" ht="13">
      <c r="A611" s="60">
        <v>75831</v>
      </c>
      <c r="B611" s="65" t="s">
        <v>2532</v>
      </c>
      <c r="C611" s="60" t="s">
        <v>1062</v>
      </c>
      <c r="D611" s="8"/>
      <c r="E611" s="8"/>
    </row>
    <row r="612" spans="1:5" s="1" customFormat="1" ht="13">
      <c r="A612" s="60">
        <v>75833</v>
      </c>
      <c r="B612" s="65" t="s">
        <v>2533</v>
      </c>
      <c r="C612" s="60" t="s">
        <v>1062</v>
      </c>
      <c r="D612" s="8"/>
      <c r="E612" s="8"/>
    </row>
    <row r="613" spans="1:5" s="1" customFormat="1" ht="13">
      <c r="A613" s="60">
        <v>75840</v>
      </c>
      <c r="B613" s="65" t="s">
        <v>2534</v>
      </c>
      <c r="C613" s="60" t="s">
        <v>1062</v>
      </c>
      <c r="D613" s="8"/>
      <c r="E613" s="8"/>
    </row>
    <row r="614" spans="1:5" s="1" customFormat="1" ht="13">
      <c r="A614" s="60">
        <v>75860</v>
      </c>
      <c r="B614" s="65" t="s">
        <v>2535</v>
      </c>
      <c r="C614" s="60" t="s">
        <v>1062</v>
      </c>
      <c r="D614" s="8"/>
      <c r="E614" s="8"/>
    </row>
    <row r="615" spans="1:5" s="1" customFormat="1" ht="13">
      <c r="A615" s="60">
        <v>75872</v>
      </c>
      <c r="B615" s="65" t="s">
        <v>2536</v>
      </c>
      <c r="C615" s="60" t="s">
        <v>1062</v>
      </c>
      <c r="D615" s="8"/>
      <c r="E615" s="8"/>
    </row>
    <row r="616" spans="1:5" s="1" customFormat="1" ht="13">
      <c r="A616" s="60">
        <v>75880</v>
      </c>
      <c r="B616" s="65" t="s">
        <v>2537</v>
      </c>
      <c r="C616" s="60" t="s">
        <v>1062</v>
      </c>
      <c r="D616" s="8"/>
      <c r="E616" s="8"/>
    </row>
    <row r="617" spans="1:5" s="1" customFormat="1" ht="13">
      <c r="A617" s="60">
        <v>75885</v>
      </c>
      <c r="B617" s="65" t="s">
        <v>2538</v>
      </c>
      <c r="C617" s="60" t="s">
        <v>1062</v>
      </c>
      <c r="D617" s="8"/>
      <c r="E617" s="8"/>
    </row>
    <row r="618" spans="1:5" s="1" customFormat="1" ht="13">
      <c r="A618" s="60">
        <v>75889</v>
      </c>
      <c r="B618" s="65" t="s">
        <v>2538</v>
      </c>
      <c r="C618" s="60" t="s">
        <v>1062</v>
      </c>
      <c r="D618" s="8"/>
      <c r="E618" s="8"/>
    </row>
    <row r="619" spans="1:5" s="1" customFormat="1" ht="13">
      <c r="A619" s="60">
        <v>75891</v>
      </c>
      <c r="B619" s="65" t="s">
        <v>2539</v>
      </c>
      <c r="C619" s="60" t="s">
        <v>1062</v>
      </c>
      <c r="D619" s="8"/>
      <c r="E619" s="8"/>
    </row>
    <row r="620" spans="1:5" s="1" customFormat="1" ht="13">
      <c r="A620" s="60">
        <v>75893</v>
      </c>
      <c r="B620" s="65" t="s">
        <v>2540</v>
      </c>
      <c r="C620" s="60" t="s">
        <v>1062</v>
      </c>
      <c r="D620" s="8"/>
      <c r="E620" s="8"/>
    </row>
    <row r="621" spans="1:5" s="1" customFormat="1" ht="13">
      <c r="A621" s="60">
        <v>75894</v>
      </c>
      <c r="B621" s="65" t="s">
        <v>2541</v>
      </c>
      <c r="C621" s="60" t="s">
        <v>1062</v>
      </c>
      <c r="D621" s="8"/>
      <c r="E621" s="8"/>
    </row>
    <row r="622" spans="1:5" s="1" customFormat="1" ht="13">
      <c r="A622" s="60">
        <v>75901</v>
      </c>
      <c r="B622" s="65" t="s">
        <v>2542</v>
      </c>
      <c r="C622" s="60" t="s">
        <v>1062</v>
      </c>
      <c r="D622" s="8"/>
      <c r="E622" s="8"/>
    </row>
    <row r="623" spans="1:5" s="1" customFormat="1" ht="13">
      <c r="A623" s="60">
        <v>75902</v>
      </c>
      <c r="B623" s="65" t="s">
        <v>2543</v>
      </c>
      <c r="C623" s="60" t="s">
        <v>1062</v>
      </c>
      <c r="D623" s="8"/>
      <c r="E623" s="8"/>
    </row>
    <row r="624" spans="1:5" s="1" customFormat="1" ht="13">
      <c r="A624" s="60">
        <v>75970</v>
      </c>
      <c r="B624" s="65" t="s">
        <v>2544</v>
      </c>
      <c r="C624" s="60" t="s">
        <v>1062</v>
      </c>
      <c r="D624" s="8"/>
      <c r="E624" s="8"/>
    </row>
    <row r="625" spans="1:5" s="1" customFormat="1" ht="13">
      <c r="A625" s="60">
        <v>75984</v>
      </c>
      <c r="B625" s="65" t="s">
        <v>2545</v>
      </c>
      <c r="C625" s="60" t="s">
        <v>1062</v>
      </c>
      <c r="D625" s="8"/>
      <c r="E625" s="8"/>
    </row>
    <row r="626" spans="1:5" s="1" customFormat="1" ht="13">
      <c r="A626" s="60">
        <v>75989</v>
      </c>
      <c r="B626" s="65" t="s">
        <v>2546</v>
      </c>
      <c r="C626" s="60" t="s">
        <v>1062</v>
      </c>
      <c r="D626" s="8"/>
      <c r="E626" s="8"/>
    </row>
    <row r="627" spans="1:5" s="1" customFormat="1" ht="13">
      <c r="A627" s="60">
        <v>76010</v>
      </c>
      <c r="B627" s="65" t="s">
        <v>2547</v>
      </c>
      <c r="C627" s="60" t="s">
        <v>1062</v>
      </c>
      <c r="D627" s="8"/>
      <c r="E627" s="8"/>
    </row>
    <row r="628" spans="1:5" s="1" customFormat="1" ht="13">
      <c r="A628" s="60">
        <v>76080</v>
      </c>
      <c r="B628" s="65" t="s">
        <v>2548</v>
      </c>
      <c r="C628" s="60" t="s">
        <v>1062</v>
      </c>
      <c r="D628" s="8"/>
      <c r="E628" s="8"/>
    </row>
    <row r="629" spans="1:5" s="1" customFormat="1" ht="13">
      <c r="A629" s="60">
        <v>76098</v>
      </c>
      <c r="B629" s="65" t="s">
        <v>2549</v>
      </c>
      <c r="C629" s="60" t="s">
        <v>1062</v>
      </c>
      <c r="D629" s="8"/>
      <c r="E629" s="8"/>
    </row>
    <row r="630" spans="1:5" s="1" customFormat="1" ht="13">
      <c r="A630" s="60">
        <v>76100</v>
      </c>
      <c r="B630" s="65" t="s">
        <v>2550</v>
      </c>
      <c r="C630" s="60" t="s">
        <v>1062</v>
      </c>
      <c r="D630" s="8"/>
      <c r="E630" s="8"/>
    </row>
    <row r="631" spans="1:5" s="1" customFormat="1" ht="13">
      <c r="A631" s="60">
        <v>76120</v>
      </c>
      <c r="B631" s="65" t="s">
        <v>2551</v>
      </c>
      <c r="C631" s="60" t="s">
        <v>1062</v>
      </c>
      <c r="D631" s="8"/>
      <c r="E631" s="8"/>
    </row>
    <row r="632" spans="1:5" s="1" customFormat="1" ht="13">
      <c r="A632" s="60">
        <v>76125</v>
      </c>
      <c r="B632" s="65" t="s">
        <v>2552</v>
      </c>
      <c r="C632" s="60" t="s">
        <v>1062</v>
      </c>
      <c r="D632" s="8"/>
      <c r="E632" s="8"/>
    </row>
    <row r="633" spans="1:5" s="1" customFormat="1" ht="13">
      <c r="A633" s="60">
        <v>76376</v>
      </c>
      <c r="B633" s="65" t="s">
        <v>2553</v>
      </c>
      <c r="C633" s="60" t="s">
        <v>1062</v>
      </c>
      <c r="D633" s="8"/>
      <c r="E633" s="8"/>
    </row>
    <row r="634" spans="1:5" s="1" customFormat="1" ht="13">
      <c r="A634" s="60">
        <v>76377</v>
      </c>
      <c r="B634" s="65" t="s">
        <v>2553</v>
      </c>
      <c r="C634" s="60" t="s">
        <v>1062</v>
      </c>
      <c r="D634" s="8"/>
      <c r="E634" s="8"/>
    </row>
    <row r="635" spans="1:5" s="1" customFormat="1" ht="13">
      <c r="A635" s="60">
        <v>76380</v>
      </c>
      <c r="B635" s="65" t="s">
        <v>2554</v>
      </c>
      <c r="C635" s="60" t="s">
        <v>1062</v>
      </c>
      <c r="D635" s="8"/>
      <c r="E635" s="8"/>
    </row>
    <row r="636" spans="1:5" s="1" customFormat="1" ht="13">
      <c r="A636" s="60">
        <v>76496</v>
      </c>
      <c r="B636" s="65" t="s">
        <v>3313</v>
      </c>
      <c r="C636" s="60" t="s">
        <v>1062</v>
      </c>
      <c r="D636" s="8"/>
      <c r="E636" s="8"/>
    </row>
    <row r="637" spans="1:5" s="1" customFormat="1" ht="13">
      <c r="A637" s="60">
        <v>76497</v>
      </c>
      <c r="B637" s="65" t="s">
        <v>3314</v>
      </c>
      <c r="C637" s="60" t="s">
        <v>1062</v>
      </c>
      <c r="D637" s="8"/>
      <c r="E637" s="8"/>
    </row>
    <row r="638" spans="1:5" s="1" customFormat="1" ht="13">
      <c r="A638" s="60">
        <v>76499</v>
      </c>
      <c r="B638" s="65" t="s">
        <v>3315</v>
      </c>
      <c r="C638" s="60" t="s">
        <v>1062</v>
      </c>
      <c r="D638" s="8"/>
      <c r="E638" s="8"/>
    </row>
    <row r="639" spans="1:5" s="1" customFormat="1" ht="13">
      <c r="A639" s="60">
        <v>76506</v>
      </c>
      <c r="B639" s="65" t="s">
        <v>2555</v>
      </c>
      <c r="C639" s="60" t="s">
        <v>1062</v>
      </c>
      <c r="D639" s="8"/>
      <c r="E639" s="8"/>
    </row>
    <row r="640" spans="1:5" s="1" customFormat="1" ht="13">
      <c r="A640" s="60">
        <v>76510</v>
      </c>
      <c r="B640" s="65" t="s">
        <v>2556</v>
      </c>
      <c r="C640" s="60" t="s">
        <v>1062</v>
      </c>
      <c r="D640" s="8"/>
      <c r="E640" s="8"/>
    </row>
    <row r="641" spans="1:5" s="1" customFormat="1" ht="13">
      <c r="A641" s="60">
        <v>76511</v>
      </c>
      <c r="B641" s="65" t="s">
        <v>2557</v>
      </c>
      <c r="C641" s="60" t="s">
        <v>1062</v>
      </c>
      <c r="D641" s="8"/>
      <c r="E641" s="8"/>
    </row>
    <row r="642" spans="1:5" s="1" customFormat="1" ht="13">
      <c r="A642" s="60">
        <v>76512</v>
      </c>
      <c r="B642" s="65" t="s">
        <v>2558</v>
      </c>
      <c r="C642" s="60" t="s">
        <v>1062</v>
      </c>
      <c r="D642" s="8"/>
      <c r="E642" s="8"/>
    </row>
    <row r="643" spans="1:5" s="1" customFormat="1" ht="13">
      <c r="A643" s="60">
        <v>76513</v>
      </c>
      <c r="B643" s="65" t="s">
        <v>2559</v>
      </c>
      <c r="C643" s="60" t="s">
        <v>1062</v>
      </c>
      <c r="D643" s="8"/>
      <c r="E643" s="8"/>
    </row>
    <row r="644" spans="1:5" s="1" customFormat="1" ht="13">
      <c r="A644" s="60">
        <v>76514</v>
      </c>
      <c r="B644" s="65" t="s">
        <v>2560</v>
      </c>
      <c r="C644" s="60" t="s">
        <v>1062</v>
      </c>
      <c r="D644" s="8"/>
      <c r="E644" s="8"/>
    </row>
    <row r="645" spans="1:5" s="1" customFormat="1" ht="13">
      <c r="A645" s="60">
        <v>76516</v>
      </c>
      <c r="B645" s="65" t="s">
        <v>2561</v>
      </c>
      <c r="C645" s="60" t="s">
        <v>1062</v>
      </c>
      <c r="D645" s="8"/>
      <c r="E645" s="8"/>
    </row>
    <row r="646" spans="1:5" s="1" customFormat="1" ht="13">
      <c r="A646" s="60">
        <v>76519</v>
      </c>
      <c r="B646" s="65" t="s">
        <v>2561</v>
      </c>
      <c r="C646" s="60" t="s">
        <v>1062</v>
      </c>
      <c r="D646" s="8"/>
      <c r="E646" s="8"/>
    </row>
    <row r="647" spans="1:5" s="1" customFormat="1" ht="13">
      <c r="A647" s="60">
        <v>76529</v>
      </c>
      <c r="B647" s="65" t="s">
        <v>2561</v>
      </c>
      <c r="C647" s="60" t="s">
        <v>1062</v>
      </c>
      <c r="D647" s="8"/>
      <c r="E647" s="8"/>
    </row>
    <row r="648" spans="1:5" s="1" customFormat="1" ht="13">
      <c r="A648" s="60">
        <v>76536</v>
      </c>
      <c r="B648" s="65" t="s">
        <v>2562</v>
      </c>
      <c r="C648" s="60" t="s">
        <v>1062</v>
      </c>
      <c r="D648" s="8"/>
      <c r="E648" s="8"/>
    </row>
    <row r="649" spans="1:5" s="1" customFormat="1" ht="13">
      <c r="A649" s="60">
        <v>76604</v>
      </c>
      <c r="B649" s="65" t="s">
        <v>2563</v>
      </c>
      <c r="C649" s="60" t="s">
        <v>1062</v>
      </c>
      <c r="D649" s="8"/>
      <c r="E649" s="8"/>
    </row>
    <row r="650" spans="1:5" s="1" customFormat="1" ht="13">
      <c r="A650" s="60">
        <v>76641</v>
      </c>
      <c r="B650" s="65" t="s">
        <v>2564</v>
      </c>
      <c r="C650" s="60" t="s">
        <v>1062</v>
      </c>
      <c r="D650" s="8"/>
      <c r="E650" s="8"/>
    </row>
    <row r="651" spans="1:5" s="1" customFormat="1" ht="13">
      <c r="A651" s="60">
        <v>76642</v>
      </c>
      <c r="B651" s="65" t="s">
        <v>2565</v>
      </c>
      <c r="C651" s="60" t="s">
        <v>1062</v>
      </c>
      <c r="D651" s="8"/>
      <c r="E651" s="8"/>
    </row>
    <row r="652" spans="1:5" s="1" customFormat="1" ht="13">
      <c r="A652" s="60">
        <v>76775</v>
      </c>
      <c r="B652" s="65" t="s">
        <v>2566</v>
      </c>
      <c r="C652" s="60" t="s">
        <v>1062</v>
      </c>
      <c r="D652" s="8"/>
      <c r="E652" s="8"/>
    </row>
    <row r="653" spans="1:5" s="1" customFormat="1" ht="13">
      <c r="A653" s="60">
        <v>76800</v>
      </c>
      <c r="B653" s="65" t="s">
        <v>2567</v>
      </c>
      <c r="C653" s="60" t="s">
        <v>1062</v>
      </c>
      <c r="D653" s="8"/>
      <c r="E653" s="8"/>
    </row>
    <row r="654" spans="1:5" s="1" customFormat="1" ht="13">
      <c r="A654" s="60">
        <v>76802</v>
      </c>
      <c r="B654" s="65" t="s">
        <v>2568</v>
      </c>
      <c r="C654" s="60" t="s">
        <v>1062</v>
      </c>
      <c r="D654" s="8"/>
      <c r="E654" s="8"/>
    </row>
    <row r="655" spans="1:5" s="1" customFormat="1" ht="13">
      <c r="A655" s="60">
        <v>76810</v>
      </c>
      <c r="B655" s="65" t="s">
        <v>6065</v>
      </c>
      <c r="C655" s="60" t="s">
        <v>1062</v>
      </c>
      <c r="D655" s="8"/>
      <c r="E655" s="8"/>
    </row>
    <row r="656" spans="1:5" s="1" customFormat="1" ht="13">
      <c r="A656" s="60">
        <v>76812</v>
      </c>
      <c r="B656" s="65" t="s">
        <v>2569</v>
      </c>
      <c r="C656" s="60" t="s">
        <v>1062</v>
      </c>
      <c r="D656" s="8"/>
      <c r="E656" s="8"/>
    </row>
    <row r="657" spans="1:5" s="1" customFormat="1" ht="13">
      <c r="A657" s="60">
        <v>76813</v>
      </c>
      <c r="B657" s="65" t="s">
        <v>2570</v>
      </c>
      <c r="C657" s="60" t="s">
        <v>1062</v>
      </c>
      <c r="D657" s="8"/>
      <c r="E657" s="8"/>
    </row>
    <row r="658" spans="1:5" s="1" customFormat="1" ht="13">
      <c r="A658" s="60">
        <v>76814</v>
      </c>
      <c r="B658" s="65" t="s">
        <v>2571</v>
      </c>
      <c r="C658" s="60" t="s">
        <v>1062</v>
      </c>
      <c r="D658" s="8"/>
      <c r="E658" s="8"/>
    </row>
    <row r="659" spans="1:5" s="1" customFormat="1" ht="13">
      <c r="A659" s="60">
        <v>76815</v>
      </c>
      <c r="B659" s="65" t="s">
        <v>2572</v>
      </c>
      <c r="C659" s="60" t="s">
        <v>1062</v>
      </c>
      <c r="D659" s="8"/>
      <c r="E659" s="8"/>
    </row>
    <row r="660" spans="1:5" s="1" customFormat="1" ht="13">
      <c r="A660" s="60">
        <v>76816</v>
      </c>
      <c r="B660" s="65" t="s">
        <v>2573</v>
      </c>
      <c r="C660" s="60" t="s">
        <v>1062</v>
      </c>
      <c r="D660" s="8"/>
      <c r="E660" s="8"/>
    </row>
    <row r="661" spans="1:5" s="1" customFormat="1" ht="13">
      <c r="A661" s="60">
        <v>76817</v>
      </c>
      <c r="B661" s="65" t="s">
        <v>2574</v>
      </c>
      <c r="C661" s="60" t="s">
        <v>1062</v>
      </c>
      <c r="D661" s="8"/>
      <c r="E661" s="8"/>
    </row>
    <row r="662" spans="1:5" s="1" customFormat="1" ht="13">
      <c r="A662" s="60">
        <v>76820</v>
      </c>
      <c r="B662" s="65" t="s">
        <v>2575</v>
      </c>
      <c r="C662" s="60" t="s">
        <v>1062</v>
      </c>
      <c r="D662" s="8"/>
      <c r="E662" s="8"/>
    </row>
    <row r="663" spans="1:5" s="1" customFormat="1" ht="13">
      <c r="A663" s="60">
        <v>76821</v>
      </c>
      <c r="B663" s="65" t="s">
        <v>2576</v>
      </c>
      <c r="C663" s="60" t="s">
        <v>1062</v>
      </c>
      <c r="D663" s="8"/>
      <c r="E663" s="8"/>
    </row>
    <row r="664" spans="1:5" s="1" customFormat="1" ht="13">
      <c r="A664" s="60">
        <v>76827</v>
      </c>
      <c r="B664" s="65" t="s">
        <v>2577</v>
      </c>
      <c r="C664" s="60" t="s">
        <v>1062</v>
      </c>
      <c r="D664" s="8"/>
      <c r="E664" s="8"/>
    </row>
    <row r="665" spans="1:5" s="1" customFormat="1" ht="13">
      <c r="A665" s="60">
        <v>76828</v>
      </c>
      <c r="B665" s="65" t="s">
        <v>2577</v>
      </c>
      <c r="C665" s="60" t="s">
        <v>1062</v>
      </c>
      <c r="D665" s="8"/>
      <c r="E665" s="8"/>
    </row>
    <row r="666" spans="1:5" s="1" customFormat="1" ht="13">
      <c r="A666" s="60">
        <v>76870</v>
      </c>
      <c r="B666" s="65" t="s">
        <v>2578</v>
      </c>
      <c r="C666" s="60" t="s">
        <v>1062</v>
      </c>
      <c r="D666" s="8"/>
      <c r="E666" s="8"/>
    </row>
    <row r="667" spans="1:5" s="1" customFormat="1" ht="13">
      <c r="A667" s="60">
        <v>76882</v>
      </c>
      <c r="B667" s="65" t="s">
        <v>3189</v>
      </c>
      <c r="C667" s="60" t="s">
        <v>1062</v>
      </c>
      <c r="D667" s="8"/>
      <c r="E667" s="8"/>
    </row>
    <row r="668" spans="1:5" s="1" customFormat="1" ht="13">
      <c r="A668" s="60">
        <v>76883</v>
      </c>
      <c r="B668" s="65" t="s">
        <v>5205</v>
      </c>
      <c r="C668" s="60" t="s">
        <v>1062</v>
      </c>
      <c r="D668" s="8"/>
      <c r="E668" s="8"/>
    </row>
    <row r="669" spans="1:5" s="1" customFormat="1" ht="13">
      <c r="A669" s="60">
        <v>76885</v>
      </c>
      <c r="B669" s="65" t="s">
        <v>2579</v>
      </c>
      <c r="C669" s="60" t="s">
        <v>1062</v>
      </c>
      <c r="D669" s="8"/>
      <c r="E669" s="8"/>
    </row>
    <row r="670" spans="1:5" s="1" customFormat="1" ht="13">
      <c r="A670" s="60">
        <v>76886</v>
      </c>
      <c r="B670" s="65" t="s">
        <v>2580</v>
      </c>
      <c r="C670" s="60" t="s">
        <v>1062</v>
      </c>
      <c r="D670" s="8"/>
      <c r="E670" s="8"/>
    </row>
    <row r="671" spans="1:5" s="1" customFormat="1" ht="13">
      <c r="A671" s="60">
        <v>76932</v>
      </c>
      <c r="B671" s="65" t="s">
        <v>2581</v>
      </c>
      <c r="C671" s="60" t="s">
        <v>1062</v>
      </c>
      <c r="D671" s="8"/>
      <c r="E671" s="8"/>
    </row>
    <row r="672" spans="1:5" s="1" customFormat="1" ht="13">
      <c r="A672" s="60">
        <v>76937</v>
      </c>
      <c r="B672" s="65" t="s">
        <v>2582</v>
      </c>
      <c r="C672" s="60" t="s">
        <v>1062</v>
      </c>
      <c r="D672" s="8"/>
      <c r="E672" s="8"/>
    </row>
    <row r="673" spans="1:5" s="1" customFormat="1" ht="13">
      <c r="A673" s="60">
        <v>76940</v>
      </c>
      <c r="B673" s="65" t="s">
        <v>2583</v>
      </c>
      <c r="C673" s="60" t="s">
        <v>1062</v>
      </c>
      <c r="D673" s="8"/>
      <c r="E673" s="8"/>
    </row>
    <row r="674" spans="1:5" s="1" customFormat="1" ht="13">
      <c r="A674" s="60">
        <v>76941</v>
      </c>
      <c r="B674" s="65" t="s">
        <v>2584</v>
      </c>
      <c r="C674" s="60" t="s">
        <v>1062</v>
      </c>
      <c r="D674" s="8"/>
      <c r="E674" s="8"/>
    </row>
    <row r="675" spans="1:5" s="1" customFormat="1" ht="13">
      <c r="A675" s="60">
        <v>76942</v>
      </c>
      <c r="B675" s="65" t="s">
        <v>2585</v>
      </c>
      <c r="C675" s="60" t="s">
        <v>1062</v>
      </c>
      <c r="D675" s="8"/>
      <c r="E675" s="8"/>
    </row>
    <row r="676" spans="1:5" s="1" customFormat="1" ht="13">
      <c r="A676" s="60">
        <v>76945</v>
      </c>
      <c r="B676" s="65" t="s">
        <v>2586</v>
      </c>
      <c r="C676" s="60" t="s">
        <v>1062</v>
      </c>
      <c r="D676" s="8"/>
      <c r="E676" s="8"/>
    </row>
    <row r="677" spans="1:5" s="1" customFormat="1" ht="13">
      <c r="A677" s="60">
        <v>76946</v>
      </c>
      <c r="B677" s="65" t="s">
        <v>2587</v>
      </c>
      <c r="C677" s="60" t="s">
        <v>1062</v>
      </c>
      <c r="D677" s="8"/>
      <c r="E677" s="8"/>
    </row>
    <row r="678" spans="1:5" s="1" customFormat="1" ht="13">
      <c r="A678" s="60">
        <v>76948</v>
      </c>
      <c r="B678" s="65" t="s">
        <v>2588</v>
      </c>
      <c r="C678" s="60" t="s">
        <v>1062</v>
      </c>
      <c r="D678" s="8"/>
      <c r="E678" s="8"/>
    </row>
    <row r="679" spans="1:5" s="1" customFormat="1" ht="13">
      <c r="A679" s="60">
        <v>76965</v>
      </c>
      <c r="B679" s="65" t="s">
        <v>2589</v>
      </c>
      <c r="C679" s="60" t="s">
        <v>1062</v>
      </c>
      <c r="D679" s="8"/>
      <c r="E679" s="8"/>
    </row>
    <row r="680" spans="1:5" s="1" customFormat="1" ht="13">
      <c r="A680" s="60">
        <v>76975</v>
      </c>
      <c r="B680" s="65" t="s">
        <v>2590</v>
      </c>
      <c r="C680" s="60" t="s">
        <v>1062</v>
      </c>
      <c r="D680" s="8"/>
      <c r="E680" s="8"/>
    </row>
    <row r="681" spans="1:5" s="1" customFormat="1" ht="13">
      <c r="A681" s="60">
        <v>76979</v>
      </c>
      <c r="B681" s="65" t="s">
        <v>2591</v>
      </c>
      <c r="C681" s="60" t="s">
        <v>1062</v>
      </c>
      <c r="D681" s="8"/>
      <c r="E681" s="8"/>
    </row>
    <row r="682" spans="1:5" s="1" customFormat="1" ht="13">
      <c r="A682" s="60">
        <v>76983</v>
      </c>
      <c r="B682" s="65" t="s">
        <v>2592</v>
      </c>
      <c r="C682" s="60" t="s">
        <v>1062</v>
      </c>
      <c r="D682" s="8"/>
      <c r="E682" s="8"/>
    </row>
    <row r="683" spans="1:5" s="1" customFormat="1" ht="13">
      <c r="A683" s="60">
        <v>76998</v>
      </c>
      <c r="B683" s="65" t="s">
        <v>2593</v>
      </c>
      <c r="C683" s="60" t="s">
        <v>1062</v>
      </c>
      <c r="D683" s="8"/>
      <c r="E683" s="8"/>
    </row>
    <row r="684" spans="1:5" s="1" customFormat="1" ht="13">
      <c r="A684" s="60">
        <v>76999</v>
      </c>
      <c r="B684" s="65" t="s">
        <v>2594</v>
      </c>
      <c r="C684" s="60" t="s">
        <v>1062</v>
      </c>
      <c r="D684" s="8"/>
      <c r="E684" s="8"/>
    </row>
    <row r="685" spans="1:5" s="1" customFormat="1" ht="13">
      <c r="A685" s="60">
        <v>77001</v>
      </c>
      <c r="B685" s="65" t="s">
        <v>2595</v>
      </c>
      <c r="C685" s="60" t="s">
        <v>1062</v>
      </c>
      <c r="D685" s="8"/>
      <c r="E685" s="8"/>
    </row>
    <row r="686" spans="1:5" s="1" customFormat="1" ht="13">
      <c r="A686" s="60">
        <v>77002</v>
      </c>
      <c r="B686" s="65" t="s">
        <v>2596</v>
      </c>
      <c r="C686" s="60" t="s">
        <v>1062</v>
      </c>
      <c r="D686" s="8"/>
      <c r="E686" s="8"/>
    </row>
    <row r="687" spans="1:5" s="1" customFormat="1" ht="13">
      <c r="A687" s="60">
        <v>77003</v>
      </c>
      <c r="B687" s="65" t="s">
        <v>2597</v>
      </c>
      <c r="C687" s="60" t="s">
        <v>1062</v>
      </c>
      <c r="D687" s="8"/>
      <c r="E687" s="8"/>
    </row>
    <row r="688" spans="1:5" s="1" customFormat="1" ht="13">
      <c r="A688" s="60">
        <v>77011</v>
      </c>
      <c r="B688" s="65" t="s">
        <v>2598</v>
      </c>
      <c r="C688" s="60" t="s">
        <v>1062</v>
      </c>
      <c r="D688" s="8"/>
      <c r="E688" s="8"/>
    </row>
    <row r="689" spans="1:5" s="1" customFormat="1" ht="13">
      <c r="A689" s="60">
        <v>77012</v>
      </c>
      <c r="B689" s="65" t="s">
        <v>2599</v>
      </c>
      <c r="C689" s="60" t="s">
        <v>1062</v>
      </c>
      <c r="D689" s="8"/>
      <c r="E689" s="8"/>
    </row>
    <row r="690" spans="1:5" s="1" customFormat="1" ht="13">
      <c r="A690" s="60">
        <v>77013</v>
      </c>
      <c r="B690" s="65" t="s">
        <v>2600</v>
      </c>
      <c r="C690" s="60" t="s">
        <v>1062</v>
      </c>
      <c r="D690" s="8"/>
      <c r="E690" s="8"/>
    </row>
    <row r="691" spans="1:5" s="1" customFormat="1" ht="13">
      <c r="A691" s="60">
        <v>77021</v>
      </c>
      <c r="B691" s="65" t="s">
        <v>2601</v>
      </c>
      <c r="C691" s="60" t="s">
        <v>1062</v>
      </c>
      <c r="D691" s="8"/>
      <c r="E691" s="8"/>
    </row>
    <row r="692" spans="1:5" s="1" customFormat="1" ht="13">
      <c r="A692" s="60">
        <v>77022</v>
      </c>
      <c r="B692" s="65" t="s">
        <v>2602</v>
      </c>
      <c r="C692" s="60" t="s">
        <v>1062</v>
      </c>
      <c r="D692" s="8"/>
      <c r="E692" s="8"/>
    </row>
    <row r="693" spans="1:5" s="1" customFormat="1" ht="13">
      <c r="A693" s="60">
        <v>77053</v>
      </c>
      <c r="B693" s="65" t="s">
        <v>2603</v>
      </c>
      <c r="C693" s="60" t="s">
        <v>1062</v>
      </c>
      <c r="D693" s="8"/>
      <c r="E693" s="8"/>
    </row>
    <row r="694" spans="1:5" s="1" customFormat="1" ht="13">
      <c r="A694" s="60">
        <v>77054</v>
      </c>
      <c r="B694" s="65" t="s">
        <v>2604</v>
      </c>
      <c r="C694" s="60" t="s">
        <v>1062</v>
      </c>
      <c r="D694" s="8"/>
      <c r="E694" s="8"/>
    </row>
    <row r="695" spans="1:5" s="1" customFormat="1" ht="13">
      <c r="A695" s="60">
        <v>77071</v>
      </c>
      <c r="B695" s="65" t="s">
        <v>5661</v>
      </c>
      <c r="C695" s="60" t="s">
        <v>1062</v>
      </c>
      <c r="D695" s="8"/>
      <c r="E695" s="8"/>
    </row>
    <row r="696" spans="1:5" s="1" customFormat="1" ht="13">
      <c r="A696" s="60">
        <v>77072</v>
      </c>
      <c r="B696" s="65" t="s">
        <v>5662</v>
      </c>
      <c r="C696" s="60" t="s">
        <v>1062</v>
      </c>
      <c r="D696" s="8"/>
      <c r="E696" s="8"/>
    </row>
    <row r="697" spans="1:5" s="1" customFormat="1" ht="13">
      <c r="A697" s="60">
        <v>77073</v>
      </c>
      <c r="B697" s="65" t="s">
        <v>5663</v>
      </c>
      <c r="C697" s="60" t="s">
        <v>1062</v>
      </c>
      <c r="D697" s="8"/>
      <c r="E697" s="8"/>
    </row>
    <row r="698" spans="1:5" s="1" customFormat="1" ht="13">
      <c r="A698" s="60">
        <v>77074</v>
      </c>
      <c r="B698" s="65" t="s">
        <v>5664</v>
      </c>
      <c r="C698" s="60" t="s">
        <v>1062</v>
      </c>
      <c r="D698" s="8"/>
      <c r="E698" s="8"/>
    </row>
    <row r="699" spans="1:5" s="1" customFormat="1" ht="13">
      <c r="A699" s="60">
        <v>77075</v>
      </c>
      <c r="B699" s="65" t="s">
        <v>5665</v>
      </c>
      <c r="C699" s="60" t="s">
        <v>1062</v>
      </c>
      <c r="D699" s="8"/>
      <c r="E699" s="8"/>
    </row>
    <row r="700" spans="1:5" s="1" customFormat="1" ht="13">
      <c r="A700" s="60">
        <v>77076</v>
      </c>
      <c r="B700" s="65" t="s">
        <v>5666</v>
      </c>
      <c r="C700" s="60" t="s">
        <v>1062</v>
      </c>
      <c r="D700" s="8"/>
      <c r="E700" s="8"/>
    </row>
    <row r="701" spans="1:5" s="1" customFormat="1" ht="13">
      <c r="A701" s="60">
        <v>77077</v>
      </c>
      <c r="B701" s="65" t="s">
        <v>2605</v>
      </c>
      <c r="C701" s="60" t="s">
        <v>1062</v>
      </c>
      <c r="D701" s="8"/>
      <c r="E701" s="8"/>
    </row>
    <row r="702" spans="1:5" s="1" customFormat="1" ht="13">
      <c r="A702" s="60">
        <v>77085</v>
      </c>
      <c r="B702" s="65" t="s">
        <v>5667</v>
      </c>
      <c r="C702" s="60" t="s">
        <v>1062</v>
      </c>
      <c r="D702" s="8"/>
      <c r="E702" s="8"/>
    </row>
    <row r="703" spans="1:5" s="1" customFormat="1" ht="13">
      <c r="A703" s="60">
        <v>77086</v>
      </c>
      <c r="B703" s="65" t="s">
        <v>5668</v>
      </c>
      <c r="C703" s="60" t="s">
        <v>1062</v>
      </c>
      <c r="D703" s="8"/>
      <c r="E703" s="8"/>
    </row>
    <row r="704" spans="1:5" s="1" customFormat="1" ht="13">
      <c r="A704" s="60">
        <v>77293</v>
      </c>
      <c r="B704" s="65" t="s">
        <v>2606</v>
      </c>
      <c r="C704" s="60" t="s">
        <v>1062</v>
      </c>
      <c r="D704" s="8"/>
      <c r="E704" s="8"/>
    </row>
    <row r="705" spans="1:5" s="1" customFormat="1" ht="13">
      <c r="A705" s="60">
        <v>77387</v>
      </c>
      <c r="B705" s="65" t="s">
        <v>2607</v>
      </c>
      <c r="C705" s="60" t="s">
        <v>1062</v>
      </c>
      <c r="D705" s="8"/>
      <c r="E705" s="8"/>
    </row>
    <row r="706" spans="1:5" s="1" customFormat="1" ht="13">
      <c r="A706" s="60">
        <v>77417</v>
      </c>
      <c r="B706" s="65" t="s">
        <v>5669</v>
      </c>
      <c r="C706" s="60" t="s">
        <v>1062</v>
      </c>
      <c r="D706" s="8"/>
      <c r="E706" s="8"/>
    </row>
    <row r="707" spans="1:5" s="1" customFormat="1" ht="13">
      <c r="A707" s="60">
        <v>77435</v>
      </c>
      <c r="B707" s="65" t="s">
        <v>2608</v>
      </c>
      <c r="C707" s="60" t="s">
        <v>1062</v>
      </c>
      <c r="D707" s="8"/>
      <c r="E707" s="8"/>
    </row>
    <row r="708" spans="1:5" s="1" customFormat="1" ht="13">
      <c r="A708" s="60">
        <v>77439</v>
      </c>
      <c r="B708" s="65" t="s">
        <v>5708</v>
      </c>
      <c r="C708" s="60" t="s">
        <v>1062</v>
      </c>
      <c r="D708" s="8"/>
      <c r="E708" s="8"/>
    </row>
    <row r="709" spans="1:5" s="1" customFormat="1" ht="13">
      <c r="A709" s="60">
        <v>77790</v>
      </c>
      <c r="B709" s="65" t="s">
        <v>2609</v>
      </c>
      <c r="C709" s="60" t="s">
        <v>1062</v>
      </c>
      <c r="D709" s="8"/>
      <c r="E709" s="8"/>
    </row>
    <row r="710" spans="1:5" s="1" customFormat="1" ht="13">
      <c r="A710" s="60">
        <v>78020</v>
      </c>
      <c r="B710" s="65" t="s">
        <v>2610</v>
      </c>
      <c r="C710" s="60" t="s">
        <v>1062</v>
      </c>
      <c r="D710" s="8"/>
      <c r="E710" s="8"/>
    </row>
    <row r="711" spans="1:5" s="1" customFormat="1" ht="13">
      <c r="A711" s="60">
        <v>78434</v>
      </c>
      <c r="B711" s="65" t="s">
        <v>2611</v>
      </c>
      <c r="C711" s="60" t="s">
        <v>1062</v>
      </c>
      <c r="D711" s="8"/>
      <c r="E711" s="8"/>
    </row>
    <row r="712" spans="1:5" s="1" customFormat="1" ht="13">
      <c r="A712" s="60">
        <v>78496</v>
      </c>
      <c r="B712" s="65" t="s">
        <v>2612</v>
      </c>
      <c r="C712" s="60" t="s">
        <v>1062</v>
      </c>
      <c r="D712" s="8"/>
      <c r="E712" s="8"/>
    </row>
    <row r="713" spans="1:5" s="1" customFormat="1" ht="13">
      <c r="A713" s="60">
        <v>78730</v>
      </c>
      <c r="B713" s="65" t="s">
        <v>2613</v>
      </c>
      <c r="C713" s="60" t="s">
        <v>1062</v>
      </c>
      <c r="D713" s="8"/>
      <c r="E713" s="8"/>
    </row>
    <row r="714" spans="1:5" s="1" customFormat="1" ht="13">
      <c r="A714" s="60">
        <v>78808</v>
      </c>
      <c r="B714" s="65" t="s">
        <v>2614</v>
      </c>
      <c r="C714" s="60" t="s">
        <v>1062</v>
      </c>
      <c r="D714" s="8"/>
      <c r="E714" s="8"/>
    </row>
    <row r="715" spans="1:5" s="1" customFormat="1" ht="13">
      <c r="A715" s="60">
        <v>78835</v>
      </c>
      <c r="B715" s="65" t="s">
        <v>5206</v>
      </c>
      <c r="C715" s="60" t="s">
        <v>1062</v>
      </c>
      <c r="D715" s="8"/>
      <c r="E715" s="8"/>
    </row>
    <row r="716" spans="1:5" s="1" customFormat="1" ht="13">
      <c r="A716" s="60">
        <v>90611</v>
      </c>
      <c r="B716" s="65" t="s">
        <v>6243</v>
      </c>
      <c r="C716" s="60" t="s">
        <v>1063</v>
      </c>
      <c r="D716" s="8"/>
      <c r="E716" s="8"/>
    </row>
    <row r="717" spans="1:5" s="1" customFormat="1" ht="13">
      <c r="A717" s="60">
        <v>90622</v>
      </c>
      <c r="B717" s="65" t="s">
        <v>6244</v>
      </c>
      <c r="C717" s="60" t="s">
        <v>1063</v>
      </c>
      <c r="D717" s="8"/>
      <c r="E717" s="8"/>
    </row>
    <row r="718" spans="1:5" s="1" customFormat="1" ht="13">
      <c r="A718" s="60">
        <v>90632</v>
      </c>
      <c r="B718" s="65" t="s">
        <v>2615</v>
      </c>
      <c r="C718" s="60" t="s">
        <v>1062</v>
      </c>
      <c r="D718" s="8"/>
      <c r="E718" s="8"/>
    </row>
    <row r="719" spans="1:5" s="1" customFormat="1" ht="13">
      <c r="A719" s="60">
        <v>90633</v>
      </c>
      <c r="B719" s="65" t="s">
        <v>2616</v>
      </c>
      <c r="C719" s="60" t="s">
        <v>1062</v>
      </c>
      <c r="D719" s="8"/>
      <c r="E719" s="8"/>
    </row>
    <row r="720" spans="1:5" s="1" customFormat="1" ht="13">
      <c r="A720" s="60">
        <v>90634</v>
      </c>
      <c r="B720" s="65" t="s">
        <v>5670</v>
      </c>
      <c r="C720" s="60" t="s">
        <v>1062</v>
      </c>
      <c r="D720" s="8"/>
      <c r="E720" s="8"/>
    </row>
    <row r="721" spans="1:5" s="1" customFormat="1" ht="13">
      <c r="A721" s="60">
        <v>90636</v>
      </c>
      <c r="B721" s="65" t="s">
        <v>2617</v>
      </c>
      <c r="C721" s="60" t="s">
        <v>1062</v>
      </c>
      <c r="D721" s="8"/>
      <c r="E721" s="8"/>
    </row>
    <row r="722" spans="1:5" s="1" customFormat="1" ht="13">
      <c r="A722" s="60">
        <v>90647</v>
      </c>
      <c r="B722" s="65" t="s">
        <v>2618</v>
      </c>
      <c r="C722" s="60" t="s">
        <v>1062</v>
      </c>
      <c r="D722" s="8"/>
      <c r="E722" s="8"/>
    </row>
    <row r="723" spans="1:5" s="1" customFormat="1" ht="13">
      <c r="A723" s="60">
        <v>90648</v>
      </c>
      <c r="B723" s="65" t="s">
        <v>2619</v>
      </c>
      <c r="C723" s="60" t="s">
        <v>1062</v>
      </c>
      <c r="D723" s="8"/>
      <c r="E723" s="8"/>
    </row>
    <row r="724" spans="1:5" s="1" customFormat="1" ht="13">
      <c r="A724" s="60">
        <v>90653</v>
      </c>
      <c r="B724" s="65" t="s">
        <v>2620</v>
      </c>
      <c r="C724" s="60" t="s">
        <v>1063</v>
      </c>
      <c r="D724" s="8"/>
      <c r="E724" s="8"/>
    </row>
    <row r="725" spans="1:5" s="1" customFormat="1" ht="13">
      <c r="A725" s="60">
        <v>90655</v>
      </c>
      <c r="B725" s="65" t="s">
        <v>2621</v>
      </c>
      <c r="C725" s="60" t="s">
        <v>1063</v>
      </c>
      <c r="D725" s="8"/>
      <c r="E725" s="8"/>
    </row>
    <row r="726" spans="1:5" s="1" customFormat="1" ht="13">
      <c r="A726" s="60">
        <v>90656</v>
      </c>
      <c r="B726" s="65" t="s">
        <v>2622</v>
      </c>
      <c r="C726" s="60" t="s">
        <v>1063</v>
      </c>
      <c r="D726" s="8"/>
      <c r="E726" s="8"/>
    </row>
    <row r="727" spans="1:5" s="1" customFormat="1" ht="13">
      <c r="A727" s="60">
        <v>90657</v>
      </c>
      <c r="B727" s="65" t="s">
        <v>2623</v>
      </c>
      <c r="C727" s="60" t="s">
        <v>1063</v>
      </c>
      <c r="D727" s="8"/>
      <c r="E727" s="8"/>
    </row>
    <row r="728" spans="1:5" s="1" customFormat="1" ht="13">
      <c r="A728" s="60">
        <v>90658</v>
      </c>
      <c r="B728" s="65" t="s">
        <v>5671</v>
      </c>
      <c r="C728" s="60" t="s">
        <v>1063</v>
      </c>
      <c r="D728" s="8"/>
      <c r="E728" s="8"/>
    </row>
    <row r="729" spans="1:5" s="1" customFormat="1" ht="13">
      <c r="A729" s="60">
        <v>90660</v>
      </c>
      <c r="B729" s="65" t="s">
        <v>2624</v>
      </c>
      <c r="C729" s="60" t="s">
        <v>1063</v>
      </c>
      <c r="D729" s="8"/>
      <c r="E729" s="8"/>
    </row>
    <row r="730" spans="1:5" s="1" customFormat="1" ht="13">
      <c r="A730" s="60">
        <v>90661</v>
      </c>
      <c r="B730" s="65" t="s">
        <v>5207</v>
      </c>
      <c r="C730" s="60" t="s">
        <v>1063</v>
      </c>
      <c r="D730" s="8"/>
      <c r="E730" s="8"/>
    </row>
    <row r="731" spans="1:5" s="1" customFormat="1" ht="13">
      <c r="A731" s="60">
        <v>90662</v>
      </c>
      <c r="B731" s="65" t="s">
        <v>2625</v>
      </c>
      <c r="C731" s="60" t="s">
        <v>1063</v>
      </c>
      <c r="D731" s="8"/>
      <c r="E731" s="8"/>
    </row>
    <row r="732" spans="1:5" s="1" customFormat="1" ht="13">
      <c r="A732" s="60">
        <v>90670</v>
      </c>
      <c r="B732" s="65" t="s">
        <v>2626</v>
      </c>
      <c r="C732" s="60" t="s">
        <v>1063</v>
      </c>
      <c r="D732" s="8"/>
      <c r="E732" s="8"/>
    </row>
    <row r="733" spans="1:5" s="1" customFormat="1" ht="13">
      <c r="A733" s="60">
        <v>90672</v>
      </c>
      <c r="B733" s="65" t="s">
        <v>2627</v>
      </c>
      <c r="C733" s="60" t="s">
        <v>1063</v>
      </c>
      <c r="D733" s="8"/>
      <c r="E733" s="8"/>
    </row>
    <row r="734" spans="1:5" s="1" customFormat="1" ht="13">
      <c r="A734" s="60">
        <v>90673</v>
      </c>
      <c r="B734" s="65" t="s">
        <v>2628</v>
      </c>
      <c r="C734" s="60" t="s">
        <v>1063</v>
      </c>
      <c r="D734" s="8"/>
      <c r="E734" s="8"/>
    </row>
    <row r="735" spans="1:5" s="1" customFormat="1" ht="13">
      <c r="A735" s="60">
        <v>90674</v>
      </c>
      <c r="B735" s="65" t="s">
        <v>2629</v>
      </c>
      <c r="C735" s="60" t="s">
        <v>1063</v>
      </c>
      <c r="D735" s="8"/>
      <c r="E735" s="8"/>
    </row>
    <row r="736" spans="1:5" s="1" customFormat="1" ht="13">
      <c r="A736" s="60">
        <v>90680</v>
      </c>
      <c r="B736" s="65" t="s">
        <v>5672</v>
      </c>
      <c r="C736" s="60" t="s">
        <v>1062</v>
      </c>
      <c r="D736" s="8"/>
      <c r="E736" s="8"/>
    </row>
    <row r="737" spans="1:5" s="1" customFormat="1" ht="13">
      <c r="A737" s="60">
        <v>90682</v>
      </c>
      <c r="B737" s="65" t="s">
        <v>2630</v>
      </c>
      <c r="C737" s="60" t="s">
        <v>1063</v>
      </c>
      <c r="D737" s="8"/>
      <c r="E737" s="8"/>
    </row>
    <row r="738" spans="1:5" s="1" customFormat="1" ht="13">
      <c r="A738" s="60">
        <v>90684</v>
      </c>
      <c r="B738" s="65" t="s">
        <v>5673</v>
      </c>
      <c r="C738" s="60" t="s">
        <v>1063</v>
      </c>
      <c r="D738" s="8"/>
      <c r="E738" s="8"/>
    </row>
    <row r="739" spans="1:5" s="1" customFormat="1" ht="16" customHeight="1">
      <c r="A739" s="60">
        <v>90685</v>
      </c>
      <c r="B739" s="65" t="s">
        <v>2631</v>
      </c>
      <c r="C739" s="60" t="s">
        <v>1063</v>
      </c>
      <c r="D739" s="8"/>
      <c r="E739" s="8"/>
    </row>
    <row r="740" spans="1:5" s="1" customFormat="1" ht="16" customHeight="1">
      <c r="A740" s="60">
        <v>90686</v>
      </c>
      <c r="B740" s="65" t="s">
        <v>2632</v>
      </c>
      <c r="C740" s="60" t="s">
        <v>1063</v>
      </c>
      <c r="D740" s="8"/>
      <c r="E740" s="8"/>
    </row>
    <row r="741" spans="1:5" s="1" customFormat="1" ht="13">
      <c r="A741" s="60">
        <v>90687</v>
      </c>
      <c r="B741" s="65" t="s">
        <v>2633</v>
      </c>
      <c r="C741" s="60" t="s">
        <v>1063</v>
      </c>
      <c r="D741" s="8"/>
      <c r="E741" s="8"/>
    </row>
    <row r="742" spans="1:5" s="1" customFormat="1" ht="13">
      <c r="A742" s="60">
        <v>90688</v>
      </c>
      <c r="B742" s="65" t="s">
        <v>2634</v>
      </c>
      <c r="C742" s="60" t="s">
        <v>1063</v>
      </c>
      <c r="D742" s="8"/>
      <c r="E742" s="8"/>
    </row>
    <row r="743" spans="1:5" s="1" customFormat="1" ht="13">
      <c r="A743" s="60">
        <v>90689</v>
      </c>
      <c r="B743" s="65" t="s">
        <v>2635</v>
      </c>
      <c r="C743" s="60" t="s">
        <v>1063</v>
      </c>
      <c r="D743" s="8"/>
      <c r="E743" s="8"/>
    </row>
    <row r="744" spans="1:5" s="1" customFormat="1" ht="13">
      <c r="A744" s="60">
        <v>90690</v>
      </c>
      <c r="B744" s="65" t="s">
        <v>3316</v>
      </c>
      <c r="C744" s="60" t="s">
        <v>1062</v>
      </c>
      <c r="D744" s="8"/>
      <c r="E744" s="8"/>
    </row>
    <row r="745" spans="1:5" s="1" customFormat="1" ht="13">
      <c r="A745" s="60">
        <v>90691</v>
      </c>
      <c r="B745" s="65" t="s">
        <v>2636</v>
      </c>
      <c r="C745" s="60" t="s">
        <v>1062</v>
      </c>
      <c r="D745" s="8"/>
      <c r="E745" s="8"/>
    </row>
    <row r="746" spans="1:5" s="1" customFormat="1" ht="13">
      <c r="A746" s="60">
        <v>90694</v>
      </c>
      <c r="B746" s="65" t="s">
        <v>2637</v>
      </c>
      <c r="C746" s="60" t="s">
        <v>1063</v>
      </c>
      <c r="D746" s="8"/>
      <c r="E746" s="8"/>
    </row>
    <row r="747" spans="1:5" s="1" customFormat="1" ht="13">
      <c r="A747" s="60">
        <v>90696</v>
      </c>
      <c r="B747" s="65" t="s">
        <v>2638</v>
      </c>
      <c r="C747" s="60" t="s">
        <v>1062</v>
      </c>
      <c r="D747" s="8"/>
      <c r="E747" s="8"/>
    </row>
    <row r="748" spans="1:5" s="1" customFormat="1" ht="13">
      <c r="A748" s="60">
        <v>90698</v>
      </c>
      <c r="B748" s="65" t="s">
        <v>2639</v>
      </c>
      <c r="C748" s="60" t="s">
        <v>1062</v>
      </c>
      <c r="D748" s="8"/>
      <c r="E748" s="8"/>
    </row>
    <row r="749" spans="1:5" s="1" customFormat="1" ht="13">
      <c r="A749" s="60">
        <v>90717</v>
      </c>
      <c r="B749" s="65" t="s">
        <v>2640</v>
      </c>
      <c r="C749" s="60" t="s">
        <v>1062</v>
      </c>
      <c r="D749" s="8"/>
      <c r="E749" s="8"/>
    </row>
    <row r="750" spans="1:5" s="1" customFormat="1" ht="13">
      <c r="A750" s="60">
        <v>90732</v>
      </c>
      <c r="B750" s="65" t="s">
        <v>2641</v>
      </c>
      <c r="C750" s="60" t="s">
        <v>1063</v>
      </c>
      <c r="D750" s="8"/>
      <c r="E750" s="8"/>
    </row>
    <row r="751" spans="1:5" s="1" customFormat="1" ht="13">
      <c r="A751" s="60">
        <v>90749</v>
      </c>
      <c r="B751" s="65" t="s">
        <v>3317</v>
      </c>
      <c r="C751" s="60" t="s">
        <v>1062</v>
      </c>
      <c r="D751" s="8"/>
      <c r="E751" s="8"/>
    </row>
    <row r="752" spans="1:5" s="1" customFormat="1" ht="13">
      <c r="A752" s="60">
        <v>90756</v>
      </c>
      <c r="B752" s="65" t="s">
        <v>2642</v>
      </c>
      <c r="C752" s="60" t="s">
        <v>1063</v>
      </c>
      <c r="D752" s="8"/>
      <c r="E752" s="8"/>
    </row>
    <row r="753" spans="1:5" s="1" customFormat="1" ht="13">
      <c r="A753" s="60">
        <v>90885</v>
      </c>
      <c r="B753" s="65" t="s">
        <v>5208</v>
      </c>
      <c r="C753" s="60" t="s">
        <v>1062</v>
      </c>
      <c r="D753" s="8"/>
      <c r="E753" s="8"/>
    </row>
    <row r="754" spans="1:5" s="1" customFormat="1" ht="13">
      <c r="A754" s="60">
        <v>90887</v>
      </c>
      <c r="B754" s="65" t="s">
        <v>6066</v>
      </c>
      <c r="C754" s="60" t="s">
        <v>1062</v>
      </c>
      <c r="D754" s="8"/>
      <c r="E754" s="8"/>
    </row>
    <row r="755" spans="1:5" s="1" customFormat="1" ht="13">
      <c r="A755" s="60">
        <v>90889</v>
      </c>
      <c r="B755" s="65" t="s">
        <v>5209</v>
      </c>
      <c r="C755" s="60" t="s">
        <v>1062</v>
      </c>
      <c r="D755" s="8"/>
      <c r="E755" s="8"/>
    </row>
    <row r="756" spans="1:5" s="1" customFormat="1" ht="13">
      <c r="A756" s="60">
        <v>90940</v>
      </c>
      <c r="B756" s="65" t="s">
        <v>5210</v>
      </c>
      <c r="C756" s="60" t="s">
        <v>1062</v>
      </c>
      <c r="D756" s="8"/>
      <c r="E756" s="8"/>
    </row>
    <row r="757" spans="1:5" s="1" customFormat="1" ht="13">
      <c r="A757" s="60">
        <v>91013</v>
      </c>
      <c r="B757" s="65" t="s">
        <v>6067</v>
      </c>
      <c r="C757" s="60" t="s">
        <v>1062</v>
      </c>
      <c r="D757" s="8"/>
      <c r="E757" s="8"/>
    </row>
    <row r="758" spans="1:5" s="1" customFormat="1" ht="13">
      <c r="A758" s="60">
        <v>91200</v>
      </c>
      <c r="B758" s="65" t="s">
        <v>5211</v>
      </c>
      <c r="C758" s="60" t="s">
        <v>1062</v>
      </c>
      <c r="D758" s="8"/>
      <c r="E758" s="8"/>
    </row>
    <row r="759" spans="1:5" s="1" customFormat="1" ht="13">
      <c r="A759" s="60">
        <v>91323</v>
      </c>
      <c r="B759" s="65" t="s">
        <v>6068</v>
      </c>
      <c r="C759" s="60" t="s">
        <v>1063</v>
      </c>
      <c r="D759" s="8"/>
      <c r="E759" s="8"/>
    </row>
    <row r="760" spans="1:5" s="1" customFormat="1" ht="13">
      <c r="A760" s="60">
        <v>92972</v>
      </c>
      <c r="B760" s="65" t="s">
        <v>6069</v>
      </c>
      <c r="C760" s="60" t="s">
        <v>1062</v>
      </c>
      <c r="D760" s="8"/>
      <c r="E760" s="8"/>
    </row>
    <row r="761" spans="1:5" s="1" customFormat="1" ht="13">
      <c r="A761" s="60">
        <v>92973</v>
      </c>
      <c r="B761" s="64" t="s">
        <v>6070</v>
      </c>
      <c r="C761" s="60" t="s">
        <v>1062</v>
      </c>
      <c r="D761" s="8"/>
      <c r="E761" s="8"/>
    </row>
    <row r="762" spans="1:5" s="1" customFormat="1" ht="13">
      <c r="A762" s="60">
        <v>92974</v>
      </c>
      <c r="B762" s="64" t="s">
        <v>6071</v>
      </c>
      <c r="C762" s="60" t="s">
        <v>1062</v>
      </c>
      <c r="D762" s="8"/>
      <c r="E762" s="8"/>
    </row>
    <row r="763" spans="1:5" s="1" customFormat="1" ht="13">
      <c r="A763" s="60">
        <v>92978</v>
      </c>
      <c r="B763" s="64" t="s">
        <v>3432</v>
      </c>
      <c r="C763" s="60" t="s">
        <v>1062</v>
      </c>
      <c r="D763" s="8"/>
      <c r="E763" s="8"/>
    </row>
    <row r="764" spans="1:5" s="1" customFormat="1" ht="13">
      <c r="A764" s="60">
        <v>93462</v>
      </c>
      <c r="B764" s="64" t="s">
        <v>2643</v>
      </c>
      <c r="C764" s="60" t="s">
        <v>1062</v>
      </c>
      <c r="D764" s="8"/>
      <c r="E764" s="8"/>
    </row>
    <row r="765" spans="1:5" s="1" customFormat="1" ht="13">
      <c r="A765" s="60">
        <v>93463</v>
      </c>
      <c r="B765" s="65" t="s">
        <v>6072</v>
      </c>
      <c r="C765" s="60" t="s">
        <v>1062</v>
      </c>
      <c r="D765" s="8"/>
      <c r="E765" s="8"/>
    </row>
    <row r="766" spans="1:5" s="1" customFormat="1" ht="13">
      <c r="A766" s="60">
        <v>93566</v>
      </c>
      <c r="B766" s="64" t="s">
        <v>3318</v>
      </c>
      <c r="C766" s="60" t="s">
        <v>1062</v>
      </c>
      <c r="D766" s="8"/>
      <c r="E766" s="8"/>
    </row>
    <row r="767" spans="1:5" s="1" customFormat="1" ht="13">
      <c r="A767" s="60">
        <v>93567</v>
      </c>
      <c r="B767" s="64" t="s">
        <v>3319</v>
      </c>
      <c r="C767" s="60" t="s">
        <v>1062</v>
      </c>
      <c r="D767" s="8"/>
      <c r="E767" s="8"/>
    </row>
    <row r="768" spans="1:5" s="1" customFormat="1" ht="13">
      <c r="A768" s="60">
        <v>93568</v>
      </c>
      <c r="B768" s="64" t="s">
        <v>3190</v>
      </c>
      <c r="C768" s="60" t="s">
        <v>1062</v>
      </c>
      <c r="D768" s="8"/>
      <c r="E768" s="8"/>
    </row>
    <row r="769" spans="1:5" s="1" customFormat="1" ht="13">
      <c r="A769" s="60">
        <v>93571</v>
      </c>
      <c r="B769" s="64" t="s">
        <v>6073</v>
      </c>
      <c r="C769" s="60" t="s">
        <v>1062</v>
      </c>
      <c r="D769" s="8"/>
      <c r="E769" s="8"/>
    </row>
    <row r="770" spans="1:5" s="1" customFormat="1" ht="13">
      <c r="A770" s="60">
        <v>93572</v>
      </c>
      <c r="B770" s="64" t="s">
        <v>6074</v>
      </c>
      <c r="C770" s="60" t="s">
        <v>1062</v>
      </c>
      <c r="D770" s="8"/>
      <c r="E770" s="8"/>
    </row>
    <row r="771" spans="1:5" s="1" customFormat="1" ht="13">
      <c r="A771" s="60">
        <v>93623</v>
      </c>
      <c r="B771" s="65" t="s">
        <v>6075</v>
      </c>
      <c r="C771" s="60" t="s">
        <v>1062</v>
      </c>
      <c r="D771" s="8"/>
      <c r="E771" s="8"/>
    </row>
    <row r="772" spans="1:5" s="1" customFormat="1" ht="13">
      <c r="A772" s="60">
        <v>93655</v>
      </c>
      <c r="B772" s="64" t="s">
        <v>5674</v>
      </c>
      <c r="C772" s="60" t="s">
        <v>1062</v>
      </c>
      <c r="D772" s="8"/>
      <c r="E772" s="8"/>
    </row>
    <row r="773" spans="1:5" s="1" customFormat="1" ht="13">
      <c r="A773" s="60">
        <v>93657</v>
      </c>
      <c r="B773" s="64" t="s">
        <v>5675</v>
      </c>
      <c r="C773" s="60" t="s">
        <v>1062</v>
      </c>
      <c r="D773" s="8"/>
      <c r="E773" s="8"/>
    </row>
    <row r="774" spans="1:5" s="1" customFormat="1" ht="13">
      <c r="A774" s="60">
        <v>95980</v>
      </c>
      <c r="B774" s="65" t="s">
        <v>6076</v>
      </c>
      <c r="C774" s="60" t="s">
        <v>1062</v>
      </c>
      <c r="D774" s="8"/>
      <c r="E774" s="8"/>
    </row>
    <row r="775" spans="1:5" s="1" customFormat="1" ht="13">
      <c r="A775" s="60" t="s">
        <v>946</v>
      </c>
      <c r="B775" s="64" t="s">
        <v>1201</v>
      </c>
      <c r="C775" s="60" t="s">
        <v>1062</v>
      </c>
      <c r="D775" s="8"/>
      <c r="E775" s="8"/>
    </row>
    <row r="776" spans="1:5" s="1" customFormat="1" ht="13">
      <c r="A776" s="60" t="s">
        <v>947</v>
      </c>
      <c r="B776" s="64" t="s">
        <v>1202</v>
      </c>
      <c r="C776" s="60" t="s">
        <v>1062</v>
      </c>
      <c r="D776" s="8"/>
      <c r="E776" s="8"/>
    </row>
    <row r="777" spans="1:5" s="1" customFormat="1" ht="13">
      <c r="A777" s="60" t="s">
        <v>948</v>
      </c>
      <c r="B777" s="64" t="s">
        <v>1203</v>
      </c>
      <c r="C777" s="60" t="s">
        <v>1062</v>
      </c>
      <c r="D777" s="8"/>
      <c r="E777" s="8"/>
    </row>
    <row r="778" spans="1:5" s="1" customFormat="1" ht="13">
      <c r="A778" s="60" t="s">
        <v>949</v>
      </c>
      <c r="B778" s="64" t="s">
        <v>1204</v>
      </c>
      <c r="C778" s="60" t="s">
        <v>1062</v>
      </c>
      <c r="D778" s="8"/>
      <c r="E778" s="8"/>
    </row>
    <row r="779" spans="1:5" s="1" customFormat="1" ht="13">
      <c r="A779" s="60" t="s">
        <v>394</v>
      </c>
      <c r="B779" s="64" t="s">
        <v>2644</v>
      </c>
      <c r="C779" s="60" t="s">
        <v>1062</v>
      </c>
      <c r="D779" s="8"/>
      <c r="E779" s="8"/>
    </row>
    <row r="780" spans="1:5" s="1" customFormat="1" ht="13">
      <c r="A780" s="60" t="s">
        <v>395</v>
      </c>
      <c r="B780" s="64" t="s">
        <v>2644</v>
      </c>
      <c r="C780" s="60" t="s">
        <v>1062</v>
      </c>
      <c r="D780" s="8"/>
      <c r="E780" s="8"/>
    </row>
    <row r="781" spans="1:5" s="1" customFormat="1" ht="13">
      <c r="A781" s="60" t="s">
        <v>396</v>
      </c>
      <c r="B781" s="64" t="s">
        <v>2645</v>
      </c>
      <c r="C781" s="60" t="s">
        <v>1062</v>
      </c>
      <c r="D781" s="8"/>
      <c r="E781" s="8"/>
    </row>
    <row r="782" spans="1:5" s="1" customFormat="1" ht="13">
      <c r="A782" s="60" t="s">
        <v>397</v>
      </c>
      <c r="B782" s="64" t="s">
        <v>2645</v>
      </c>
      <c r="C782" s="60" t="s">
        <v>1062</v>
      </c>
      <c r="D782" s="8"/>
      <c r="E782" s="8"/>
    </row>
    <row r="783" spans="1:5" s="1" customFormat="1" ht="13">
      <c r="A783" s="60" t="s">
        <v>982</v>
      </c>
      <c r="B783" s="64" t="s">
        <v>1205</v>
      </c>
      <c r="C783" s="60" t="s">
        <v>1062</v>
      </c>
      <c r="D783" s="8"/>
      <c r="E783" s="8"/>
    </row>
    <row r="784" spans="1:5" s="1" customFormat="1" ht="13">
      <c r="A784" s="60" t="s">
        <v>362</v>
      </c>
      <c r="B784" s="64" t="s">
        <v>2646</v>
      </c>
      <c r="C784" s="60" t="s">
        <v>1062</v>
      </c>
      <c r="D784" s="8"/>
      <c r="E784" s="8"/>
    </row>
    <row r="785" spans="1:5" s="1" customFormat="1" ht="13">
      <c r="A785" s="60" t="s">
        <v>398</v>
      </c>
      <c r="B785" s="64" t="s">
        <v>2647</v>
      </c>
      <c r="C785" s="60" t="s">
        <v>1062</v>
      </c>
      <c r="D785" s="8"/>
      <c r="E785" s="8"/>
    </row>
    <row r="786" spans="1:5" s="1" customFormat="1" ht="13">
      <c r="A786" s="60" t="s">
        <v>399</v>
      </c>
      <c r="B786" s="64" t="s">
        <v>2648</v>
      </c>
      <c r="C786" s="60" t="s">
        <v>1062</v>
      </c>
      <c r="D786" s="8"/>
      <c r="E786" s="8"/>
    </row>
    <row r="787" spans="1:5" s="1" customFormat="1" ht="13">
      <c r="A787" s="60" t="s">
        <v>400</v>
      </c>
      <c r="B787" s="64" t="s">
        <v>2649</v>
      </c>
      <c r="C787" s="60" t="s">
        <v>1062</v>
      </c>
      <c r="D787" s="8"/>
      <c r="E787" s="8"/>
    </row>
    <row r="788" spans="1:5" s="1" customFormat="1" ht="13">
      <c r="A788" s="60" t="s">
        <v>401</v>
      </c>
      <c r="B788" s="64" t="s">
        <v>2650</v>
      </c>
      <c r="C788" s="60" t="s">
        <v>1062</v>
      </c>
      <c r="D788" s="8"/>
      <c r="E788" s="8"/>
    </row>
    <row r="789" spans="1:5" s="1" customFormat="1" ht="13">
      <c r="A789" s="60" t="s">
        <v>402</v>
      </c>
      <c r="B789" s="64" t="s">
        <v>2651</v>
      </c>
      <c r="C789" s="60" t="s">
        <v>1062</v>
      </c>
      <c r="D789" s="8"/>
      <c r="E789" s="8"/>
    </row>
    <row r="790" spans="1:5" s="1" customFormat="1" ht="13">
      <c r="A790" s="60" t="s">
        <v>403</v>
      </c>
      <c r="B790" s="64" t="s">
        <v>2652</v>
      </c>
      <c r="C790" s="60" t="s">
        <v>1062</v>
      </c>
      <c r="D790" s="8"/>
      <c r="E790" s="8"/>
    </row>
    <row r="791" spans="1:5" s="1" customFormat="1" ht="13">
      <c r="A791" s="60" t="s">
        <v>404</v>
      </c>
      <c r="B791" s="64" t="s">
        <v>2653</v>
      </c>
      <c r="C791" s="60" t="s">
        <v>1062</v>
      </c>
      <c r="D791" s="8"/>
      <c r="E791" s="8"/>
    </row>
    <row r="792" spans="1:5" s="1" customFormat="1" ht="13">
      <c r="A792" s="60" t="s">
        <v>405</v>
      </c>
      <c r="B792" s="64" t="s">
        <v>2654</v>
      </c>
      <c r="C792" s="60" t="s">
        <v>1062</v>
      </c>
      <c r="D792" s="8"/>
      <c r="E792" s="8"/>
    </row>
    <row r="793" spans="1:5" s="1" customFormat="1" ht="13">
      <c r="A793" s="60" t="s">
        <v>406</v>
      </c>
      <c r="B793" s="64" t="s">
        <v>2655</v>
      </c>
      <c r="C793" s="60" t="s">
        <v>1062</v>
      </c>
      <c r="D793" s="8"/>
      <c r="E793" s="8"/>
    </row>
    <row r="794" spans="1:5" s="1" customFormat="1" ht="13">
      <c r="A794" s="60" t="s">
        <v>407</v>
      </c>
      <c r="B794" s="64" t="s">
        <v>2656</v>
      </c>
      <c r="C794" s="60" t="s">
        <v>1062</v>
      </c>
      <c r="D794" s="8"/>
      <c r="E794" s="8"/>
    </row>
    <row r="795" spans="1:5" s="1" customFormat="1" ht="13">
      <c r="A795" s="60" t="s">
        <v>375</v>
      </c>
      <c r="B795" s="64" t="s">
        <v>2657</v>
      </c>
      <c r="C795" s="60" t="s">
        <v>1062</v>
      </c>
      <c r="D795" s="8"/>
      <c r="E795" s="8"/>
    </row>
    <row r="796" spans="1:5" s="1" customFormat="1" ht="13">
      <c r="A796" s="60" t="s">
        <v>376</v>
      </c>
      <c r="B796" s="64" t="s">
        <v>2658</v>
      </c>
      <c r="C796" s="60" t="s">
        <v>1062</v>
      </c>
      <c r="D796" s="8"/>
      <c r="E796" s="8"/>
    </row>
    <row r="797" spans="1:5" s="1" customFormat="1" ht="13">
      <c r="A797" s="60" t="s">
        <v>377</v>
      </c>
      <c r="B797" s="64" t="s">
        <v>2659</v>
      </c>
      <c r="C797" s="60" t="s">
        <v>1062</v>
      </c>
      <c r="D797" s="8"/>
      <c r="E797" s="8"/>
    </row>
    <row r="798" spans="1:5" s="1" customFormat="1" ht="13">
      <c r="A798" s="60" t="s">
        <v>378</v>
      </c>
      <c r="B798" s="64" t="s">
        <v>2660</v>
      </c>
      <c r="C798" s="60" t="s">
        <v>1062</v>
      </c>
      <c r="D798" s="8"/>
      <c r="E798" s="8"/>
    </row>
    <row r="799" spans="1:5" s="1" customFormat="1" ht="13">
      <c r="A799" s="60" t="s">
        <v>379</v>
      </c>
      <c r="B799" s="64" t="s">
        <v>2661</v>
      </c>
      <c r="C799" s="60" t="s">
        <v>1062</v>
      </c>
      <c r="D799" s="8"/>
      <c r="E799" s="8"/>
    </row>
    <row r="800" spans="1:5" s="1" customFormat="1" ht="13">
      <c r="A800" s="60" t="s">
        <v>380</v>
      </c>
      <c r="B800" s="64" t="s">
        <v>2662</v>
      </c>
      <c r="C800" s="60" t="s">
        <v>1062</v>
      </c>
      <c r="D800" s="8"/>
      <c r="E800" s="8"/>
    </row>
    <row r="801" spans="1:5" s="1" customFormat="1" ht="13">
      <c r="A801" s="60" t="s">
        <v>923</v>
      </c>
      <c r="B801" s="64" t="s">
        <v>2663</v>
      </c>
      <c r="C801" s="60" t="s">
        <v>1062</v>
      </c>
      <c r="D801" s="8"/>
      <c r="E801" s="8"/>
    </row>
    <row r="802" spans="1:5" s="1" customFormat="1" ht="13">
      <c r="A802" s="60" t="s">
        <v>1021</v>
      </c>
      <c r="B802" s="64" t="s">
        <v>2664</v>
      </c>
      <c r="C802" s="60" t="s">
        <v>1062</v>
      </c>
      <c r="D802" s="8"/>
      <c r="E802" s="8"/>
    </row>
    <row r="803" spans="1:5" s="1" customFormat="1" ht="13">
      <c r="A803" s="60" t="s">
        <v>1022</v>
      </c>
      <c r="B803" s="64" t="s">
        <v>2665</v>
      </c>
      <c r="C803" s="60" t="s">
        <v>1062</v>
      </c>
      <c r="D803" s="8"/>
      <c r="E803" s="8"/>
    </row>
    <row r="804" spans="1:5" s="1" customFormat="1" ht="13">
      <c r="A804" s="60" t="s">
        <v>1180</v>
      </c>
      <c r="B804" s="65" t="s">
        <v>6077</v>
      </c>
      <c r="C804" s="60" t="s">
        <v>1062</v>
      </c>
      <c r="D804" s="8"/>
      <c r="E804" s="8"/>
    </row>
    <row r="805" spans="1:5" s="1" customFormat="1" ht="13">
      <c r="A805" s="60" t="s">
        <v>1177</v>
      </c>
      <c r="B805" s="64" t="s">
        <v>2666</v>
      </c>
      <c r="C805" s="60" t="s">
        <v>1062</v>
      </c>
      <c r="D805" s="8"/>
      <c r="E805" s="8"/>
    </row>
    <row r="806" spans="1:5" s="1" customFormat="1" ht="13">
      <c r="A806" s="60" t="s">
        <v>1178</v>
      </c>
      <c r="B806" s="64" t="s">
        <v>2667</v>
      </c>
      <c r="C806" s="60" t="s">
        <v>1062</v>
      </c>
      <c r="D806" s="8"/>
      <c r="E806" s="8"/>
    </row>
    <row r="807" spans="1:5" s="1" customFormat="1" ht="13">
      <c r="A807" s="60" t="s">
        <v>5676</v>
      </c>
      <c r="B807" s="64" t="s">
        <v>5677</v>
      </c>
      <c r="C807" s="60" t="s">
        <v>1062</v>
      </c>
      <c r="D807" s="8"/>
      <c r="E807" s="8"/>
    </row>
    <row r="808" spans="1:5" s="1" customFormat="1" ht="13">
      <c r="A808" s="60" t="s">
        <v>5678</v>
      </c>
      <c r="B808" s="64" t="s">
        <v>5679</v>
      </c>
      <c r="C808" s="60" t="s">
        <v>1062</v>
      </c>
      <c r="D808" s="8"/>
      <c r="E808" s="8"/>
    </row>
    <row r="809" spans="1:5" s="1" customFormat="1" ht="13">
      <c r="A809" s="60" t="s">
        <v>6245</v>
      </c>
      <c r="B809" s="64" t="s">
        <v>6246</v>
      </c>
      <c r="C809" s="60" t="s">
        <v>1062</v>
      </c>
      <c r="D809" s="8"/>
      <c r="E809" s="8"/>
    </row>
    <row r="810" spans="1:5" s="1" customFormat="1" ht="13">
      <c r="A810" s="60" t="s">
        <v>5212</v>
      </c>
      <c r="B810" s="65" t="s">
        <v>5214</v>
      </c>
      <c r="C810" s="60" t="s">
        <v>1062</v>
      </c>
      <c r="D810" s="8"/>
      <c r="E810" s="8"/>
    </row>
    <row r="811" spans="1:5" s="1" customFormat="1" ht="13">
      <c r="A811" s="60" t="s">
        <v>5213</v>
      </c>
      <c r="B811" s="65" t="s">
        <v>5215</v>
      </c>
      <c r="C811" s="60" t="s">
        <v>1062</v>
      </c>
      <c r="D811" s="8"/>
      <c r="E811" s="8"/>
    </row>
    <row r="812" spans="1:5" s="1" customFormat="1" ht="13">
      <c r="A812" s="60" t="s">
        <v>5216</v>
      </c>
      <c r="B812" s="65" t="s">
        <v>5217</v>
      </c>
      <c r="C812" s="60" t="s">
        <v>1062</v>
      </c>
      <c r="D812" s="8"/>
      <c r="E812" s="8"/>
    </row>
    <row r="813" spans="1:5" s="1" customFormat="1" ht="13">
      <c r="A813" s="60" t="s">
        <v>5680</v>
      </c>
      <c r="B813" s="64" t="s">
        <v>5436</v>
      </c>
      <c r="C813" s="60" t="s">
        <v>1062</v>
      </c>
      <c r="D813" s="8"/>
      <c r="E813" s="8"/>
    </row>
    <row r="814" spans="1:5" s="1" customFormat="1" ht="13">
      <c r="A814" s="60" t="s">
        <v>6078</v>
      </c>
      <c r="B814" s="64" t="s">
        <v>5774</v>
      </c>
      <c r="C814" s="60" t="s">
        <v>1062</v>
      </c>
      <c r="D814" s="8"/>
      <c r="E814" s="8"/>
    </row>
    <row r="815" spans="1:5" s="1" customFormat="1" ht="13">
      <c r="A815" s="60" t="s">
        <v>6079</v>
      </c>
      <c r="B815" s="64" t="s">
        <v>5775</v>
      </c>
      <c r="C815" s="60" t="s">
        <v>1062</v>
      </c>
      <c r="D815" s="8"/>
      <c r="E815" s="8"/>
    </row>
    <row r="816" spans="1:5" s="1" customFormat="1" ht="13">
      <c r="A816" s="60" t="s">
        <v>6080</v>
      </c>
      <c r="B816" s="64" t="s">
        <v>5776</v>
      </c>
      <c r="C816" s="60" t="s">
        <v>1062</v>
      </c>
      <c r="D816" s="8"/>
      <c r="E816" s="8"/>
    </row>
    <row r="817" spans="1:5" s="1" customFormat="1" ht="13">
      <c r="A817" s="60" t="s">
        <v>6377</v>
      </c>
      <c r="B817" s="64" t="s">
        <v>6378</v>
      </c>
      <c r="C817" s="60" t="s">
        <v>1062</v>
      </c>
      <c r="D817" s="8"/>
      <c r="E817" s="8"/>
    </row>
    <row r="818" spans="1:5" s="1" customFormat="1" ht="13">
      <c r="A818" s="60" t="s">
        <v>6379</v>
      </c>
      <c r="B818" s="64" t="s">
        <v>6380</v>
      </c>
      <c r="C818" s="60" t="s">
        <v>1062</v>
      </c>
      <c r="D818" s="8"/>
      <c r="E818" s="8"/>
    </row>
    <row r="819" spans="1:5" s="1" customFormat="1" ht="13">
      <c r="A819" s="60" t="s">
        <v>6381</v>
      </c>
      <c r="B819" s="64" t="s">
        <v>6382</v>
      </c>
      <c r="C819" s="60" t="s">
        <v>1062</v>
      </c>
      <c r="D819" s="8"/>
      <c r="E819" s="8"/>
    </row>
    <row r="820" spans="1:5" s="1" customFormat="1" ht="13">
      <c r="A820" s="60" t="s">
        <v>6383</v>
      </c>
      <c r="B820" s="64" t="s">
        <v>6384</v>
      </c>
      <c r="C820" s="60" t="s">
        <v>1062</v>
      </c>
      <c r="D820" s="8"/>
      <c r="E820" s="8"/>
    </row>
    <row r="821" spans="1:5" s="1" customFormat="1" ht="13">
      <c r="A821" s="60" t="s">
        <v>3193</v>
      </c>
      <c r="B821" s="65" t="s">
        <v>3203</v>
      </c>
      <c r="C821" s="60" t="s">
        <v>1062</v>
      </c>
      <c r="D821" s="8"/>
      <c r="E821" s="8"/>
    </row>
    <row r="822" spans="1:5" s="1" customFormat="1" ht="13">
      <c r="A822" s="60" t="s">
        <v>3320</v>
      </c>
      <c r="B822" s="65" t="s">
        <v>5236</v>
      </c>
      <c r="C822" s="60" t="s">
        <v>1062</v>
      </c>
      <c r="D822" s="8"/>
      <c r="E822" s="8"/>
    </row>
    <row r="823" spans="1:5" s="1" customFormat="1" ht="13">
      <c r="A823" s="60" t="s">
        <v>3323</v>
      </c>
      <c r="B823" s="65" t="s">
        <v>3325</v>
      </c>
      <c r="C823" s="60" t="s">
        <v>1062</v>
      </c>
      <c r="D823" s="8"/>
      <c r="E823" s="8"/>
    </row>
    <row r="824" spans="1:5" s="1" customFormat="1" ht="13">
      <c r="A824" s="60" t="s">
        <v>3449</v>
      </c>
      <c r="B824" s="65" t="s">
        <v>5237</v>
      </c>
      <c r="C824" s="60" t="s">
        <v>1062</v>
      </c>
      <c r="D824" s="8"/>
      <c r="E824" s="8"/>
    </row>
    <row r="825" spans="1:5" s="1" customFormat="1" ht="13">
      <c r="A825" s="60" t="s">
        <v>5223</v>
      </c>
      <c r="B825" s="65" t="s">
        <v>5238</v>
      </c>
      <c r="C825" s="60" t="s">
        <v>1062</v>
      </c>
      <c r="D825" s="8"/>
      <c r="E825" s="8"/>
    </row>
    <row r="826" spans="1:5" s="1" customFormat="1" ht="13">
      <c r="A826" s="60" t="s">
        <v>5226</v>
      </c>
      <c r="B826" s="65" t="s">
        <v>5239</v>
      </c>
      <c r="C826" s="60" t="s">
        <v>1062</v>
      </c>
      <c r="D826" s="8"/>
      <c r="E826" s="8"/>
    </row>
    <row r="827" spans="1:5" s="1" customFormat="1" ht="13">
      <c r="A827" s="60" t="s">
        <v>5709</v>
      </c>
      <c r="B827" s="65" t="s">
        <v>5711</v>
      </c>
      <c r="C827" s="60" t="s">
        <v>1062</v>
      </c>
      <c r="D827" s="8"/>
      <c r="E827" s="8"/>
    </row>
    <row r="828" spans="1:5" s="1" customFormat="1" ht="13">
      <c r="A828" s="60" t="s">
        <v>6247</v>
      </c>
      <c r="B828" s="65" t="s">
        <v>6248</v>
      </c>
      <c r="C828" s="60" t="s">
        <v>1062</v>
      </c>
      <c r="D828" s="8"/>
      <c r="E828" s="8"/>
    </row>
    <row r="829" spans="1:5" s="1" customFormat="1" ht="13">
      <c r="A829" s="60" t="s">
        <v>6236</v>
      </c>
      <c r="B829" s="65" t="s">
        <v>6289</v>
      </c>
      <c r="C829" s="60" t="s">
        <v>1062</v>
      </c>
      <c r="D829" s="8"/>
      <c r="E829" s="8"/>
    </row>
    <row r="830" spans="1:5" s="1" customFormat="1" ht="13">
      <c r="A830" s="60" t="s">
        <v>6238</v>
      </c>
      <c r="B830" s="65" t="s">
        <v>6290</v>
      </c>
      <c r="C830" s="60" t="s">
        <v>1062</v>
      </c>
      <c r="D830" s="8"/>
      <c r="E830" s="8"/>
    </row>
    <row r="831" spans="1:5" s="1" customFormat="1" ht="13">
      <c r="A831" s="60" t="s">
        <v>6081</v>
      </c>
      <c r="B831" s="65" t="s">
        <v>6082</v>
      </c>
      <c r="C831" s="60" t="s">
        <v>1062</v>
      </c>
      <c r="D831" s="8"/>
      <c r="E831" s="8"/>
    </row>
    <row r="832" spans="1:5" s="1" customFormat="1" ht="13">
      <c r="A832" s="60" t="s">
        <v>6291</v>
      </c>
      <c r="B832" s="65" t="s">
        <v>6292</v>
      </c>
      <c r="C832" s="60" t="s">
        <v>1062</v>
      </c>
      <c r="D832" s="8"/>
      <c r="E832" s="8"/>
    </row>
    <row r="833" spans="1:5" s="1" customFormat="1" ht="13">
      <c r="A833" s="60" t="s">
        <v>6385</v>
      </c>
      <c r="B833" s="65" t="s">
        <v>6386</v>
      </c>
      <c r="C833" s="60" t="s">
        <v>1062</v>
      </c>
      <c r="D833" s="8"/>
      <c r="E833" s="8"/>
    </row>
    <row r="834" spans="1:5" s="1" customFormat="1" ht="13">
      <c r="A834" s="60" t="s">
        <v>6387</v>
      </c>
      <c r="B834" s="65" t="s">
        <v>6388</v>
      </c>
      <c r="C834" s="60" t="s">
        <v>1062</v>
      </c>
      <c r="D834" s="8"/>
      <c r="E834" s="8"/>
    </row>
    <row r="835" spans="1:5" s="1" customFormat="1" ht="13">
      <c r="A835" s="60" t="s">
        <v>5227</v>
      </c>
      <c r="B835" s="65" t="s">
        <v>5240</v>
      </c>
      <c r="C835" s="60" t="s">
        <v>1062</v>
      </c>
      <c r="D835" s="8"/>
      <c r="E835" s="8"/>
    </row>
    <row r="836" spans="1:5" s="1" customFormat="1" ht="13">
      <c r="A836" s="60" t="s">
        <v>5228</v>
      </c>
      <c r="B836" s="65" t="s">
        <v>5241</v>
      </c>
      <c r="C836" s="60" t="s">
        <v>1062</v>
      </c>
      <c r="D836" s="8"/>
      <c r="E836" s="8"/>
    </row>
    <row r="837" spans="1:5" s="1" customFormat="1" ht="13">
      <c r="A837" s="60" t="s">
        <v>409</v>
      </c>
      <c r="B837" s="65" t="s">
        <v>2668</v>
      </c>
      <c r="C837" s="60" t="s">
        <v>1062</v>
      </c>
      <c r="D837" s="8"/>
      <c r="E837" s="8"/>
    </row>
    <row r="838" spans="1:5" s="1" customFormat="1" ht="13">
      <c r="A838" s="60" t="s">
        <v>410</v>
      </c>
      <c r="B838" s="65" t="s">
        <v>2669</v>
      </c>
      <c r="C838" s="60" t="s">
        <v>1062</v>
      </c>
      <c r="D838" s="8"/>
      <c r="E838" s="8"/>
    </row>
    <row r="839" spans="1:5" s="1" customFormat="1" ht="13">
      <c r="A839" s="60" t="s">
        <v>411</v>
      </c>
      <c r="B839" s="65" t="s">
        <v>2670</v>
      </c>
      <c r="C839" s="60" t="s">
        <v>1062</v>
      </c>
      <c r="D839" s="8"/>
      <c r="E839" s="8"/>
    </row>
    <row r="840" spans="1:5" s="1" customFormat="1" ht="13">
      <c r="A840" s="60" t="s">
        <v>412</v>
      </c>
      <c r="B840" s="65" t="s">
        <v>2671</v>
      </c>
      <c r="C840" s="60" t="s">
        <v>1062</v>
      </c>
      <c r="D840" s="8"/>
      <c r="E840" s="8"/>
    </row>
    <row r="841" spans="1:5" s="1" customFormat="1" ht="13">
      <c r="A841" s="60" t="s">
        <v>413</v>
      </c>
      <c r="B841" s="65" t="s">
        <v>2672</v>
      </c>
      <c r="C841" s="60" t="s">
        <v>1062</v>
      </c>
      <c r="D841" s="8"/>
      <c r="E841" s="8"/>
    </row>
    <row r="842" spans="1:5" s="1" customFormat="1" ht="13">
      <c r="A842" s="60" t="s">
        <v>414</v>
      </c>
      <c r="B842" s="65" t="s">
        <v>2673</v>
      </c>
      <c r="C842" s="60" t="s">
        <v>1062</v>
      </c>
      <c r="D842" s="8"/>
      <c r="E842" s="8"/>
    </row>
    <row r="843" spans="1:5" s="1" customFormat="1" ht="13">
      <c r="A843" s="60" t="s">
        <v>417</v>
      </c>
      <c r="B843" s="65" t="s">
        <v>2674</v>
      </c>
      <c r="C843" s="60" t="s">
        <v>1062</v>
      </c>
      <c r="D843" s="8"/>
      <c r="E843" s="8"/>
    </row>
    <row r="844" spans="1:5" s="1" customFormat="1" ht="13">
      <c r="A844" s="60" t="s">
        <v>418</v>
      </c>
      <c r="B844" s="65" t="s">
        <v>2675</v>
      </c>
      <c r="C844" s="60" t="s">
        <v>1062</v>
      </c>
      <c r="D844" s="8"/>
      <c r="E844" s="8"/>
    </row>
    <row r="845" spans="1:5" s="1" customFormat="1" ht="13">
      <c r="A845" s="60" t="s">
        <v>419</v>
      </c>
      <c r="B845" s="65" t="s">
        <v>2676</v>
      </c>
      <c r="C845" s="60" t="s">
        <v>1062</v>
      </c>
      <c r="D845" s="8"/>
      <c r="E845" s="8"/>
    </row>
    <row r="846" spans="1:5" s="1" customFormat="1" ht="13">
      <c r="A846" s="60" t="s">
        <v>420</v>
      </c>
      <c r="B846" s="65" t="s">
        <v>2677</v>
      </c>
      <c r="C846" s="60" t="s">
        <v>1062</v>
      </c>
      <c r="D846" s="8"/>
      <c r="E846" s="8"/>
    </row>
    <row r="847" spans="1:5" s="1" customFormat="1" ht="13">
      <c r="A847" s="60" t="s">
        <v>421</v>
      </c>
      <c r="B847" s="65" t="s">
        <v>2678</v>
      </c>
      <c r="C847" s="60" t="s">
        <v>1062</v>
      </c>
      <c r="D847" s="8"/>
      <c r="E847" s="8"/>
    </row>
    <row r="848" spans="1:5" s="1" customFormat="1" ht="13">
      <c r="A848" s="60" t="s">
        <v>422</v>
      </c>
      <c r="B848" s="65" t="s">
        <v>2679</v>
      </c>
      <c r="C848" s="60" t="s">
        <v>1062</v>
      </c>
      <c r="D848" s="8"/>
      <c r="E848" s="8"/>
    </row>
    <row r="849" spans="1:5" s="1" customFormat="1" ht="13">
      <c r="A849" s="60" t="s">
        <v>423</v>
      </c>
      <c r="B849" s="65" t="s">
        <v>2680</v>
      </c>
      <c r="C849" s="60" t="s">
        <v>1062</v>
      </c>
      <c r="D849" s="8"/>
      <c r="E849" s="8"/>
    </row>
    <row r="850" spans="1:5" s="1" customFormat="1" ht="13">
      <c r="A850" s="60" t="s">
        <v>424</v>
      </c>
      <c r="B850" s="65" t="s">
        <v>2681</v>
      </c>
      <c r="C850" s="60" t="s">
        <v>1062</v>
      </c>
      <c r="D850" s="8"/>
      <c r="E850" s="8"/>
    </row>
    <row r="851" spans="1:5" s="1" customFormat="1" ht="13">
      <c r="A851" s="60" t="s">
        <v>425</v>
      </c>
      <c r="B851" s="65" t="s">
        <v>2682</v>
      </c>
      <c r="C851" s="60" t="s">
        <v>1062</v>
      </c>
      <c r="D851" s="8"/>
      <c r="E851" s="8"/>
    </row>
    <row r="852" spans="1:5" s="1" customFormat="1" ht="13">
      <c r="A852" s="60" t="s">
        <v>426</v>
      </c>
      <c r="B852" s="65" t="s">
        <v>2683</v>
      </c>
      <c r="C852" s="60" t="s">
        <v>1062</v>
      </c>
      <c r="D852" s="8"/>
      <c r="E852" s="8"/>
    </row>
    <row r="853" spans="1:5" s="1" customFormat="1" ht="13">
      <c r="A853" s="60" t="s">
        <v>428</v>
      </c>
      <c r="B853" s="65" t="s">
        <v>2684</v>
      </c>
      <c r="C853" s="60" t="s">
        <v>1062</v>
      </c>
      <c r="D853" s="8"/>
      <c r="E853" s="8"/>
    </row>
    <row r="854" spans="1:5" s="1" customFormat="1" ht="13">
      <c r="A854" s="60" t="s">
        <v>429</v>
      </c>
      <c r="B854" s="65" t="s">
        <v>2685</v>
      </c>
      <c r="C854" s="60" t="s">
        <v>1062</v>
      </c>
      <c r="D854" s="8"/>
      <c r="E854" s="8"/>
    </row>
    <row r="855" spans="1:5" s="1" customFormat="1" ht="13">
      <c r="A855" s="60" t="s">
        <v>430</v>
      </c>
      <c r="B855" s="65" t="s">
        <v>2686</v>
      </c>
      <c r="C855" s="60" t="s">
        <v>1062</v>
      </c>
      <c r="D855" s="8"/>
      <c r="E855" s="8"/>
    </row>
    <row r="856" spans="1:5" s="1" customFormat="1" ht="13">
      <c r="A856" s="60" t="s">
        <v>431</v>
      </c>
      <c r="B856" s="65" t="s">
        <v>2687</v>
      </c>
      <c r="C856" s="60" t="s">
        <v>1062</v>
      </c>
      <c r="D856" s="8"/>
      <c r="E856" s="8"/>
    </row>
    <row r="857" spans="1:5" s="1" customFormat="1" ht="13">
      <c r="A857" s="60" t="s">
        <v>432</v>
      </c>
      <c r="B857" s="65" t="s">
        <v>2688</v>
      </c>
      <c r="C857" s="60" t="s">
        <v>1062</v>
      </c>
      <c r="D857" s="8"/>
      <c r="E857" s="8"/>
    </row>
    <row r="858" spans="1:5" s="1" customFormat="1" ht="13">
      <c r="A858" s="60" t="s">
        <v>433</v>
      </c>
      <c r="B858" s="65" t="s">
        <v>2689</v>
      </c>
      <c r="C858" s="60" t="s">
        <v>1062</v>
      </c>
      <c r="D858" s="8"/>
      <c r="E858" s="8"/>
    </row>
    <row r="859" spans="1:5" s="1" customFormat="1" ht="13">
      <c r="A859" s="60" t="s">
        <v>434</v>
      </c>
      <c r="B859" s="65" t="s">
        <v>5712</v>
      </c>
      <c r="C859" s="60" t="s">
        <v>1062</v>
      </c>
      <c r="D859" s="8"/>
      <c r="E859" s="8"/>
    </row>
    <row r="860" spans="1:5" s="1" customFormat="1" ht="13">
      <c r="A860" s="60" t="s">
        <v>435</v>
      </c>
      <c r="B860" s="65" t="s">
        <v>2690</v>
      </c>
      <c r="C860" s="60" t="s">
        <v>1062</v>
      </c>
      <c r="D860" s="8"/>
      <c r="E860" s="8"/>
    </row>
    <row r="861" spans="1:5" s="1" customFormat="1" ht="13">
      <c r="A861" s="60" t="s">
        <v>438</v>
      </c>
      <c r="B861" s="65" t="s">
        <v>2691</v>
      </c>
      <c r="C861" s="60" t="s">
        <v>1062</v>
      </c>
      <c r="D861" s="8"/>
      <c r="E861" s="8"/>
    </row>
    <row r="862" spans="1:5" s="1" customFormat="1" ht="13">
      <c r="A862" s="60" t="s">
        <v>440</v>
      </c>
      <c r="B862" s="65" t="s">
        <v>2692</v>
      </c>
      <c r="C862" s="60" t="s">
        <v>1062</v>
      </c>
      <c r="D862" s="8"/>
      <c r="E862" s="8"/>
    </row>
    <row r="863" spans="1:5" s="1" customFormat="1" ht="13">
      <c r="A863" s="60" t="s">
        <v>443</v>
      </c>
      <c r="B863" s="65" t="s">
        <v>2693</v>
      </c>
      <c r="C863" s="60" t="s">
        <v>1062</v>
      </c>
      <c r="D863" s="8"/>
      <c r="E863" s="8"/>
    </row>
    <row r="864" spans="1:5" s="1" customFormat="1" ht="13">
      <c r="A864" s="60" t="s">
        <v>444</v>
      </c>
      <c r="B864" s="65" t="s">
        <v>2694</v>
      </c>
      <c r="C864" s="60" t="s">
        <v>1062</v>
      </c>
      <c r="D864" s="8"/>
      <c r="E864" s="8"/>
    </row>
    <row r="865" spans="1:5" s="1" customFormat="1" ht="13">
      <c r="A865" s="60" t="s">
        <v>446</v>
      </c>
      <c r="B865" s="65" t="s">
        <v>2695</v>
      </c>
      <c r="C865" s="60" t="s">
        <v>1062</v>
      </c>
      <c r="D865" s="8"/>
      <c r="E865" s="8"/>
    </row>
    <row r="866" spans="1:5" s="1" customFormat="1" ht="13">
      <c r="A866" s="60" t="s">
        <v>447</v>
      </c>
      <c r="B866" s="65" t="s">
        <v>2696</v>
      </c>
      <c r="C866" s="60" t="s">
        <v>1062</v>
      </c>
      <c r="D866" s="8"/>
      <c r="E866" s="8"/>
    </row>
    <row r="867" spans="1:5" s="1" customFormat="1" ht="13">
      <c r="A867" s="60" t="s">
        <v>448</v>
      </c>
      <c r="B867" s="65" t="s">
        <v>2697</v>
      </c>
      <c r="C867" s="60" t="s">
        <v>1062</v>
      </c>
      <c r="D867" s="8"/>
      <c r="E867" s="8"/>
    </row>
    <row r="868" spans="1:5" s="1" customFormat="1" ht="13">
      <c r="A868" s="60" t="s">
        <v>449</v>
      </c>
      <c r="B868" s="65" t="s">
        <v>2698</v>
      </c>
      <c r="C868" s="60" t="s">
        <v>1062</v>
      </c>
      <c r="D868" s="8"/>
      <c r="E868" s="8"/>
    </row>
    <row r="869" spans="1:5" s="1" customFormat="1" ht="13">
      <c r="A869" s="60" t="s">
        <v>450</v>
      </c>
      <c r="B869" s="65" t="s">
        <v>2699</v>
      </c>
      <c r="C869" s="60" t="s">
        <v>1062</v>
      </c>
      <c r="D869" s="8"/>
      <c r="E869" s="8"/>
    </row>
    <row r="870" spans="1:5" s="1" customFormat="1" ht="13">
      <c r="A870" s="60" t="s">
        <v>451</v>
      </c>
      <c r="B870" s="65" t="s">
        <v>2700</v>
      </c>
      <c r="C870" s="60" t="s">
        <v>1062</v>
      </c>
      <c r="D870" s="8"/>
      <c r="E870" s="8"/>
    </row>
    <row r="871" spans="1:5" s="1" customFormat="1" ht="13">
      <c r="A871" s="60" t="s">
        <v>452</v>
      </c>
      <c r="B871" s="65" t="s">
        <v>2701</v>
      </c>
      <c r="C871" s="60" t="s">
        <v>1062</v>
      </c>
      <c r="D871" s="8"/>
      <c r="E871" s="8"/>
    </row>
    <row r="872" spans="1:5" s="1" customFormat="1" ht="13">
      <c r="A872" s="60" t="s">
        <v>455</v>
      </c>
      <c r="B872" s="65" t="s">
        <v>2702</v>
      </c>
      <c r="C872" s="60" t="s">
        <v>1062</v>
      </c>
      <c r="D872" s="8"/>
      <c r="E872" s="8"/>
    </row>
    <row r="873" spans="1:5" s="1" customFormat="1" ht="13">
      <c r="A873" s="60" t="s">
        <v>5242</v>
      </c>
      <c r="B873" s="65" t="s">
        <v>5243</v>
      </c>
      <c r="C873" s="60" t="s">
        <v>1062</v>
      </c>
      <c r="D873" s="8"/>
      <c r="E873" s="8"/>
    </row>
    <row r="874" spans="1:5" s="1" customFormat="1" ht="13">
      <c r="A874" s="60" t="s">
        <v>457</v>
      </c>
      <c r="B874" s="65" t="s">
        <v>2703</v>
      </c>
      <c r="C874" s="60" t="s">
        <v>1062</v>
      </c>
      <c r="D874" s="8"/>
      <c r="E874" s="8"/>
    </row>
    <row r="875" spans="1:5" s="1" customFormat="1" ht="13">
      <c r="A875" s="60" t="s">
        <v>458</v>
      </c>
      <c r="B875" s="65" t="s">
        <v>2704</v>
      </c>
      <c r="C875" s="60" t="s">
        <v>1062</v>
      </c>
      <c r="D875" s="8"/>
      <c r="E875" s="8"/>
    </row>
    <row r="876" spans="1:5" s="1" customFormat="1" ht="13">
      <c r="A876" s="60" t="s">
        <v>459</v>
      </c>
      <c r="B876" s="65" t="s">
        <v>2705</v>
      </c>
      <c r="C876" s="60" t="s">
        <v>1062</v>
      </c>
      <c r="D876" s="8"/>
      <c r="E876" s="8"/>
    </row>
    <row r="877" spans="1:5" s="1" customFormat="1" ht="13">
      <c r="A877" s="60" t="s">
        <v>460</v>
      </c>
      <c r="B877" s="65" t="s">
        <v>2706</v>
      </c>
      <c r="C877" s="60" t="s">
        <v>1062</v>
      </c>
      <c r="D877" s="8"/>
      <c r="E877" s="8"/>
    </row>
    <row r="878" spans="1:5" s="1" customFormat="1" ht="13">
      <c r="A878" s="60" t="s">
        <v>461</v>
      </c>
      <c r="B878" s="65" t="s">
        <v>2707</v>
      </c>
      <c r="C878" s="60" t="s">
        <v>1062</v>
      </c>
      <c r="D878" s="8"/>
      <c r="E878" s="8"/>
    </row>
    <row r="879" spans="1:5" s="1" customFormat="1" ht="13">
      <c r="A879" s="60" t="s">
        <v>462</v>
      </c>
      <c r="B879" s="65" t="s">
        <v>2708</v>
      </c>
      <c r="C879" s="60" t="s">
        <v>1062</v>
      </c>
      <c r="D879" s="8"/>
      <c r="E879" s="8"/>
    </row>
    <row r="880" spans="1:5" s="1" customFormat="1" ht="13">
      <c r="A880" s="60" t="s">
        <v>463</v>
      </c>
      <c r="B880" s="65" t="s">
        <v>2709</v>
      </c>
      <c r="C880" s="60" t="s">
        <v>1062</v>
      </c>
      <c r="D880" s="8"/>
      <c r="E880" s="8"/>
    </row>
    <row r="881" spans="1:5" s="1" customFormat="1" ht="13">
      <c r="A881" s="60" t="s">
        <v>465</v>
      </c>
      <c r="B881" s="65" t="s">
        <v>2710</v>
      </c>
      <c r="C881" s="60" t="s">
        <v>1062</v>
      </c>
      <c r="D881" s="8"/>
      <c r="E881" s="8"/>
    </row>
    <row r="882" spans="1:5" s="1" customFormat="1" ht="13">
      <c r="A882" s="60" t="s">
        <v>467</v>
      </c>
      <c r="B882" s="65" t="s">
        <v>2711</v>
      </c>
      <c r="C882" s="60" t="s">
        <v>1062</v>
      </c>
      <c r="D882" s="8"/>
      <c r="E882" s="8"/>
    </row>
    <row r="883" spans="1:5" s="1" customFormat="1" ht="13">
      <c r="A883" s="60" t="s">
        <v>5244</v>
      </c>
      <c r="B883" s="65" t="s">
        <v>5245</v>
      </c>
      <c r="C883" s="60" t="s">
        <v>1062</v>
      </c>
      <c r="D883" s="8"/>
      <c r="E883" s="8"/>
    </row>
    <row r="884" spans="1:5" s="1" customFormat="1" ht="13">
      <c r="A884" s="60" t="s">
        <v>1101</v>
      </c>
      <c r="B884" s="65" t="s">
        <v>5246</v>
      </c>
      <c r="C884" s="60" t="s">
        <v>1062</v>
      </c>
      <c r="D884" s="8"/>
      <c r="E884" s="8"/>
    </row>
    <row r="885" spans="1:5" s="1" customFormat="1" ht="13">
      <c r="A885" s="60" t="s">
        <v>381</v>
      </c>
      <c r="B885" s="65" t="s">
        <v>2712</v>
      </c>
      <c r="C885" s="60" t="s">
        <v>1062</v>
      </c>
      <c r="D885" s="8"/>
      <c r="E885" s="8"/>
    </row>
    <row r="886" spans="1:5" s="1" customFormat="1" ht="13">
      <c r="A886" s="60" t="s">
        <v>382</v>
      </c>
      <c r="B886" s="65" t="s">
        <v>2713</v>
      </c>
      <c r="C886" s="60" t="s">
        <v>1062</v>
      </c>
      <c r="D886" s="8"/>
      <c r="E886" s="8"/>
    </row>
    <row r="887" spans="1:5" s="1" customFormat="1" ht="13">
      <c r="A887" s="60" t="s">
        <v>5247</v>
      </c>
      <c r="B887" s="65" t="s">
        <v>5248</v>
      </c>
      <c r="C887" s="60" t="s">
        <v>1062</v>
      </c>
      <c r="D887" s="8"/>
      <c r="E887" s="8"/>
    </row>
    <row r="888" spans="1:5" s="1" customFormat="1" ht="13">
      <c r="A888" s="60" t="s">
        <v>5249</v>
      </c>
      <c r="B888" s="65" t="s">
        <v>5251</v>
      </c>
      <c r="C888" s="60" t="s">
        <v>1062</v>
      </c>
      <c r="D888" s="8"/>
      <c r="E888" s="8"/>
    </row>
    <row r="889" spans="1:5" s="1" customFormat="1" ht="13">
      <c r="A889" s="60" t="s">
        <v>5713</v>
      </c>
      <c r="B889" s="65" t="s">
        <v>5256</v>
      </c>
      <c r="C889" s="60" t="s">
        <v>1062</v>
      </c>
      <c r="D889" s="8"/>
      <c r="E889" s="8"/>
    </row>
    <row r="890" spans="1:5" s="1" customFormat="1" ht="13">
      <c r="A890" s="60" t="s">
        <v>6083</v>
      </c>
      <c r="B890" s="65" t="s">
        <v>6084</v>
      </c>
      <c r="C890" s="60" t="s">
        <v>1062</v>
      </c>
      <c r="D890" s="8"/>
      <c r="E890" s="8"/>
    </row>
    <row r="891" spans="1:5" s="1" customFormat="1" ht="13">
      <c r="A891" s="60" t="s">
        <v>468</v>
      </c>
      <c r="B891" s="65" t="s">
        <v>2714</v>
      </c>
      <c r="C891" s="60" t="s">
        <v>1062</v>
      </c>
      <c r="D891" s="8"/>
      <c r="E891" s="8"/>
    </row>
    <row r="892" spans="1:5" s="1" customFormat="1" ht="13">
      <c r="A892" s="60" t="s">
        <v>469</v>
      </c>
      <c r="B892" s="65" t="s">
        <v>2715</v>
      </c>
      <c r="C892" s="60" t="s">
        <v>1062</v>
      </c>
      <c r="D892" s="8"/>
      <c r="E892" s="8"/>
    </row>
    <row r="893" spans="1:5" s="1" customFormat="1" ht="13">
      <c r="A893" s="60" t="s">
        <v>1103</v>
      </c>
      <c r="B893" s="65" t="s">
        <v>3528</v>
      </c>
      <c r="C893" s="60" t="s">
        <v>1062</v>
      </c>
      <c r="D893" s="8"/>
      <c r="E893" s="8"/>
    </row>
    <row r="894" spans="1:5" s="1" customFormat="1" ht="13">
      <c r="A894" s="60" t="s">
        <v>1104</v>
      </c>
      <c r="B894" s="65" t="s">
        <v>3529</v>
      </c>
      <c r="C894" s="60" t="s">
        <v>1062</v>
      </c>
      <c r="D894" s="8"/>
      <c r="E894" s="8"/>
    </row>
    <row r="895" spans="1:5" s="1" customFormat="1" ht="13">
      <c r="A895" s="60" t="s">
        <v>5099</v>
      </c>
      <c r="B895" s="65" t="s">
        <v>5714</v>
      </c>
      <c r="C895" s="60" t="s">
        <v>1062</v>
      </c>
      <c r="D895" s="8"/>
      <c r="E895" s="8"/>
    </row>
    <row r="896" spans="1:5" s="1" customFormat="1" ht="13">
      <c r="A896" s="60" t="s">
        <v>470</v>
      </c>
      <c r="B896" s="65" t="s">
        <v>2716</v>
      </c>
      <c r="C896" s="60" t="s">
        <v>1062</v>
      </c>
      <c r="D896" s="8"/>
      <c r="E896" s="8"/>
    </row>
    <row r="897" spans="1:5" s="1" customFormat="1" ht="13">
      <c r="A897" s="60" t="s">
        <v>471</v>
      </c>
      <c r="B897" s="65" t="s">
        <v>2717</v>
      </c>
      <c r="C897" s="60" t="s">
        <v>1062</v>
      </c>
      <c r="D897" s="8"/>
      <c r="E897" s="8"/>
    </row>
    <row r="898" spans="1:5" s="1" customFormat="1" ht="13">
      <c r="A898" s="60" t="s">
        <v>472</v>
      </c>
      <c r="B898" s="65" t="s">
        <v>2718</v>
      </c>
      <c r="C898" s="60" t="s">
        <v>1062</v>
      </c>
      <c r="D898" s="8"/>
      <c r="E898" s="8"/>
    </row>
    <row r="899" spans="1:5" s="1" customFormat="1" ht="13">
      <c r="A899" s="60" t="s">
        <v>473</v>
      </c>
      <c r="B899" s="65" t="s">
        <v>2719</v>
      </c>
      <c r="C899" s="60" t="s">
        <v>1062</v>
      </c>
      <c r="D899" s="8"/>
      <c r="E899" s="8"/>
    </row>
    <row r="900" spans="1:5" s="1" customFormat="1" ht="13">
      <c r="A900" s="60" t="s">
        <v>474</v>
      </c>
      <c r="B900" s="65" t="s">
        <v>2720</v>
      </c>
      <c r="C900" s="60" t="s">
        <v>1062</v>
      </c>
      <c r="D900" s="8"/>
      <c r="E900" s="8"/>
    </row>
    <row r="901" spans="1:5" s="1" customFormat="1" ht="13">
      <c r="A901" s="60" t="s">
        <v>475</v>
      </c>
      <c r="B901" s="65" t="s">
        <v>2721</v>
      </c>
      <c r="C901" s="60" t="s">
        <v>1062</v>
      </c>
      <c r="D901" s="8"/>
      <c r="E901" s="8"/>
    </row>
    <row r="902" spans="1:5" s="1" customFormat="1" ht="13">
      <c r="A902" s="60" t="s">
        <v>476</v>
      </c>
      <c r="B902" s="65" t="s">
        <v>2722</v>
      </c>
      <c r="C902" s="60" t="s">
        <v>1062</v>
      </c>
      <c r="D902" s="8"/>
      <c r="E902" s="8"/>
    </row>
    <row r="903" spans="1:5" s="1" customFormat="1" ht="13">
      <c r="A903" s="60" t="s">
        <v>477</v>
      </c>
      <c r="B903" s="65" t="s">
        <v>2723</v>
      </c>
      <c r="C903" s="60" t="s">
        <v>1062</v>
      </c>
      <c r="D903" s="8"/>
      <c r="E903" s="8"/>
    </row>
    <row r="904" spans="1:5" s="1" customFormat="1" ht="13">
      <c r="A904" s="60" t="s">
        <v>478</v>
      </c>
      <c r="B904" s="65" t="s">
        <v>2724</v>
      </c>
      <c r="C904" s="60" t="s">
        <v>1062</v>
      </c>
      <c r="D904" s="8"/>
      <c r="E904" s="8"/>
    </row>
    <row r="905" spans="1:5" s="1" customFormat="1" ht="13">
      <c r="A905" s="60" t="s">
        <v>479</v>
      </c>
      <c r="B905" s="65" t="s">
        <v>2725</v>
      </c>
      <c r="C905" s="60" t="s">
        <v>1062</v>
      </c>
      <c r="D905" s="8"/>
      <c r="E905" s="8"/>
    </row>
    <row r="906" spans="1:5" s="1" customFormat="1" ht="13">
      <c r="A906" s="60" t="s">
        <v>480</v>
      </c>
      <c r="B906" s="65" t="s">
        <v>2726</v>
      </c>
      <c r="C906" s="60" t="s">
        <v>1062</v>
      </c>
      <c r="D906" s="8"/>
      <c r="E906" s="8"/>
    </row>
    <row r="907" spans="1:5" s="1" customFormat="1" ht="13">
      <c r="A907" s="60" t="s">
        <v>481</v>
      </c>
      <c r="B907" s="65" t="s">
        <v>2727</v>
      </c>
      <c r="C907" s="60" t="s">
        <v>1062</v>
      </c>
      <c r="D907" s="8"/>
      <c r="E907" s="8"/>
    </row>
    <row r="908" spans="1:5" s="1" customFormat="1" ht="13">
      <c r="A908" s="60" t="s">
        <v>482</v>
      </c>
      <c r="B908" s="65" t="s">
        <v>2728</v>
      </c>
      <c r="C908" s="60" t="s">
        <v>1062</v>
      </c>
      <c r="D908" s="8"/>
      <c r="E908" s="8"/>
    </row>
    <row r="909" spans="1:5" s="1" customFormat="1" ht="13">
      <c r="A909" s="60" t="s">
        <v>483</v>
      </c>
      <c r="B909" s="65" t="s">
        <v>2729</v>
      </c>
      <c r="C909" s="60" t="s">
        <v>1062</v>
      </c>
      <c r="D909" s="8"/>
      <c r="E909" s="8"/>
    </row>
    <row r="910" spans="1:5" s="1" customFormat="1" ht="13">
      <c r="A910" s="60" t="s">
        <v>484</v>
      </c>
      <c r="B910" s="65" t="s">
        <v>2730</v>
      </c>
      <c r="C910" s="60" t="s">
        <v>1062</v>
      </c>
      <c r="D910" s="8"/>
      <c r="E910" s="8"/>
    </row>
    <row r="911" spans="1:5" s="1" customFormat="1" ht="13">
      <c r="A911" s="60" t="s">
        <v>1105</v>
      </c>
      <c r="B911" s="65" t="s">
        <v>3530</v>
      </c>
      <c r="C911" s="60" t="s">
        <v>1062</v>
      </c>
      <c r="D911" s="8"/>
      <c r="E911" s="8"/>
    </row>
    <row r="912" spans="1:5" s="1" customFormat="1" ht="13">
      <c r="A912" s="60" t="s">
        <v>3257</v>
      </c>
      <c r="B912" s="65" t="s">
        <v>5716</v>
      </c>
      <c r="C912" s="60" t="s">
        <v>1062</v>
      </c>
      <c r="D912" s="8"/>
      <c r="E912" s="8"/>
    </row>
    <row r="913" spans="1:5" s="1" customFormat="1" ht="13">
      <c r="A913" s="60" t="s">
        <v>1106</v>
      </c>
      <c r="B913" s="65" t="s">
        <v>3480</v>
      </c>
      <c r="C913" s="60" t="s">
        <v>1062</v>
      </c>
      <c r="D913" s="8"/>
      <c r="E913" s="8"/>
    </row>
    <row r="914" spans="1:5" s="1" customFormat="1" ht="13">
      <c r="A914" s="60" t="s">
        <v>485</v>
      </c>
      <c r="B914" s="65" t="s">
        <v>2731</v>
      </c>
      <c r="C914" s="60" t="s">
        <v>1062</v>
      </c>
      <c r="D914" s="8"/>
      <c r="E914" s="8"/>
    </row>
    <row r="915" spans="1:5" s="1" customFormat="1" ht="13">
      <c r="A915" s="60" t="s">
        <v>486</v>
      </c>
      <c r="B915" s="65" t="s">
        <v>2732</v>
      </c>
      <c r="C915" s="60" t="s">
        <v>1062</v>
      </c>
      <c r="D915" s="8"/>
      <c r="E915" s="8"/>
    </row>
    <row r="916" spans="1:5" s="1" customFormat="1" ht="13">
      <c r="A916" s="60" t="s">
        <v>487</v>
      </c>
      <c r="B916" s="65" t="s">
        <v>2733</v>
      </c>
      <c r="C916" s="60" t="s">
        <v>1062</v>
      </c>
      <c r="D916" s="8"/>
      <c r="E916" s="8"/>
    </row>
    <row r="917" spans="1:5" s="1" customFormat="1" ht="13">
      <c r="A917" s="60" t="s">
        <v>488</v>
      </c>
      <c r="B917" s="65" t="s">
        <v>2734</v>
      </c>
      <c r="C917" s="60" t="s">
        <v>1062</v>
      </c>
      <c r="D917" s="8"/>
      <c r="E917" s="8"/>
    </row>
    <row r="918" spans="1:5" s="1" customFormat="1" ht="13">
      <c r="A918" s="60" t="s">
        <v>489</v>
      </c>
      <c r="B918" s="65" t="s">
        <v>2735</v>
      </c>
      <c r="C918" s="60" t="s">
        <v>1062</v>
      </c>
      <c r="D918" s="8"/>
      <c r="E918" s="8"/>
    </row>
    <row r="919" spans="1:5" s="1" customFormat="1" ht="13">
      <c r="A919" s="60" t="s">
        <v>490</v>
      </c>
      <c r="B919" s="65" t="s">
        <v>2736</v>
      </c>
      <c r="C919" s="60" t="s">
        <v>1062</v>
      </c>
      <c r="D919" s="8"/>
      <c r="E919" s="8"/>
    </row>
    <row r="920" spans="1:5" s="1" customFormat="1" ht="13">
      <c r="A920" s="60" t="s">
        <v>491</v>
      </c>
      <c r="B920" s="65" t="s">
        <v>2737</v>
      </c>
      <c r="C920" s="60" t="s">
        <v>1062</v>
      </c>
      <c r="D920" s="8"/>
      <c r="E920" s="8"/>
    </row>
    <row r="921" spans="1:5" s="1" customFormat="1" ht="13">
      <c r="A921" s="60" t="s">
        <v>492</v>
      </c>
      <c r="B921" s="65" t="s">
        <v>2738</v>
      </c>
      <c r="C921" s="60" t="s">
        <v>1062</v>
      </c>
      <c r="D921" s="8"/>
      <c r="E921" s="8"/>
    </row>
    <row r="922" spans="1:5" s="1" customFormat="1" ht="13">
      <c r="A922" s="60" t="s">
        <v>493</v>
      </c>
      <c r="B922" s="65" t="s">
        <v>2739</v>
      </c>
      <c r="C922" s="60" t="s">
        <v>1062</v>
      </c>
      <c r="D922" s="8"/>
      <c r="E922" s="8"/>
    </row>
    <row r="923" spans="1:5" s="1" customFormat="1" ht="13">
      <c r="A923" s="60" t="s">
        <v>494</v>
      </c>
      <c r="B923" s="65" t="s">
        <v>2740</v>
      </c>
      <c r="C923" s="60" t="s">
        <v>1062</v>
      </c>
      <c r="D923" s="8"/>
      <c r="E923" s="8"/>
    </row>
    <row r="924" spans="1:5" s="1" customFormat="1" ht="13">
      <c r="A924" s="60" t="s">
        <v>495</v>
      </c>
      <c r="B924" s="65" t="s">
        <v>2741</v>
      </c>
      <c r="C924" s="60" t="s">
        <v>1062</v>
      </c>
      <c r="D924" s="8"/>
      <c r="E924" s="8"/>
    </row>
    <row r="925" spans="1:5" s="1" customFormat="1" ht="13">
      <c r="A925" s="60" t="s">
        <v>496</v>
      </c>
      <c r="B925" s="65" t="s">
        <v>2742</v>
      </c>
      <c r="C925" s="60" t="s">
        <v>1062</v>
      </c>
      <c r="D925" s="8"/>
      <c r="E925" s="8"/>
    </row>
    <row r="926" spans="1:5" s="1" customFormat="1" ht="13">
      <c r="A926" s="60" t="s">
        <v>2100</v>
      </c>
      <c r="B926" s="65" t="s">
        <v>5717</v>
      </c>
      <c r="C926" s="60" t="s">
        <v>1062</v>
      </c>
      <c r="D926" s="8"/>
      <c r="E926" s="8"/>
    </row>
    <row r="927" spans="1:5" s="1" customFormat="1" ht="13">
      <c r="A927" s="60" t="s">
        <v>497</v>
      </c>
      <c r="B927" s="65" t="s">
        <v>2743</v>
      </c>
      <c r="C927" s="60" t="s">
        <v>1062</v>
      </c>
      <c r="D927" s="8"/>
      <c r="E927" s="8"/>
    </row>
    <row r="928" spans="1:5" s="1" customFormat="1" ht="13">
      <c r="A928" s="60" t="s">
        <v>498</v>
      </c>
      <c r="B928" s="65" t="s">
        <v>2744</v>
      </c>
      <c r="C928" s="60" t="s">
        <v>1062</v>
      </c>
      <c r="D928" s="8"/>
      <c r="E928" s="8"/>
    </row>
    <row r="929" spans="1:5" s="1" customFormat="1" ht="13">
      <c r="A929" s="60" t="s">
        <v>499</v>
      </c>
      <c r="B929" s="65" t="s">
        <v>2745</v>
      </c>
      <c r="C929" s="60" t="s">
        <v>1062</v>
      </c>
      <c r="D929" s="8"/>
      <c r="E929" s="8"/>
    </row>
    <row r="930" spans="1:5" s="1" customFormat="1" ht="13">
      <c r="A930" s="60" t="s">
        <v>500</v>
      </c>
      <c r="B930" s="65" t="s">
        <v>2746</v>
      </c>
      <c r="C930" s="60" t="s">
        <v>1062</v>
      </c>
      <c r="D930" s="8"/>
      <c r="E930" s="8"/>
    </row>
    <row r="931" spans="1:5" s="1" customFormat="1" ht="13">
      <c r="A931" s="60" t="s">
        <v>501</v>
      </c>
      <c r="B931" s="65" t="s">
        <v>2747</v>
      </c>
      <c r="C931" s="60" t="s">
        <v>1062</v>
      </c>
      <c r="D931" s="8"/>
      <c r="E931" s="8"/>
    </row>
    <row r="932" spans="1:5" s="1" customFormat="1" ht="13">
      <c r="A932" s="60" t="s">
        <v>502</v>
      </c>
      <c r="B932" s="65" t="s">
        <v>2748</v>
      </c>
      <c r="C932" s="60" t="s">
        <v>1062</v>
      </c>
      <c r="D932" s="8"/>
      <c r="E932" s="8"/>
    </row>
    <row r="933" spans="1:5" s="1" customFormat="1" ht="13">
      <c r="A933" s="60" t="s">
        <v>503</v>
      </c>
      <c r="B933" s="65" t="s">
        <v>2749</v>
      </c>
      <c r="C933" s="60" t="s">
        <v>1062</v>
      </c>
      <c r="D933" s="8"/>
      <c r="E933" s="8"/>
    </row>
    <row r="934" spans="1:5" s="1" customFormat="1" ht="13">
      <c r="A934" s="60" t="s">
        <v>504</v>
      </c>
      <c r="B934" s="65" t="s">
        <v>2750</v>
      </c>
      <c r="C934" s="60" t="s">
        <v>1062</v>
      </c>
      <c r="D934" s="8"/>
      <c r="E934" s="8"/>
    </row>
    <row r="935" spans="1:5" s="1" customFormat="1" ht="13">
      <c r="A935" s="60" t="s">
        <v>505</v>
      </c>
      <c r="B935" s="65" t="s">
        <v>2751</v>
      </c>
      <c r="C935" s="60" t="s">
        <v>1062</v>
      </c>
      <c r="D935" s="8"/>
      <c r="E935" s="8"/>
    </row>
    <row r="936" spans="1:5" s="1" customFormat="1" ht="13">
      <c r="A936" s="60" t="s">
        <v>506</v>
      </c>
      <c r="B936" s="65" t="s">
        <v>2752</v>
      </c>
      <c r="C936" s="60" t="s">
        <v>1062</v>
      </c>
      <c r="D936" s="8"/>
      <c r="E936" s="8"/>
    </row>
    <row r="937" spans="1:5" s="1" customFormat="1" ht="13">
      <c r="A937" s="60" t="s">
        <v>507</v>
      </c>
      <c r="B937" s="65" t="s">
        <v>2753</v>
      </c>
      <c r="C937" s="60" t="s">
        <v>1062</v>
      </c>
      <c r="D937" s="8"/>
      <c r="E937" s="8"/>
    </row>
    <row r="938" spans="1:5" s="1" customFormat="1" ht="13">
      <c r="A938" s="60" t="s">
        <v>508</v>
      </c>
      <c r="B938" s="65" t="s">
        <v>2754</v>
      </c>
      <c r="C938" s="60" t="s">
        <v>1062</v>
      </c>
      <c r="D938" s="8"/>
      <c r="E938" s="8"/>
    </row>
    <row r="939" spans="1:5" s="1" customFormat="1" ht="13">
      <c r="A939" s="60" t="s">
        <v>509</v>
      </c>
      <c r="B939" s="65" t="s">
        <v>2755</v>
      </c>
      <c r="C939" s="60" t="s">
        <v>1062</v>
      </c>
      <c r="D939" s="8"/>
      <c r="E939" s="8"/>
    </row>
    <row r="940" spans="1:5" s="1" customFormat="1" ht="13">
      <c r="A940" s="60" t="s">
        <v>510</v>
      </c>
      <c r="B940" s="65" t="s">
        <v>2756</v>
      </c>
      <c r="C940" s="60" t="s">
        <v>1062</v>
      </c>
      <c r="D940" s="8"/>
      <c r="E940" s="8"/>
    </row>
    <row r="941" spans="1:5" s="1" customFormat="1" ht="13">
      <c r="A941" s="60" t="s">
        <v>511</v>
      </c>
      <c r="B941" s="65" t="s">
        <v>2757</v>
      </c>
      <c r="C941" s="60" t="s">
        <v>1062</v>
      </c>
      <c r="D941" s="8"/>
      <c r="E941" s="8"/>
    </row>
    <row r="942" spans="1:5" s="1" customFormat="1" ht="13">
      <c r="A942" s="60" t="s">
        <v>512</v>
      </c>
      <c r="B942" s="65" t="s">
        <v>2758</v>
      </c>
      <c r="C942" s="60" t="s">
        <v>1062</v>
      </c>
      <c r="D942" s="8"/>
      <c r="E942" s="8"/>
    </row>
    <row r="943" spans="1:5" s="1" customFormat="1" ht="13">
      <c r="A943" s="60" t="s">
        <v>513</v>
      </c>
      <c r="B943" s="65" t="s">
        <v>2759</v>
      </c>
      <c r="C943" s="60" t="s">
        <v>1062</v>
      </c>
      <c r="D943" s="8"/>
      <c r="E943" s="8"/>
    </row>
    <row r="944" spans="1:5" s="1" customFormat="1" ht="16" customHeight="1">
      <c r="A944" s="60" t="s">
        <v>514</v>
      </c>
      <c r="B944" s="65" t="s">
        <v>2760</v>
      </c>
      <c r="C944" s="60" t="s">
        <v>1062</v>
      </c>
      <c r="D944" s="8"/>
      <c r="E944" s="8"/>
    </row>
    <row r="945" spans="1:5" s="1" customFormat="1" ht="16" customHeight="1">
      <c r="A945" s="60" t="s">
        <v>515</v>
      </c>
      <c r="B945" s="65" t="s">
        <v>2761</v>
      </c>
      <c r="C945" s="60" t="s">
        <v>1062</v>
      </c>
      <c r="D945" s="8"/>
      <c r="E945" s="8"/>
    </row>
    <row r="946" spans="1:5" s="1" customFormat="1" ht="16" customHeight="1">
      <c r="A946" s="60" t="s">
        <v>516</v>
      </c>
      <c r="B946" s="65" t="s">
        <v>2762</v>
      </c>
      <c r="C946" s="60" t="s">
        <v>1062</v>
      </c>
      <c r="D946" s="8"/>
      <c r="E946" s="8"/>
    </row>
    <row r="947" spans="1:5" s="1" customFormat="1" ht="16" customHeight="1">
      <c r="A947" s="60" t="s">
        <v>517</v>
      </c>
      <c r="B947" s="65" t="s">
        <v>2763</v>
      </c>
      <c r="C947" s="60" t="s">
        <v>1062</v>
      </c>
      <c r="D947" s="8"/>
      <c r="E947" s="8"/>
    </row>
    <row r="948" spans="1:5" s="1" customFormat="1" ht="13">
      <c r="A948" s="60" t="s">
        <v>518</v>
      </c>
      <c r="B948" s="65" t="s">
        <v>2764</v>
      </c>
      <c r="C948" s="60" t="s">
        <v>1062</v>
      </c>
      <c r="D948" s="8"/>
      <c r="E948" s="8"/>
    </row>
    <row r="949" spans="1:5" s="1" customFormat="1" ht="13">
      <c r="A949" s="60" t="s">
        <v>519</v>
      </c>
      <c r="B949" s="65" t="s">
        <v>2765</v>
      </c>
      <c r="C949" s="60" t="s">
        <v>1062</v>
      </c>
      <c r="D949" s="8"/>
      <c r="E949" s="8"/>
    </row>
    <row r="950" spans="1:5" s="1" customFormat="1" ht="13">
      <c r="A950" s="60" t="s">
        <v>520</v>
      </c>
      <c r="B950" s="65" t="s">
        <v>2766</v>
      </c>
      <c r="C950" s="60" t="s">
        <v>1062</v>
      </c>
      <c r="D950" s="8"/>
      <c r="E950" s="8"/>
    </row>
    <row r="951" spans="1:5" s="1" customFormat="1" ht="13">
      <c r="A951" s="60" t="s">
        <v>521</v>
      </c>
      <c r="B951" s="65" t="s">
        <v>2767</v>
      </c>
      <c r="C951" s="60" t="s">
        <v>1062</v>
      </c>
      <c r="D951" s="8"/>
      <c r="E951" s="8"/>
    </row>
    <row r="952" spans="1:5" s="1" customFormat="1" ht="13">
      <c r="A952" s="60" t="s">
        <v>522</v>
      </c>
      <c r="B952" s="65" t="s">
        <v>2768</v>
      </c>
      <c r="C952" s="60" t="s">
        <v>1062</v>
      </c>
      <c r="D952" s="8"/>
      <c r="E952" s="8"/>
    </row>
    <row r="953" spans="1:5" s="1" customFormat="1" ht="13">
      <c r="A953" s="60" t="s">
        <v>523</v>
      </c>
      <c r="B953" s="65" t="s">
        <v>2769</v>
      </c>
      <c r="C953" s="60" t="s">
        <v>1062</v>
      </c>
      <c r="D953" s="8"/>
      <c r="E953" s="8"/>
    </row>
    <row r="954" spans="1:5" s="1" customFormat="1" ht="13">
      <c r="A954" s="60" t="s">
        <v>524</v>
      </c>
      <c r="B954" s="65" t="s">
        <v>2770</v>
      </c>
      <c r="C954" s="60" t="s">
        <v>1062</v>
      </c>
      <c r="D954" s="8"/>
      <c r="E954" s="8"/>
    </row>
    <row r="955" spans="1:5" s="1" customFormat="1" ht="13">
      <c r="A955" s="60" t="s">
        <v>525</v>
      </c>
      <c r="B955" s="65" t="s">
        <v>2771</v>
      </c>
      <c r="C955" s="60" t="s">
        <v>1062</v>
      </c>
      <c r="D955" s="8"/>
      <c r="E955" s="8"/>
    </row>
    <row r="956" spans="1:5" s="1" customFormat="1" ht="13">
      <c r="A956" s="60" t="s">
        <v>526</v>
      </c>
      <c r="B956" s="65" t="s">
        <v>2772</v>
      </c>
      <c r="C956" s="60" t="s">
        <v>1062</v>
      </c>
      <c r="D956" s="8"/>
      <c r="E956" s="8"/>
    </row>
    <row r="957" spans="1:5" s="1" customFormat="1" ht="13">
      <c r="A957" s="60" t="s">
        <v>527</v>
      </c>
      <c r="B957" s="65" t="s">
        <v>2773</v>
      </c>
      <c r="C957" s="60" t="s">
        <v>1062</v>
      </c>
      <c r="D957" s="8"/>
      <c r="E957" s="8"/>
    </row>
    <row r="958" spans="1:5" s="1" customFormat="1" ht="13">
      <c r="A958" s="60" t="s">
        <v>528</v>
      </c>
      <c r="B958" s="65" t="s">
        <v>2774</v>
      </c>
      <c r="C958" s="60" t="s">
        <v>1062</v>
      </c>
      <c r="D958" s="8"/>
      <c r="E958" s="8"/>
    </row>
    <row r="959" spans="1:5" s="1" customFormat="1" ht="13">
      <c r="A959" s="60" t="s">
        <v>529</v>
      </c>
      <c r="B959" s="65" t="s">
        <v>2775</v>
      </c>
      <c r="C959" s="60" t="s">
        <v>1062</v>
      </c>
      <c r="D959" s="8"/>
      <c r="E959" s="8"/>
    </row>
    <row r="960" spans="1:5" s="1" customFormat="1" ht="13">
      <c r="A960" s="60" t="s">
        <v>530</v>
      </c>
      <c r="B960" s="65" t="s">
        <v>2776</v>
      </c>
      <c r="C960" s="60" t="s">
        <v>1062</v>
      </c>
      <c r="D960" s="8"/>
      <c r="E960" s="8"/>
    </row>
    <row r="961" spans="1:5" s="1" customFormat="1" ht="13">
      <c r="A961" s="60" t="s">
        <v>531</v>
      </c>
      <c r="B961" s="65" t="s">
        <v>2777</v>
      </c>
      <c r="C961" s="60" t="s">
        <v>1062</v>
      </c>
      <c r="D961" s="8"/>
      <c r="E961" s="8"/>
    </row>
    <row r="962" spans="1:5" s="1" customFormat="1" ht="13">
      <c r="A962" s="60" t="s">
        <v>902</v>
      </c>
      <c r="B962" s="65" t="s">
        <v>2778</v>
      </c>
      <c r="C962" s="60" t="s">
        <v>1062</v>
      </c>
      <c r="D962" s="8"/>
      <c r="E962" s="8"/>
    </row>
    <row r="963" spans="1:5" s="1" customFormat="1" ht="13">
      <c r="A963" s="60" t="s">
        <v>1048</v>
      </c>
      <c r="B963" s="65" t="s">
        <v>3204</v>
      </c>
      <c r="C963" s="60" t="s">
        <v>1062</v>
      </c>
      <c r="D963" s="8"/>
      <c r="E963" s="8"/>
    </row>
    <row r="964" spans="1:5" s="1" customFormat="1" ht="13">
      <c r="A964" s="60" t="s">
        <v>1107</v>
      </c>
      <c r="B964" s="65" t="s">
        <v>3531</v>
      </c>
      <c r="C964" s="60" t="s">
        <v>1062</v>
      </c>
      <c r="D964" s="8"/>
      <c r="E964" s="8"/>
    </row>
    <row r="965" spans="1:5" s="1" customFormat="1" ht="13">
      <c r="A965" s="60" t="s">
        <v>1108</v>
      </c>
      <c r="B965" s="65" t="s">
        <v>3532</v>
      </c>
      <c r="C965" s="60" t="s">
        <v>1062</v>
      </c>
      <c r="D965" s="8"/>
      <c r="E965" s="8"/>
    </row>
    <row r="966" spans="1:5" s="1" customFormat="1" ht="13">
      <c r="A966" s="60" t="s">
        <v>3258</v>
      </c>
      <c r="B966" s="65" t="s">
        <v>5718</v>
      </c>
      <c r="C966" s="60" t="s">
        <v>1062</v>
      </c>
      <c r="D966" s="8"/>
      <c r="E966" s="8"/>
    </row>
    <row r="967" spans="1:5" s="1" customFormat="1" ht="13">
      <c r="A967" s="60" t="s">
        <v>3259</v>
      </c>
      <c r="B967" s="65" t="s">
        <v>5719</v>
      </c>
      <c r="C967" s="60" t="s">
        <v>1062</v>
      </c>
      <c r="D967" s="8"/>
      <c r="E967" s="8"/>
    </row>
    <row r="968" spans="1:5" s="1" customFormat="1" ht="13">
      <c r="A968" s="60" t="s">
        <v>532</v>
      </c>
      <c r="B968" s="65" t="s">
        <v>2779</v>
      </c>
      <c r="C968" s="60" t="s">
        <v>1062</v>
      </c>
      <c r="D968" s="8"/>
      <c r="E968" s="8"/>
    </row>
    <row r="969" spans="1:5" s="1" customFormat="1" ht="13">
      <c r="A969" s="60" t="s">
        <v>2101</v>
      </c>
      <c r="B969" s="65" t="s">
        <v>5253</v>
      </c>
      <c r="C969" s="60" t="s">
        <v>1062</v>
      </c>
      <c r="D969" s="8"/>
      <c r="E969" s="8"/>
    </row>
    <row r="970" spans="1:5" s="1" customFormat="1" ht="13">
      <c r="A970" s="60" t="s">
        <v>2102</v>
      </c>
      <c r="B970" s="65" t="s">
        <v>5720</v>
      </c>
      <c r="C970" s="60" t="s">
        <v>1062</v>
      </c>
      <c r="D970" s="8"/>
      <c r="E970" s="8"/>
    </row>
    <row r="971" spans="1:5" s="1" customFormat="1" ht="13">
      <c r="A971" s="60" t="s">
        <v>2103</v>
      </c>
      <c r="B971" s="65" t="s">
        <v>5721</v>
      </c>
      <c r="C971" s="60" t="s">
        <v>1062</v>
      </c>
      <c r="D971" s="8"/>
      <c r="E971" s="8"/>
    </row>
    <row r="972" spans="1:5" s="1" customFormat="1" ht="13">
      <c r="A972" s="60" t="s">
        <v>1109</v>
      </c>
      <c r="B972" s="65" t="s">
        <v>3533</v>
      </c>
      <c r="C972" s="60" t="s">
        <v>1062</v>
      </c>
      <c r="D972" s="8"/>
      <c r="E972" s="8"/>
    </row>
    <row r="973" spans="1:5" s="1" customFormat="1" ht="13">
      <c r="A973" s="60" t="s">
        <v>533</v>
      </c>
      <c r="B973" s="65" t="s">
        <v>2780</v>
      </c>
      <c r="C973" s="60" t="s">
        <v>1062</v>
      </c>
      <c r="D973" s="8"/>
      <c r="E973" s="8"/>
    </row>
    <row r="974" spans="1:5" s="1" customFormat="1" ht="13">
      <c r="A974" s="60" t="s">
        <v>534</v>
      </c>
      <c r="B974" s="65" t="s">
        <v>2781</v>
      </c>
      <c r="C974" s="60" t="s">
        <v>1062</v>
      </c>
      <c r="D974" s="8"/>
      <c r="E974" s="8"/>
    </row>
    <row r="975" spans="1:5" s="1" customFormat="1" ht="13">
      <c r="A975" s="60" t="s">
        <v>535</v>
      </c>
      <c r="B975" s="65" t="s">
        <v>2782</v>
      </c>
      <c r="C975" s="60" t="s">
        <v>1062</v>
      </c>
      <c r="D975" s="8"/>
      <c r="E975" s="8"/>
    </row>
    <row r="976" spans="1:5" s="1" customFormat="1" ht="13">
      <c r="A976" s="60" t="s">
        <v>536</v>
      </c>
      <c r="B976" s="65" t="s">
        <v>2783</v>
      </c>
      <c r="C976" s="60" t="s">
        <v>1062</v>
      </c>
      <c r="D976" s="8"/>
      <c r="E976" s="8"/>
    </row>
    <row r="977" spans="1:5" s="1" customFormat="1" ht="13">
      <c r="A977" s="60" t="s">
        <v>537</v>
      </c>
      <c r="B977" s="65" t="s">
        <v>2784</v>
      </c>
      <c r="C977" s="60" t="s">
        <v>1062</v>
      </c>
      <c r="D977" s="8"/>
      <c r="E977" s="8"/>
    </row>
    <row r="978" spans="1:5" s="1" customFormat="1" ht="13">
      <c r="A978" s="60" t="s">
        <v>538</v>
      </c>
      <c r="B978" s="65" t="s">
        <v>2785</v>
      </c>
      <c r="C978" s="60" t="s">
        <v>1062</v>
      </c>
      <c r="D978" s="8"/>
      <c r="E978" s="8"/>
    </row>
    <row r="979" spans="1:5" s="1" customFormat="1" ht="13">
      <c r="A979" s="60" t="s">
        <v>539</v>
      </c>
      <c r="B979" s="65" t="s">
        <v>2786</v>
      </c>
      <c r="C979" s="60" t="s">
        <v>1062</v>
      </c>
      <c r="D979" s="8"/>
      <c r="E979" s="8"/>
    </row>
    <row r="980" spans="1:5" s="1" customFormat="1" ht="13">
      <c r="A980" s="60" t="s">
        <v>540</v>
      </c>
      <c r="B980" s="65" t="s">
        <v>2787</v>
      </c>
      <c r="C980" s="60" t="s">
        <v>1062</v>
      </c>
      <c r="D980" s="8"/>
      <c r="E980" s="8"/>
    </row>
    <row r="981" spans="1:5" s="1" customFormat="1" ht="13">
      <c r="A981" s="60" t="s">
        <v>541</v>
      </c>
      <c r="B981" s="65" t="s">
        <v>2788</v>
      </c>
      <c r="C981" s="60" t="s">
        <v>1062</v>
      </c>
      <c r="D981" s="8"/>
      <c r="E981" s="8"/>
    </row>
    <row r="982" spans="1:5" s="1" customFormat="1" ht="13">
      <c r="A982" s="60" t="s">
        <v>542</v>
      </c>
      <c r="B982" s="65" t="s">
        <v>2789</v>
      </c>
      <c r="C982" s="60" t="s">
        <v>1062</v>
      </c>
      <c r="D982" s="8"/>
      <c r="E982" s="8"/>
    </row>
    <row r="983" spans="1:5" s="1" customFormat="1" ht="13">
      <c r="A983" s="60" t="s">
        <v>543</v>
      </c>
      <c r="B983" s="65" t="s">
        <v>2790</v>
      </c>
      <c r="C983" s="60" t="s">
        <v>1062</v>
      </c>
      <c r="D983" s="8"/>
      <c r="E983" s="8"/>
    </row>
    <row r="984" spans="1:5" s="1" customFormat="1" ht="13">
      <c r="A984" s="60" t="s">
        <v>544</v>
      </c>
      <c r="B984" s="65" t="s">
        <v>2791</v>
      </c>
      <c r="C984" s="60" t="s">
        <v>1062</v>
      </c>
      <c r="D984" s="8"/>
      <c r="E984" s="8"/>
    </row>
    <row r="985" spans="1:5" s="1" customFormat="1" ht="13">
      <c r="A985" s="60" t="s">
        <v>545</v>
      </c>
      <c r="B985" s="65" t="s">
        <v>2792</v>
      </c>
      <c r="C985" s="60" t="s">
        <v>1062</v>
      </c>
      <c r="D985" s="8"/>
      <c r="E985" s="8"/>
    </row>
    <row r="986" spans="1:5" s="1" customFormat="1" ht="13">
      <c r="A986" s="60" t="s">
        <v>546</v>
      </c>
      <c r="B986" s="65" t="s">
        <v>2793</v>
      </c>
      <c r="C986" s="60" t="s">
        <v>1062</v>
      </c>
      <c r="D986" s="8"/>
      <c r="E986" s="8"/>
    </row>
    <row r="987" spans="1:5" s="1" customFormat="1" ht="13">
      <c r="A987" s="60" t="s">
        <v>547</v>
      </c>
      <c r="B987" s="65" t="s">
        <v>2794</v>
      </c>
      <c r="C987" s="60" t="s">
        <v>1062</v>
      </c>
      <c r="D987" s="8"/>
      <c r="E987" s="8"/>
    </row>
    <row r="988" spans="1:5" s="1" customFormat="1" ht="13">
      <c r="A988" s="60" t="s">
        <v>383</v>
      </c>
      <c r="B988" s="65" t="s">
        <v>2795</v>
      </c>
      <c r="C988" s="60" t="s">
        <v>1062</v>
      </c>
      <c r="D988" s="8"/>
      <c r="E988" s="8"/>
    </row>
    <row r="989" spans="1:5" s="1" customFormat="1" ht="13">
      <c r="A989" s="60" t="s">
        <v>548</v>
      </c>
      <c r="B989" s="65" t="s">
        <v>2796</v>
      </c>
      <c r="C989" s="60" t="s">
        <v>1062</v>
      </c>
      <c r="D989" s="8"/>
      <c r="E989" s="8"/>
    </row>
    <row r="990" spans="1:5" s="1" customFormat="1" ht="13">
      <c r="A990" s="60" t="s">
        <v>549</v>
      </c>
      <c r="B990" s="65" t="s">
        <v>2797</v>
      </c>
      <c r="C990" s="60" t="s">
        <v>1062</v>
      </c>
      <c r="D990" s="8"/>
      <c r="E990" s="8"/>
    </row>
    <row r="991" spans="1:5" s="1" customFormat="1" ht="13">
      <c r="A991" s="60" t="s">
        <v>550</v>
      </c>
      <c r="B991" s="65" t="s">
        <v>2798</v>
      </c>
      <c r="C991" s="60" t="s">
        <v>1062</v>
      </c>
      <c r="D991" s="8"/>
      <c r="E991" s="8"/>
    </row>
    <row r="992" spans="1:5" s="1" customFormat="1" ht="13">
      <c r="A992" s="60" t="s">
        <v>551</v>
      </c>
      <c r="B992" s="65" t="s">
        <v>2799</v>
      </c>
      <c r="C992" s="60" t="s">
        <v>1062</v>
      </c>
      <c r="D992" s="8"/>
      <c r="E992" s="8"/>
    </row>
    <row r="993" spans="1:5" s="1" customFormat="1" ht="13">
      <c r="A993" s="60" t="s">
        <v>552</v>
      </c>
      <c r="B993" s="65" t="s">
        <v>2800</v>
      </c>
      <c r="C993" s="60" t="s">
        <v>1062</v>
      </c>
      <c r="D993" s="8"/>
      <c r="E993" s="8"/>
    </row>
    <row r="994" spans="1:5" s="1" customFormat="1" ht="13">
      <c r="A994" s="60" t="s">
        <v>553</v>
      </c>
      <c r="B994" s="65" t="s">
        <v>2801</v>
      </c>
      <c r="C994" s="60" t="s">
        <v>1062</v>
      </c>
      <c r="D994" s="8"/>
      <c r="E994" s="8"/>
    </row>
    <row r="995" spans="1:5" s="1" customFormat="1" ht="13">
      <c r="A995" s="60" t="s">
        <v>554</v>
      </c>
      <c r="B995" s="65" t="s">
        <v>2802</v>
      </c>
      <c r="C995" s="60" t="s">
        <v>1062</v>
      </c>
      <c r="D995" s="8"/>
      <c r="E995" s="8"/>
    </row>
    <row r="996" spans="1:5" s="1" customFormat="1" ht="13">
      <c r="A996" s="60" t="s">
        <v>555</v>
      </c>
      <c r="B996" s="65" t="s">
        <v>2803</v>
      </c>
      <c r="C996" s="60" t="s">
        <v>1062</v>
      </c>
      <c r="D996" s="8"/>
      <c r="E996" s="8"/>
    </row>
    <row r="997" spans="1:5" s="1" customFormat="1" ht="13">
      <c r="A997" s="60" t="s">
        <v>556</v>
      </c>
      <c r="B997" s="65" t="s">
        <v>2804</v>
      </c>
      <c r="C997" s="60" t="s">
        <v>1062</v>
      </c>
      <c r="D997" s="8"/>
      <c r="E997" s="8"/>
    </row>
    <row r="998" spans="1:5" s="1" customFormat="1" ht="13">
      <c r="A998" s="60" t="s">
        <v>557</v>
      </c>
      <c r="B998" s="65" t="s">
        <v>2805</v>
      </c>
      <c r="C998" s="60" t="s">
        <v>1062</v>
      </c>
      <c r="D998" s="8"/>
      <c r="E998" s="8"/>
    </row>
    <row r="999" spans="1:5" s="1" customFormat="1" ht="13">
      <c r="A999" s="60" t="s">
        <v>1110</v>
      </c>
      <c r="B999" s="65" t="s">
        <v>3534</v>
      </c>
      <c r="C999" s="60" t="s">
        <v>1062</v>
      </c>
      <c r="D999" s="8"/>
      <c r="E999" s="8"/>
    </row>
    <row r="1000" spans="1:5" s="1" customFormat="1" ht="13">
      <c r="A1000" s="60" t="s">
        <v>1111</v>
      </c>
      <c r="B1000" s="65" t="s">
        <v>3535</v>
      </c>
      <c r="C1000" s="60" t="s">
        <v>1062</v>
      </c>
      <c r="D1000" s="8"/>
      <c r="E1000" s="8"/>
    </row>
    <row r="1001" spans="1:5" s="1" customFormat="1" ht="13">
      <c r="A1001" s="60" t="s">
        <v>903</v>
      </c>
      <c r="B1001" s="65" t="s">
        <v>2806</v>
      </c>
      <c r="C1001" s="60" t="s">
        <v>1062</v>
      </c>
      <c r="D1001" s="8"/>
      <c r="E1001" s="8"/>
    </row>
    <row r="1002" spans="1:5" s="1" customFormat="1" ht="13">
      <c r="A1002" s="60" t="s">
        <v>558</v>
      </c>
      <c r="B1002" s="65" t="s">
        <v>2807</v>
      </c>
      <c r="C1002" s="60" t="s">
        <v>1062</v>
      </c>
      <c r="D1002" s="8"/>
      <c r="E1002" s="8"/>
    </row>
    <row r="1003" spans="1:5" s="1" customFormat="1" ht="13">
      <c r="A1003" s="60" t="s">
        <v>559</v>
      </c>
      <c r="B1003" s="65" t="s">
        <v>2808</v>
      </c>
      <c r="C1003" s="60" t="s">
        <v>1062</v>
      </c>
      <c r="D1003" s="8"/>
      <c r="E1003" s="8"/>
    </row>
    <row r="1004" spans="1:5" s="1" customFormat="1" ht="13">
      <c r="A1004" s="60" t="s">
        <v>560</v>
      </c>
      <c r="B1004" s="65" t="s">
        <v>2809</v>
      </c>
      <c r="C1004" s="60" t="s">
        <v>1062</v>
      </c>
      <c r="D1004" s="8"/>
      <c r="E1004" s="8"/>
    </row>
    <row r="1005" spans="1:5" s="1" customFormat="1" ht="13">
      <c r="A1005" s="60" t="s">
        <v>561</v>
      </c>
      <c r="B1005" s="65" t="s">
        <v>2810</v>
      </c>
      <c r="C1005" s="60" t="s">
        <v>1062</v>
      </c>
      <c r="D1005" s="8"/>
      <c r="E1005" s="8"/>
    </row>
    <row r="1006" spans="1:5" s="1" customFormat="1" ht="13">
      <c r="A1006" s="60" t="s">
        <v>562</v>
      </c>
      <c r="B1006" s="65" t="s">
        <v>2811</v>
      </c>
      <c r="C1006" s="60" t="s">
        <v>1062</v>
      </c>
      <c r="D1006" s="8"/>
      <c r="E1006" s="8"/>
    </row>
    <row r="1007" spans="1:5" s="1" customFormat="1" ht="13">
      <c r="A1007" s="60" t="s">
        <v>563</v>
      </c>
      <c r="B1007" s="65" t="s">
        <v>2812</v>
      </c>
      <c r="C1007" s="60" t="s">
        <v>1062</v>
      </c>
      <c r="D1007" s="8"/>
      <c r="E1007" s="8"/>
    </row>
    <row r="1008" spans="1:5" s="1" customFormat="1" ht="13">
      <c r="A1008" s="60" t="s">
        <v>564</v>
      </c>
      <c r="B1008" s="65" t="s">
        <v>2813</v>
      </c>
      <c r="C1008" s="60" t="s">
        <v>1062</v>
      </c>
      <c r="D1008" s="8"/>
      <c r="E1008" s="8"/>
    </row>
    <row r="1009" spans="1:5" s="1" customFormat="1" ht="13">
      <c r="A1009" s="60" t="s">
        <v>565</v>
      </c>
      <c r="B1009" s="65" t="s">
        <v>2814</v>
      </c>
      <c r="C1009" s="60" t="s">
        <v>1062</v>
      </c>
      <c r="D1009" s="8"/>
      <c r="E1009" s="8"/>
    </row>
    <row r="1010" spans="1:5" s="1" customFormat="1" ht="13">
      <c r="A1010" s="60" t="s">
        <v>904</v>
      </c>
      <c r="B1010" s="65" t="s">
        <v>2815</v>
      </c>
      <c r="C1010" s="60" t="s">
        <v>1062</v>
      </c>
      <c r="D1010" s="8"/>
      <c r="E1010" s="8"/>
    </row>
    <row r="1011" spans="1:5" s="1" customFormat="1" ht="13">
      <c r="A1011" s="60" t="s">
        <v>363</v>
      </c>
      <c r="B1011" s="65" t="s">
        <v>2816</v>
      </c>
      <c r="C1011" s="60" t="s">
        <v>1062</v>
      </c>
      <c r="D1011" s="8"/>
      <c r="E1011" s="8"/>
    </row>
    <row r="1012" spans="1:5" s="1" customFormat="1" ht="13">
      <c r="A1012" s="60" t="s">
        <v>566</v>
      </c>
      <c r="B1012" s="65" t="s">
        <v>2817</v>
      </c>
      <c r="C1012" s="60" t="s">
        <v>1062</v>
      </c>
      <c r="D1012" s="8"/>
      <c r="E1012" s="8"/>
    </row>
    <row r="1013" spans="1:5" s="1" customFormat="1" ht="13">
      <c r="A1013" s="60" t="s">
        <v>567</v>
      </c>
      <c r="B1013" s="65" t="s">
        <v>2818</v>
      </c>
      <c r="C1013" s="60" t="s">
        <v>1062</v>
      </c>
      <c r="D1013" s="8"/>
      <c r="E1013" s="8"/>
    </row>
    <row r="1014" spans="1:5" s="1" customFormat="1" ht="13">
      <c r="A1014" s="60" t="s">
        <v>568</v>
      </c>
      <c r="B1014" s="65" t="s">
        <v>2819</v>
      </c>
      <c r="C1014" s="60" t="s">
        <v>1062</v>
      </c>
      <c r="D1014" s="8"/>
      <c r="E1014" s="8"/>
    </row>
    <row r="1015" spans="1:5" s="1" customFormat="1" ht="13">
      <c r="A1015" s="60" t="s">
        <v>569</v>
      </c>
      <c r="B1015" s="65" t="s">
        <v>2820</v>
      </c>
      <c r="C1015" s="60" t="s">
        <v>1062</v>
      </c>
      <c r="D1015" s="8"/>
      <c r="E1015" s="8"/>
    </row>
    <row r="1016" spans="1:5" s="1" customFormat="1" ht="13">
      <c r="A1016" s="60" t="s">
        <v>570</v>
      </c>
      <c r="B1016" s="65" t="s">
        <v>2821</v>
      </c>
      <c r="C1016" s="60" t="s">
        <v>1062</v>
      </c>
      <c r="D1016" s="8"/>
      <c r="E1016" s="8"/>
    </row>
    <row r="1017" spans="1:5" s="1" customFormat="1" ht="13">
      <c r="A1017" s="60" t="s">
        <v>571</v>
      </c>
      <c r="B1017" s="65" t="s">
        <v>2822</v>
      </c>
      <c r="C1017" s="60" t="s">
        <v>1062</v>
      </c>
      <c r="D1017" s="8"/>
      <c r="E1017" s="8"/>
    </row>
    <row r="1018" spans="1:5" s="1" customFormat="1" ht="13">
      <c r="A1018" s="60" t="s">
        <v>572</v>
      </c>
      <c r="B1018" s="65" t="s">
        <v>2823</v>
      </c>
      <c r="C1018" s="60" t="s">
        <v>1062</v>
      </c>
      <c r="D1018" s="8"/>
      <c r="E1018" s="8"/>
    </row>
    <row r="1019" spans="1:5" s="1" customFormat="1" ht="13">
      <c r="A1019" s="60" t="s">
        <v>3291</v>
      </c>
      <c r="B1019" s="65" t="s">
        <v>5722</v>
      </c>
      <c r="C1019" s="60" t="s">
        <v>1062</v>
      </c>
      <c r="D1019" s="8"/>
      <c r="E1019" s="8"/>
    </row>
    <row r="1020" spans="1:5" s="1" customFormat="1" ht="13">
      <c r="A1020" s="60" t="s">
        <v>5254</v>
      </c>
      <c r="B1020" s="65" t="s">
        <v>5255</v>
      </c>
      <c r="C1020" s="60" t="s">
        <v>1062</v>
      </c>
      <c r="D1020" s="8"/>
      <c r="E1020" s="8"/>
    </row>
    <row r="1021" spans="1:5" s="1" customFormat="1" ht="13">
      <c r="A1021" s="60" t="s">
        <v>573</v>
      </c>
      <c r="B1021" s="65" t="s">
        <v>2824</v>
      </c>
      <c r="C1021" s="60" t="s">
        <v>1062</v>
      </c>
      <c r="D1021" s="8"/>
      <c r="E1021" s="8"/>
    </row>
    <row r="1022" spans="1:5" s="1" customFormat="1" ht="13">
      <c r="A1022" s="60" t="s">
        <v>574</v>
      </c>
      <c r="B1022" s="65" t="s">
        <v>2825</v>
      </c>
      <c r="C1022" s="60" t="s">
        <v>1062</v>
      </c>
      <c r="D1022" s="8"/>
      <c r="E1022" s="8"/>
    </row>
    <row r="1023" spans="1:5" s="1" customFormat="1" ht="13">
      <c r="A1023" s="60" t="s">
        <v>575</v>
      </c>
      <c r="B1023" s="65" t="s">
        <v>2826</v>
      </c>
      <c r="C1023" s="60" t="s">
        <v>1062</v>
      </c>
      <c r="D1023" s="8"/>
      <c r="E1023" s="8"/>
    </row>
    <row r="1024" spans="1:5" s="1" customFormat="1" ht="13">
      <c r="A1024" s="60" t="s">
        <v>576</v>
      </c>
      <c r="B1024" s="65" t="s">
        <v>2827</v>
      </c>
      <c r="C1024" s="60" t="s">
        <v>1062</v>
      </c>
      <c r="D1024" s="8"/>
      <c r="E1024" s="8"/>
    </row>
    <row r="1025" spans="1:5" s="1" customFormat="1" ht="13">
      <c r="A1025" s="60" t="s">
        <v>577</v>
      </c>
      <c r="B1025" s="65" t="s">
        <v>2828</v>
      </c>
      <c r="C1025" s="60" t="s">
        <v>1062</v>
      </c>
      <c r="D1025" s="8"/>
      <c r="E1025" s="8"/>
    </row>
    <row r="1026" spans="1:5" s="1" customFormat="1" ht="13">
      <c r="A1026" s="60" t="s">
        <v>578</v>
      </c>
      <c r="B1026" s="65" t="s">
        <v>2829</v>
      </c>
      <c r="C1026" s="60" t="s">
        <v>1062</v>
      </c>
      <c r="D1026" s="8"/>
      <c r="E1026" s="8"/>
    </row>
    <row r="1027" spans="1:5" s="1" customFormat="1" ht="13">
      <c r="A1027" s="60" t="s">
        <v>579</v>
      </c>
      <c r="B1027" s="65" t="s">
        <v>2830</v>
      </c>
      <c r="C1027" s="60" t="s">
        <v>1062</v>
      </c>
      <c r="D1027" s="8"/>
      <c r="E1027" s="8"/>
    </row>
    <row r="1028" spans="1:5" s="1" customFormat="1" ht="13">
      <c r="A1028" s="60" t="s">
        <v>580</v>
      </c>
      <c r="B1028" s="65" t="s">
        <v>6085</v>
      </c>
      <c r="C1028" s="60" t="s">
        <v>1062</v>
      </c>
      <c r="D1028" s="8"/>
      <c r="E1028" s="8"/>
    </row>
    <row r="1029" spans="1:5" s="1" customFormat="1" ht="13">
      <c r="A1029" s="60" t="s">
        <v>581</v>
      </c>
      <c r="B1029" s="65" t="s">
        <v>2831</v>
      </c>
      <c r="C1029" s="60" t="s">
        <v>1062</v>
      </c>
      <c r="D1029" s="8"/>
      <c r="E1029" s="8"/>
    </row>
    <row r="1030" spans="1:5" s="1" customFormat="1" ht="13">
      <c r="A1030" s="60" t="s">
        <v>582</v>
      </c>
      <c r="B1030" s="65" t="s">
        <v>6086</v>
      </c>
      <c r="C1030" s="60" t="s">
        <v>1062</v>
      </c>
      <c r="D1030" s="8"/>
      <c r="E1030" s="8"/>
    </row>
    <row r="1031" spans="1:5" s="1" customFormat="1" ht="13">
      <c r="A1031" s="60" t="s">
        <v>583</v>
      </c>
      <c r="B1031" s="65" t="s">
        <v>2832</v>
      </c>
      <c r="C1031" s="60" t="s">
        <v>1062</v>
      </c>
      <c r="D1031" s="8"/>
      <c r="E1031" s="8"/>
    </row>
    <row r="1032" spans="1:5" s="1" customFormat="1" ht="13">
      <c r="A1032" s="60" t="s">
        <v>584</v>
      </c>
      <c r="B1032" s="65" t="s">
        <v>2833</v>
      </c>
      <c r="C1032" s="60" t="s">
        <v>1062</v>
      </c>
      <c r="D1032" s="8"/>
      <c r="E1032" s="8"/>
    </row>
    <row r="1033" spans="1:5" s="1" customFormat="1" ht="13">
      <c r="A1033" s="60" t="s">
        <v>586</v>
      </c>
      <c r="B1033" s="65" t="s">
        <v>6087</v>
      </c>
      <c r="C1033" s="60" t="s">
        <v>1062</v>
      </c>
      <c r="D1033" s="8"/>
      <c r="E1033" s="8"/>
    </row>
    <row r="1034" spans="1:5" s="1" customFormat="1" ht="13">
      <c r="A1034" s="60" t="s">
        <v>984</v>
      </c>
      <c r="B1034" s="64" t="s">
        <v>2834</v>
      </c>
      <c r="C1034" s="60" t="s">
        <v>1062</v>
      </c>
      <c r="D1034" s="8"/>
      <c r="E1034" s="8"/>
    </row>
    <row r="1035" spans="1:5" s="1" customFormat="1" ht="13">
      <c r="A1035" s="60" t="s">
        <v>986</v>
      </c>
      <c r="B1035" s="64" t="s">
        <v>987</v>
      </c>
      <c r="C1035" s="60" t="s">
        <v>1062</v>
      </c>
      <c r="D1035" s="8"/>
      <c r="E1035" s="8"/>
    </row>
    <row r="1036" spans="1:5" s="1" customFormat="1" ht="13">
      <c r="A1036" s="60" t="s">
        <v>989</v>
      </c>
      <c r="B1036" s="64" t="s">
        <v>990</v>
      </c>
      <c r="C1036" s="60" t="s">
        <v>1062</v>
      </c>
      <c r="D1036" s="8"/>
      <c r="E1036" s="8"/>
    </row>
    <row r="1037" spans="1:5" s="1" customFormat="1" ht="13">
      <c r="A1037" s="60" t="s">
        <v>992</v>
      </c>
      <c r="B1037" s="64" t="s">
        <v>993</v>
      </c>
      <c r="C1037" s="60" t="s">
        <v>1062</v>
      </c>
      <c r="D1037" s="8"/>
      <c r="E1037" s="8"/>
    </row>
    <row r="1038" spans="1:5" s="1" customFormat="1" ht="13">
      <c r="A1038" s="60" t="s">
        <v>408</v>
      </c>
      <c r="B1038" s="64" t="s">
        <v>2835</v>
      </c>
      <c r="C1038" s="60" t="s">
        <v>1062</v>
      </c>
      <c r="D1038" s="8"/>
      <c r="E1038" s="8"/>
    </row>
    <row r="1039" spans="1:5" s="1" customFormat="1" ht="13">
      <c r="A1039" s="60" t="s">
        <v>927</v>
      </c>
      <c r="B1039" s="65" t="s">
        <v>2836</v>
      </c>
      <c r="C1039" s="60" t="s">
        <v>1062</v>
      </c>
      <c r="D1039" s="8"/>
      <c r="E1039" s="8"/>
    </row>
    <row r="1040" spans="1:5" s="1" customFormat="1" ht="13">
      <c r="A1040" s="60" t="s">
        <v>1179</v>
      </c>
      <c r="B1040" s="64" t="s">
        <v>2837</v>
      </c>
      <c r="C1040" s="60" t="s">
        <v>1062</v>
      </c>
      <c r="D1040" s="8"/>
      <c r="E1040" s="8"/>
    </row>
    <row r="1041" spans="1:5" s="1" customFormat="1" ht="13">
      <c r="A1041" s="60" t="s">
        <v>3205</v>
      </c>
      <c r="B1041" s="65" t="s">
        <v>3206</v>
      </c>
      <c r="C1041" s="60" t="s">
        <v>1062</v>
      </c>
      <c r="D1041" s="8"/>
      <c r="E1041" s="8"/>
    </row>
    <row r="1042" spans="1:5" s="1" customFormat="1" ht="13">
      <c r="A1042" s="60" t="s">
        <v>5257</v>
      </c>
      <c r="B1042" s="64" t="s">
        <v>5258</v>
      </c>
      <c r="C1042" s="60" t="s">
        <v>1062</v>
      </c>
      <c r="D1042" s="8"/>
      <c r="E1042" s="8"/>
    </row>
    <row r="1043" spans="1:5" s="1" customFormat="1" ht="13">
      <c r="A1043" s="60" t="s">
        <v>924</v>
      </c>
      <c r="B1043" s="64" t="s">
        <v>2838</v>
      </c>
      <c r="C1043" s="60" t="s">
        <v>1062</v>
      </c>
      <c r="D1043" s="8"/>
      <c r="E1043" s="8"/>
    </row>
    <row r="1044" spans="1:5" s="1" customFormat="1" ht="13">
      <c r="A1044" s="60" t="s">
        <v>925</v>
      </c>
      <c r="B1044" s="64" t="s">
        <v>2839</v>
      </c>
      <c r="C1044" s="60" t="s">
        <v>1062</v>
      </c>
      <c r="D1044" s="8"/>
      <c r="E1044" s="8"/>
    </row>
    <row r="1045" spans="1:5" s="1" customFormat="1" ht="13">
      <c r="A1045" s="60" t="s">
        <v>926</v>
      </c>
      <c r="B1045" s="64" t="s">
        <v>2840</v>
      </c>
      <c r="C1045" s="60" t="s">
        <v>1062</v>
      </c>
      <c r="D1045" s="8"/>
      <c r="E1045" s="8"/>
    </row>
    <row r="1046" spans="1:5" s="1" customFormat="1" ht="13">
      <c r="A1046" s="60" t="s">
        <v>6088</v>
      </c>
      <c r="B1046" s="65" t="s">
        <v>6089</v>
      </c>
      <c r="C1046" s="60" t="s">
        <v>1062</v>
      </c>
      <c r="D1046" s="8"/>
      <c r="E1046" s="8"/>
    </row>
    <row r="1047" spans="1:5" s="1" customFormat="1" ht="13">
      <c r="A1047" s="60" t="s">
        <v>6293</v>
      </c>
      <c r="B1047" s="64" t="s">
        <v>6297</v>
      </c>
      <c r="C1047" s="60" t="s">
        <v>1062</v>
      </c>
      <c r="D1047" s="8"/>
      <c r="E1047" s="8"/>
    </row>
    <row r="1048" spans="1:5" s="1" customFormat="1" ht="13">
      <c r="A1048" s="60" t="s">
        <v>6294</v>
      </c>
      <c r="B1048" s="64" t="s">
        <v>6298</v>
      </c>
      <c r="C1048" s="60" t="s">
        <v>1062</v>
      </c>
      <c r="D1048" s="8"/>
      <c r="E1048" s="8"/>
    </row>
    <row r="1049" spans="1:5" s="1" customFormat="1" ht="13">
      <c r="A1049" s="60" t="s">
        <v>6295</v>
      </c>
      <c r="B1049" s="64" t="s">
        <v>6299</v>
      </c>
      <c r="C1049" s="60" t="s">
        <v>1062</v>
      </c>
      <c r="D1049" s="8"/>
      <c r="E1049" s="8"/>
    </row>
    <row r="1050" spans="1:5" s="1" customFormat="1" ht="13">
      <c r="A1050" s="60" t="s">
        <v>6296</v>
      </c>
      <c r="B1050" s="64" t="s">
        <v>6300</v>
      </c>
      <c r="C1050" s="60" t="s">
        <v>1062</v>
      </c>
      <c r="D1050" s="8"/>
      <c r="E1050" s="8"/>
    </row>
    <row r="1051" spans="1:5" s="1" customFormat="1" ht="13">
      <c r="A1051" s="60" t="s">
        <v>6389</v>
      </c>
      <c r="B1051" s="65" t="s">
        <v>3326</v>
      </c>
      <c r="C1051" s="60" t="s">
        <v>1062</v>
      </c>
      <c r="D1051" s="8"/>
      <c r="E1051" s="8"/>
    </row>
    <row r="1052" spans="1:5" s="1" customFormat="1" ht="13">
      <c r="A1052" s="60" t="s">
        <v>63</v>
      </c>
      <c r="B1052" s="65" t="s">
        <v>2841</v>
      </c>
      <c r="C1052" s="60" t="s">
        <v>1062</v>
      </c>
      <c r="D1052" s="8"/>
      <c r="E1052" s="8"/>
    </row>
    <row r="1053" spans="1:5" s="1" customFormat="1" ht="13">
      <c r="A1053" s="60" t="s">
        <v>65</v>
      </c>
      <c r="B1053" s="65" t="s">
        <v>2842</v>
      </c>
      <c r="C1053" s="60" t="s">
        <v>1062</v>
      </c>
      <c r="D1053" s="8"/>
      <c r="E1053" s="8"/>
    </row>
    <row r="1054" spans="1:5" s="1" customFormat="1" ht="13">
      <c r="A1054" s="60" t="s">
        <v>587</v>
      </c>
      <c r="B1054" s="65" t="s">
        <v>3327</v>
      </c>
      <c r="C1054" s="60" t="s">
        <v>1062</v>
      </c>
      <c r="D1054" s="8"/>
      <c r="E1054" s="8"/>
    </row>
    <row r="1055" spans="1:5" s="1" customFormat="1" ht="13">
      <c r="A1055" s="60" t="s">
        <v>365</v>
      </c>
      <c r="B1055" s="65" t="s">
        <v>2843</v>
      </c>
      <c r="C1055" s="60" t="s">
        <v>1062</v>
      </c>
      <c r="D1055" s="8"/>
      <c r="E1055" s="8"/>
    </row>
    <row r="1056" spans="1:5" s="1" customFormat="1" ht="13">
      <c r="A1056" s="60" t="s">
        <v>588</v>
      </c>
      <c r="B1056" s="65" t="s">
        <v>2844</v>
      </c>
      <c r="C1056" s="60" t="s">
        <v>1062</v>
      </c>
      <c r="D1056" s="8"/>
      <c r="E1056" s="8"/>
    </row>
    <row r="1057" spans="1:5" s="1" customFormat="1" ht="13">
      <c r="A1057" s="60" t="s">
        <v>3511</v>
      </c>
      <c r="B1057" s="65" t="s">
        <v>5259</v>
      </c>
      <c r="C1057" s="60" t="s">
        <v>1062</v>
      </c>
      <c r="D1057" s="8"/>
      <c r="E1057" s="8"/>
    </row>
    <row r="1058" spans="1:5" s="1" customFormat="1" ht="13">
      <c r="A1058" s="60" t="s">
        <v>3512</v>
      </c>
      <c r="B1058" s="65" t="s">
        <v>5261</v>
      </c>
      <c r="C1058" s="60" t="s">
        <v>1062</v>
      </c>
      <c r="D1058" s="8"/>
      <c r="E1058" s="8"/>
    </row>
    <row r="1059" spans="1:5" s="1" customFormat="1" ht="13">
      <c r="A1059" s="60" t="s">
        <v>5260</v>
      </c>
      <c r="B1059" s="65" t="s">
        <v>5262</v>
      </c>
      <c r="C1059" s="60" t="s">
        <v>1062</v>
      </c>
      <c r="D1059" s="8"/>
      <c r="E1059" s="8"/>
    </row>
    <row r="1060" spans="1:5" s="1" customFormat="1" ht="13">
      <c r="A1060" s="60" t="s">
        <v>589</v>
      </c>
      <c r="B1060" s="65" t="s">
        <v>2845</v>
      </c>
      <c r="C1060" s="60" t="s">
        <v>1062</v>
      </c>
      <c r="D1060" s="8"/>
      <c r="E1060" s="8"/>
    </row>
    <row r="1061" spans="1:5" s="1" customFormat="1" ht="13">
      <c r="A1061" s="60" t="s">
        <v>6090</v>
      </c>
      <c r="B1061" s="65" t="s">
        <v>6093</v>
      </c>
      <c r="C1061" s="60" t="s">
        <v>1062</v>
      </c>
      <c r="D1061" s="8"/>
      <c r="E1061" s="8"/>
    </row>
    <row r="1062" spans="1:5" s="1" customFormat="1" ht="13">
      <c r="A1062" s="60" t="s">
        <v>6091</v>
      </c>
      <c r="B1062" s="65" t="s">
        <v>6094</v>
      </c>
      <c r="C1062" s="60" t="s">
        <v>1062</v>
      </c>
      <c r="D1062" s="8"/>
      <c r="E1062" s="8"/>
    </row>
    <row r="1063" spans="1:5" s="1" customFormat="1" ht="13">
      <c r="A1063" s="60" t="s">
        <v>6092</v>
      </c>
      <c r="B1063" s="65" t="s">
        <v>6095</v>
      </c>
      <c r="C1063" s="60" t="s">
        <v>1062</v>
      </c>
      <c r="D1063" s="8"/>
      <c r="E1063" s="8"/>
    </row>
    <row r="1064" spans="1:5" s="1" customFormat="1" ht="13">
      <c r="A1064" s="60" t="s">
        <v>5128</v>
      </c>
      <c r="B1064" s="65" t="s">
        <v>6390</v>
      </c>
      <c r="C1064" s="60" t="s">
        <v>1062</v>
      </c>
      <c r="D1064" s="8"/>
      <c r="E1064" s="8"/>
    </row>
    <row r="1065" spans="1:5" s="1" customFormat="1" ht="13">
      <c r="A1065" s="60" t="s">
        <v>5263</v>
      </c>
      <c r="B1065" s="65" t="s">
        <v>5264</v>
      </c>
      <c r="C1065" s="60" t="s">
        <v>1062</v>
      </c>
      <c r="D1065" s="8"/>
      <c r="E1065" s="8"/>
    </row>
    <row r="1066" spans="1:5" s="1" customFormat="1" ht="13">
      <c r="A1066" s="60" t="s">
        <v>590</v>
      </c>
      <c r="B1066" s="65" t="s">
        <v>2846</v>
      </c>
      <c r="C1066" s="60" t="s">
        <v>1062</v>
      </c>
      <c r="D1066" s="8"/>
      <c r="E1066" s="8"/>
    </row>
    <row r="1067" spans="1:5" s="1" customFormat="1" ht="13">
      <c r="A1067" s="60" t="s">
        <v>591</v>
      </c>
      <c r="B1067" s="65" t="s">
        <v>2847</v>
      </c>
      <c r="C1067" s="60" t="s">
        <v>1062</v>
      </c>
      <c r="D1067" s="8"/>
      <c r="E1067" s="8"/>
    </row>
    <row r="1068" spans="1:5" s="1" customFormat="1" ht="13">
      <c r="A1068" s="60" t="s">
        <v>592</v>
      </c>
      <c r="B1068" s="65" t="s">
        <v>2848</v>
      </c>
      <c r="C1068" s="60" t="s">
        <v>1062</v>
      </c>
      <c r="D1068" s="8"/>
      <c r="E1068" s="8"/>
    </row>
    <row r="1069" spans="1:5" s="1" customFormat="1" ht="13">
      <c r="A1069" s="60" t="s">
        <v>5723</v>
      </c>
      <c r="B1069" s="65" t="s">
        <v>5724</v>
      </c>
      <c r="C1069" s="60" t="s">
        <v>1062</v>
      </c>
      <c r="D1069" s="8"/>
      <c r="E1069" s="8"/>
    </row>
    <row r="1070" spans="1:5" s="1" customFormat="1" ht="13">
      <c r="A1070" s="60" t="s">
        <v>593</v>
      </c>
      <c r="B1070" s="65" t="s">
        <v>2849</v>
      </c>
      <c r="C1070" s="60" t="s">
        <v>1062</v>
      </c>
      <c r="D1070" s="8"/>
      <c r="E1070" s="8"/>
    </row>
    <row r="1071" spans="1:5" s="1" customFormat="1" ht="13">
      <c r="A1071" s="60" t="s">
        <v>594</v>
      </c>
      <c r="B1071" s="65" t="s">
        <v>2850</v>
      </c>
      <c r="C1071" s="60" t="s">
        <v>1062</v>
      </c>
      <c r="D1071" s="8"/>
      <c r="E1071" s="8"/>
    </row>
    <row r="1072" spans="1:5" s="1" customFormat="1" ht="13">
      <c r="A1072" s="60" t="s">
        <v>595</v>
      </c>
      <c r="B1072" s="65" t="s">
        <v>2851</v>
      </c>
      <c r="C1072" s="60" t="s">
        <v>1062</v>
      </c>
      <c r="D1072" s="8"/>
      <c r="E1072" s="8"/>
    </row>
    <row r="1073" spans="1:5" s="1" customFormat="1" ht="13">
      <c r="A1073" s="60" t="s">
        <v>73</v>
      </c>
      <c r="B1073" s="65" t="s">
        <v>5265</v>
      </c>
      <c r="C1073" s="60" t="s">
        <v>1062</v>
      </c>
      <c r="D1073" s="8"/>
      <c r="E1073" s="8"/>
    </row>
    <row r="1074" spans="1:5" s="1" customFormat="1" ht="13">
      <c r="A1074" s="60" t="s">
        <v>596</v>
      </c>
      <c r="B1074" s="65" t="s">
        <v>2852</v>
      </c>
      <c r="C1074" s="60" t="s">
        <v>1062</v>
      </c>
      <c r="D1074" s="8"/>
      <c r="E1074" s="8"/>
    </row>
    <row r="1075" spans="1:5" s="1" customFormat="1" ht="13">
      <c r="A1075" s="60" t="s">
        <v>597</v>
      </c>
      <c r="B1075" s="65" t="s">
        <v>2853</v>
      </c>
      <c r="C1075" s="60" t="s">
        <v>1062</v>
      </c>
      <c r="D1075" s="8"/>
      <c r="E1075" s="8"/>
    </row>
    <row r="1076" spans="1:5" s="1" customFormat="1" ht="13">
      <c r="A1076" s="60" t="s">
        <v>598</v>
      </c>
      <c r="B1076" s="65" t="s">
        <v>2854</v>
      </c>
      <c r="C1076" s="60" t="s">
        <v>1062</v>
      </c>
      <c r="D1076" s="8"/>
      <c r="E1076" s="8"/>
    </row>
    <row r="1077" spans="1:5" s="1" customFormat="1" ht="13">
      <c r="A1077" s="60" t="s">
        <v>599</v>
      </c>
      <c r="B1077" s="65" t="s">
        <v>3536</v>
      </c>
      <c r="C1077" s="60" t="s">
        <v>1062</v>
      </c>
      <c r="D1077" s="8"/>
      <c r="E1077" s="8"/>
    </row>
    <row r="1078" spans="1:5" s="1" customFormat="1" ht="13">
      <c r="A1078" s="60" t="s">
        <v>600</v>
      </c>
      <c r="B1078" s="65" t="s">
        <v>3537</v>
      </c>
      <c r="C1078" s="60" t="s">
        <v>1062</v>
      </c>
      <c r="D1078" s="8"/>
      <c r="E1078" s="8"/>
    </row>
    <row r="1079" spans="1:5" s="1" customFormat="1" ht="13">
      <c r="A1079" s="60" t="s">
        <v>601</v>
      </c>
      <c r="B1079" s="65" t="s">
        <v>2855</v>
      </c>
      <c r="C1079" s="60" t="s">
        <v>1062</v>
      </c>
      <c r="D1079" s="8"/>
      <c r="E1079" s="8"/>
    </row>
    <row r="1080" spans="1:5" s="1" customFormat="1" ht="13">
      <c r="A1080" s="60" t="s">
        <v>5266</v>
      </c>
      <c r="B1080" s="65" t="s">
        <v>5267</v>
      </c>
      <c r="C1080" s="60" t="s">
        <v>1062</v>
      </c>
      <c r="D1080" s="8"/>
      <c r="E1080" s="8"/>
    </row>
    <row r="1081" spans="1:5" s="1" customFormat="1" ht="13">
      <c r="A1081" s="60" t="s">
        <v>602</v>
      </c>
      <c r="B1081" s="65" t="s">
        <v>2856</v>
      </c>
      <c r="C1081" s="60" t="s">
        <v>1062</v>
      </c>
      <c r="D1081" s="8"/>
      <c r="E1081" s="8"/>
    </row>
    <row r="1082" spans="1:5" s="1" customFormat="1" ht="13">
      <c r="A1082" s="60" t="s">
        <v>6096</v>
      </c>
      <c r="B1082" s="65" t="s">
        <v>6097</v>
      </c>
      <c r="C1082" s="60" t="s">
        <v>1062</v>
      </c>
      <c r="D1082" s="8"/>
      <c r="E1082" s="8"/>
    </row>
    <row r="1083" spans="1:5" s="1" customFormat="1" ht="13">
      <c r="A1083" s="60" t="s">
        <v>6301</v>
      </c>
      <c r="B1083" s="65" t="s">
        <v>6302</v>
      </c>
      <c r="C1083" s="60" t="s">
        <v>1062</v>
      </c>
      <c r="D1083" s="8"/>
      <c r="E1083" s="8"/>
    </row>
    <row r="1084" spans="1:5" s="1" customFormat="1" ht="13">
      <c r="A1084" s="60" t="s">
        <v>76</v>
      </c>
      <c r="B1084" s="65" t="s">
        <v>2857</v>
      </c>
      <c r="C1084" s="60" t="s">
        <v>1062</v>
      </c>
      <c r="D1084" s="8"/>
      <c r="E1084" s="8"/>
    </row>
    <row r="1085" spans="1:5" s="1" customFormat="1" ht="13">
      <c r="A1085" s="60" t="s">
        <v>603</v>
      </c>
      <c r="B1085" s="65" t="s">
        <v>2858</v>
      </c>
      <c r="C1085" s="60" t="s">
        <v>1062</v>
      </c>
      <c r="D1085" s="8"/>
      <c r="E1085" s="8"/>
    </row>
    <row r="1086" spans="1:5" s="1" customFormat="1" ht="13">
      <c r="A1086" s="60" t="s">
        <v>604</v>
      </c>
      <c r="B1086" s="65" t="s">
        <v>2859</v>
      </c>
      <c r="C1086" s="60" t="s">
        <v>1062</v>
      </c>
      <c r="D1086" s="8"/>
      <c r="E1086" s="8"/>
    </row>
    <row r="1087" spans="1:5" s="1" customFormat="1" ht="13">
      <c r="A1087" s="60" t="s">
        <v>6098</v>
      </c>
      <c r="B1087" s="65" t="s">
        <v>6099</v>
      </c>
      <c r="C1087" s="60" t="s">
        <v>1062</v>
      </c>
      <c r="D1087" s="8"/>
      <c r="E1087" s="8"/>
    </row>
    <row r="1088" spans="1:5" s="1" customFormat="1" ht="13">
      <c r="A1088" s="60" t="s">
        <v>6100</v>
      </c>
      <c r="B1088" s="65" t="s">
        <v>6101</v>
      </c>
      <c r="C1088" s="60" t="s">
        <v>1062</v>
      </c>
      <c r="D1088" s="8"/>
      <c r="E1088" s="8"/>
    </row>
    <row r="1089" spans="1:5" s="1" customFormat="1" ht="13">
      <c r="A1089" s="60" t="s">
        <v>81</v>
      </c>
      <c r="B1089" s="65" t="s">
        <v>2860</v>
      </c>
      <c r="C1089" s="60" t="s">
        <v>1062</v>
      </c>
      <c r="D1089" s="8"/>
      <c r="E1089" s="8"/>
    </row>
    <row r="1090" spans="1:5" s="1" customFormat="1" ht="13">
      <c r="A1090" s="60" t="s">
        <v>606</v>
      </c>
      <c r="B1090" s="65" t="s">
        <v>2861</v>
      </c>
      <c r="C1090" s="60" t="s">
        <v>1062</v>
      </c>
      <c r="D1090" s="8"/>
      <c r="E1090" s="8"/>
    </row>
    <row r="1091" spans="1:5" s="1" customFormat="1" ht="13">
      <c r="A1091" s="60" t="s">
        <v>607</v>
      </c>
      <c r="B1091" s="65" t="s">
        <v>2862</v>
      </c>
      <c r="C1091" s="60" t="s">
        <v>1062</v>
      </c>
      <c r="D1091" s="8"/>
      <c r="E1091" s="8"/>
    </row>
    <row r="1092" spans="1:5" s="1" customFormat="1" ht="13">
      <c r="A1092" s="60" t="s">
        <v>3451</v>
      </c>
      <c r="B1092" s="65" t="s">
        <v>5725</v>
      </c>
      <c r="C1092" s="60" t="s">
        <v>1062</v>
      </c>
      <c r="D1092" s="8"/>
      <c r="E1092" s="8"/>
    </row>
    <row r="1093" spans="1:5" s="1" customFormat="1" ht="13">
      <c r="A1093" s="60" t="s">
        <v>3452</v>
      </c>
      <c r="B1093" s="65" t="s">
        <v>5268</v>
      </c>
      <c r="C1093" s="60" t="s">
        <v>1062</v>
      </c>
      <c r="D1093" s="8"/>
      <c r="E1093" s="8"/>
    </row>
    <row r="1094" spans="1:5" s="1" customFormat="1" ht="13">
      <c r="A1094" s="60" t="s">
        <v>608</v>
      </c>
      <c r="B1094" s="65" t="s">
        <v>2863</v>
      </c>
      <c r="C1094" s="60" t="s">
        <v>1062</v>
      </c>
      <c r="D1094" s="8"/>
      <c r="E1094" s="8"/>
    </row>
    <row r="1095" spans="1:5" s="1" customFormat="1" ht="13">
      <c r="A1095" s="60" t="s">
        <v>609</v>
      </c>
      <c r="B1095" s="65" t="s">
        <v>2864</v>
      </c>
      <c r="C1095" s="60" t="s">
        <v>1062</v>
      </c>
      <c r="D1095" s="8"/>
      <c r="E1095" s="8"/>
    </row>
    <row r="1096" spans="1:5" s="1" customFormat="1" ht="13">
      <c r="A1096" s="60" t="s">
        <v>91</v>
      </c>
      <c r="B1096" s="65" t="s">
        <v>2865</v>
      </c>
      <c r="C1096" s="60" t="s">
        <v>1062</v>
      </c>
      <c r="D1096" s="8"/>
      <c r="E1096" s="8"/>
    </row>
    <row r="1097" spans="1:5" s="1" customFormat="1" ht="13">
      <c r="A1097" s="60" t="s">
        <v>93</v>
      </c>
      <c r="B1097" s="65" t="s">
        <v>5270</v>
      </c>
      <c r="C1097" s="60" t="s">
        <v>1062</v>
      </c>
      <c r="D1097" s="8"/>
      <c r="E1097" s="8"/>
    </row>
    <row r="1098" spans="1:5" s="1" customFormat="1" ht="13">
      <c r="A1098" s="60" t="s">
        <v>1121</v>
      </c>
      <c r="B1098" s="65" t="s">
        <v>5271</v>
      </c>
      <c r="C1098" s="60" t="s">
        <v>1062</v>
      </c>
      <c r="D1098" s="8"/>
      <c r="E1098" s="8"/>
    </row>
    <row r="1099" spans="1:5" s="1" customFormat="1" ht="13">
      <c r="A1099" s="60" t="s">
        <v>5269</v>
      </c>
      <c r="B1099" s="65" t="s">
        <v>5272</v>
      </c>
      <c r="C1099" s="60" t="s">
        <v>1062</v>
      </c>
      <c r="D1099" s="8"/>
      <c r="E1099" s="8"/>
    </row>
    <row r="1100" spans="1:5" s="1" customFormat="1" ht="13">
      <c r="A1100" s="60" t="s">
        <v>5138</v>
      </c>
      <c r="B1100" s="65" t="s">
        <v>5726</v>
      </c>
      <c r="C1100" s="60" t="s">
        <v>1062</v>
      </c>
      <c r="D1100" s="8"/>
      <c r="E1100" s="8"/>
    </row>
    <row r="1101" spans="1:5" s="1" customFormat="1" ht="13">
      <c r="A1101" s="60" t="s">
        <v>5273</v>
      </c>
      <c r="B1101" s="65" t="s">
        <v>5274</v>
      </c>
      <c r="C1101" s="60" t="s">
        <v>1062</v>
      </c>
      <c r="D1101" s="8"/>
      <c r="E1101" s="8"/>
    </row>
    <row r="1102" spans="1:5" s="1" customFormat="1" ht="13">
      <c r="A1102" s="60" t="s">
        <v>610</v>
      </c>
      <c r="B1102" s="65" t="s">
        <v>2866</v>
      </c>
      <c r="C1102" s="60" t="s">
        <v>1062</v>
      </c>
      <c r="D1102" s="8"/>
      <c r="E1102" s="8"/>
    </row>
    <row r="1103" spans="1:5" s="1" customFormat="1" ht="13">
      <c r="A1103" s="60" t="s">
        <v>5139</v>
      </c>
      <c r="B1103" s="65" t="s">
        <v>5727</v>
      </c>
      <c r="C1103" s="60" t="s">
        <v>1062</v>
      </c>
      <c r="D1103" s="8"/>
      <c r="E1103" s="8"/>
    </row>
    <row r="1104" spans="1:5" s="1" customFormat="1" ht="13">
      <c r="A1104" s="60" t="s">
        <v>5275</v>
      </c>
      <c r="B1104" s="65" t="s">
        <v>5276</v>
      </c>
      <c r="C1104" s="60" t="s">
        <v>1062</v>
      </c>
      <c r="D1104" s="8"/>
      <c r="E1104" s="8"/>
    </row>
    <row r="1105" spans="1:5" s="1" customFormat="1" ht="13">
      <c r="A1105" s="60" t="s">
        <v>3513</v>
      </c>
      <c r="B1105" s="65" t="s">
        <v>5277</v>
      </c>
      <c r="C1105" s="60" t="s">
        <v>1062</v>
      </c>
      <c r="D1105" s="8"/>
      <c r="E1105" s="8"/>
    </row>
    <row r="1106" spans="1:5" s="1" customFormat="1" ht="13">
      <c r="A1106" s="60" t="s">
        <v>611</v>
      </c>
      <c r="B1106" s="65" t="s">
        <v>2867</v>
      </c>
      <c r="C1106" s="60" t="s">
        <v>1062</v>
      </c>
      <c r="D1106" s="8"/>
      <c r="E1106" s="8"/>
    </row>
    <row r="1107" spans="1:5" s="1" customFormat="1" ht="13">
      <c r="A1107" s="60" t="s">
        <v>612</v>
      </c>
      <c r="B1107" s="65" t="s">
        <v>2868</v>
      </c>
      <c r="C1107" s="60" t="s">
        <v>1062</v>
      </c>
      <c r="D1107" s="8"/>
      <c r="E1107" s="8"/>
    </row>
    <row r="1108" spans="1:5" s="1" customFormat="1" ht="13">
      <c r="A1108" s="60" t="s">
        <v>613</v>
      </c>
      <c r="B1108" s="65" t="s">
        <v>2869</v>
      </c>
      <c r="C1108" s="60" t="s">
        <v>1062</v>
      </c>
      <c r="D1108" s="8"/>
      <c r="E1108" s="8"/>
    </row>
    <row r="1109" spans="1:5" s="1" customFormat="1" ht="13">
      <c r="A1109" s="60" t="s">
        <v>614</v>
      </c>
      <c r="B1109" s="65" t="s">
        <v>2870</v>
      </c>
      <c r="C1109" s="60" t="s">
        <v>1062</v>
      </c>
      <c r="D1109" s="8"/>
      <c r="E1109" s="8"/>
    </row>
    <row r="1110" spans="1:5" s="1" customFormat="1" ht="13">
      <c r="A1110" s="60" t="s">
        <v>615</v>
      </c>
      <c r="B1110" s="65" t="s">
        <v>2871</v>
      </c>
      <c r="C1110" s="60" t="s">
        <v>1062</v>
      </c>
      <c r="D1110" s="8"/>
      <c r="E1110" s="8"/>
    </row>
    <row r="1111" spans="1:5" s="1" customFormat="1" ht="13">
      <c r="A1111" s="60" t="s">
        <v>616</v>
      </c>
      <c r="B1111" s="65" t="s">
        <v>2872</v>
      </c>
      <c r="C1111" s="60" t="s">
        <v>1062</v>
      </c>
      <c r="D1111" s="8"/>
      <c r="E1111" s="8"/>
    </row>
    <row r="1112" spans="1:5" s="1" customFormat="1" ht="13">
      <c r="A1112" s="60" t="s">
        <v>3514</v>
      </c>
      <c r="B1112" s="65" t="s">
        <v>5278</v>
      </c>
      <c r="C1112" s="60" t="s">
        <v>1062</v>
      </c>
      <c r="D1112" s="8"/>
      <c r="E1112" s="8"/>
    </row>
    <row r="1113" spans="1:5" s="1" customFormat="1" ht="13">
      <c r="A1113" s="60" t="s">
        <v>617</v>
      </c>
      <c r="B1113" s="65" t="s">
        <v>2873</v>
      </c>
      <c r="C1113" s="60" t="s">
        <v>1062</v>
      </c>
      <c r="D1113" s="8"/>
      <c r="E1113" s="8"/>
    </row>
    <row r="1114" spans="1:5" s="1" customFormat="1" ht="13">
      <c r="A1114" s="60" t="s">
        <v>3515</v>
      </c>
      <c r="B1114" s="65" t="s">
        <v>5279</v>
      </c>
      <c r="C1114" s="60" t="s">
        <v>1062</v>
      </c>
      <c r="D1114" s="8"/>
      <c r="E1114" s="8"/>
    </row>
    <row r="1115" spans="1:5" s="1" customFormat="1" ht="13">
      <c r="A1115" s="60" t="s">
        <v>618</v>
      </c>
      <c r="B1115" s="65" t="s">
        <v>2874</v>
      </c>
      <c r="C1115" s="60" t="s">
        <v>1062</v>
      </c>
      <c r="D1115" s="8"/>
      <c r="E1115" s="8"/>
    </row>
    <row r="1116" spans="1:5" s="1" customFormat="1" ht="13">
      <c r="A1116" s="60" t="s">
        <v>619</v>
      </c>
      <c r="B1116" s="65" t="s">
        <v>2875</v>
      </c>
      <c r="C1116" s="60" t="s">
        <v>1062</v>
      </c>
      <c r="D1116" s="8"/>
      <c r="E1116" s="8"/>
    </row>
    <row r="1117" spans="1:5" s="1" customFormat="1" ht="13">
      <c r="A1117" s="60" t="s">
        <v>366</v>
      </c>
      <c r="B1117" s="65" t="s">
        <v>2876</v>
      </c>
      <c r="C1117" s="60" t="s">
        <v>1062</v>
      </c>
      <c r="D1117" s="8"/>
      <c r="E1117" s="8"/>
    </row>
    <row r="1118" spans="1:5" s="1" customFormat="1" ht="13">
      <c r="A1118" s="60" t="s">
        <v>620</v>
      </c>
      <c r="B1118" s="65" t="s">
        <v>2877</v>
      </c>
      <c r="C1118" s="60" t="s">
        <v>1062</v>
      </c>
      <c r="D1118" s="8"/>
      <c r="E1118" s="8"/>
    </row>
    <row r="1119" spans="1:5" s="1" customFormat="1" ht="13">
      <c r="A1119" s="60" t="s">
        <v>5280</v>
      </c>
      <c r="B1119" s="65" t="s">
        <v>5282</v>
      </c>
      <c r="C1119" s="60" t="s">
        <v>1062</v>
      </c>
      <c r="D1119" s="8"/>
      <c r="E1119" s="8"/>
    </row>
    <row r="1120" spans="1:5" s="1" customFormat="1" ht="13">
      <c r="A1120" s="60" t="s">
        <v>5281</v>
      </c>
      <c r="B1120" s="65" t="s">
        <v>5283</v>
      </c>
      <c r="C1120" s="60" t="s">
        <v>1062</v>
      </c>
      <c r="D1120" s="8"/>
      <c r="E1120" s="8"/>
    </row>
    <row r="1121" spans="1:5" s="1" customFormat="1" ht="13">
      <c r="A1121" s="60" t="s">
        <v>1122</v>
      </c>
      <c r="B1121" s="65" t="s">
        <v>5728</v>
      </c>
      <c r="C1121" s="60" t="s">
        <v>1062</v>
      </c>
      <c r="D1121" s="8"/>
      <c r="E1121" s="8"/>
    </row>
    <row r="1122" spans="1:5" s="1" customFormat="1" ht="13">
      <c r="A1122" s="60" t="s">
        <v>621</v>
      </c>
      <c r="B1122" s="65" t="s">
        <v>2878</v>
      </c>
      <c r="C1122" s="60" t="s">
        <v>1062</v>
      </c>
      <c r="D1122" s="8"/>
      <c r="E1122" s="8"/>
    </row>
    <row r="1123" spans="1:5" s="1" customFormat="1" ht="13">
      <c r="A1123" s="60" t="s">
        <v>622</v>
      </c>
      <c r="B1123" s="65" t="s">
        <v>2879</v>
      </c>
      <c r="C1123" s="60" t="s">
        <v>1062</v>
      </c>
      <c r="D1123" s="8"/>
      <c r="E1123" s="8"/>
    </row>
    <row r="1124" spans="1:5" s="1" customFormat="1" ht="13">
      <c r="A1124" s="60" t="s">
        <v>623</v>
      </c>
      <c r="B1124" s="65" t="s">
        <v>3538</v>
      </c>
      <c r="C1124" s="60" t="s">
        <v>1062</v>
      </c>
      <c r="D1124" s="8"/>
      <c r="E1124" s="8"/>
    </row>
    <row r="1125" spans="1:5" s="1" customFormat="1" ht="13">
      <c r="A1125" s="60" t="s">
        <v>624</v>
      </c>
      <c r="B1125" s="65" t="s">
        <v>2880</v>
      </c>
      <c r="C1125" s="60" t="s">
        <v>1062</v>
      </c>
      <c r="D1125" s="8"/>
      <c r="E1125" s="8"/>
    </row>
    <row r="1126" spans="1:5" s="1" customFormat="1" ht="13">
      <c r="A1126" s="60" t="s">
        <v>625</v>
      </c>
      <c r="B1126" s="65" t="s">
        <v>2881</v>
      </c>
      <c r="C1126" s="60" t="s">
        <v>1062</v>
      </c>
      <c r="D1126" s="8"/>
      <c r="E1126" s="8"/>
    </row>
    <row r="1127" spans="1:5" s="1" customFormat="1" ht="13">
      <c r="A1127" s="60" t="s">
        <v>626</v>
      </c>
      <c r="B1127" s="65" t="s">
        <v>2882</v>
      </c>
      <c r="C1127" s="60" t="s">
        <v>1062</v>
      </c>
      <c r="D1127" s="8"/>
      <c r="E1127" s="8"/>
    </row>
    <row r="1128" spans="1:5" s="1" customFormat="1" ht="13">
      <c r="A1128" s="60" t="s">
        <v>5143</v>
      </c>
      <c r="B1128" s="65" t="s">
        <v>5730</v>
      </c>
      <c r="C1128" s="60" t="s">
        <v>1062</v>
      </c>
      <c r="D1128" s="8"/>
      <c r="E1128" s="8"/>
    </row>
    <row r="1129" spans="1:5" s="1" customFormat="1" ht="13">
      <c r="A1129" s="60" t="s">
        <v>5286</v>
      </c>
      <c r="B1129" s="65" t="s">
        <v>5731</v>
      </c>
      <c r="C1129" s="60" t="s">
        <v>1062</v>
      </c>
      <c r="D1129" s="8"/>
      <c r="E1129" s="8"/>
    </row>
    <row r="1130" spans="1:5" s="1" customFormat="1" ht="13">
      <c r="A1130" s="60" t="s">
        <v>5729</v>
      </c>
      <c r="B1130" s="65" t="s">
        <v>5732</v>
      </c>
      <c r="C1130" s="60" t="s">
        <v>1062</v>
      </c>
      <c r="D1130" s="8"/>
      <c r="E1130" s="8"/>
    </row>
    <row r="1131" spans="1:5" s="1" customFormat="1" ht="13">
      <c r="A1131" s="60" t="s">
        <v>3516</v>
      </c>
      <c r="B1131" s="65" t="s">
        <v>5287</v>
      </c>
      <c r="C1131" s="60" t="s">
        <v>1062</v>
      </c>
      <c r="D1131" s="8"/>
      <c r="E1131" s="8"/>
    </row>
    <row r="1132" spans="1:5" s="1" customFormat="1" ht="13">
      <c r="A1132" s="60" t="s">
        <v>102</v>
      </c>
      <c r="B1132" s="65" t="s">
        <v>2883</v>
      </c>
      <c r="C1132" s="60" t="s">
        <v>1062</v>
      </c>
      <c r="D1132" s="8"/>
      <c r="E1132" s="8"/>
    </row>
    <row r="1133" spans="1:5" s="1" customFormat="1" ht="13">
      <c r="A1133" s="60" t="s">
        <v>384</v>
      </c>
      <c r="B1133" s="65" t="s">
        <v>5288</v>
      </c>
      <c r="C1133" s="60" t="s">
        <v>1062</v>
      </c>
      <c r="D1133" s="8"/>
      <c r="E1133" s="8"/>
    </row>
    <row r="1134" spans="1:5" s="1" customFormat="1" ht="13">
      <c r="A1134" s="60" t="s">
        <v>367</v>
      </c>
      <c r="B1134" s="65" t="s">
        <v>5289</v>
      </c>
      <c r="C1134" s="60" t="s">
        <v>1062</v>
      </c>
      <c r="D1134" s="8"/>
      <c r="E1134" s="8"/>
    </row>
    <row r="1135" spans="1:5" s="1" customFormat="1" ht="13">
      <c r="A1135" s="60" t="s">
        <v>368</v>
      </c>
      <c r="B1135" s="65" t="s">
        <v>5733</v>
      </c>
      <c r="C1135" s="60" t="s">
        <v>1062</v>
      </c>
      <c r="D1135" s="8"/>
      <c r="E1135" s="8"/>
    </row>
    <row r="1136" spans="1:5" s="1" customFormat="1" ht="13">
      <c r="A1136" s="60" t="s">
        <v>3517</v>
      </c>
      <c r="B1136" s="65" t="s">
        <v>5290</v>
      </c>
      <c r="C1136" s="60" t="s">
        <v>1062</v>
      </c>
      <c r="D1136" s="8"/>
      <c r="E1136" s="8"/>
    </row>
    <row r="1137" spans="1:5" s="1" customFormat="1" ht="13">
      <c r="A1137" s="60" t="s">
        <v>107</v>
      </c>
      <c r="B1137" s="65" t="s">
        <v>3207</v>
      </c>
      <c r="C1137" s="60" t="s">
        <v>1062</v>
      </c>
      <c r="D1137" s="8"/>
      <c r="E1137" s="8"/>
    </row>
    <row r="1138" spans="1:5" s="1" customFormat="1" ht="13">
      <c r="A1138" s="60" t="s">
        <v>627</v>
      </c>
      <c r="B1138" s="65" t="s">
        <v>2884</v>
      </c>
      <c r="C1138" s="60" t="s">
        <v>1062</v>
      </c>
      <c r="D1138" s="8"/>
      <c r="E1138" s="8"/>
    </row>
    <row r="1139" spans="1:5" s="1" customFormat="1" ht="13">
      <c r="A1139" s="60" t="s">
        <v>3293</v>
      </c>
      <c r="B1139" s="65" t="s">
        <v>5734</v>
      </c>
      <c r="C1139" s="60" t="s">
        <v>1062</v>
      </c>
      <c r="D1139" s="8"/>
      <c r="E1139" s="8"/>
    </row>
    <row r="1140" spans="1:5" s="1" customFormat="1" ht="13">
      <c r="A1140" s="60" t="s">
        <v>3294</v>
      </c>
      <c r="B1140" s="65" t="s">
        <v>5291</v>
      </c>
      <c r="C1140" s="60" t="s">
        <v>1062</v>
      </c>
      <c r="D1140" s="8"/>
      <c r="E1140" s="8"/>
    </row>
    <row r="1141" spans="1:5" s="1" customFormat="1" ht="13">
      <c r="A1141" s="60" t="s">
        <v>628</v>
      </c>
      <c r="B1141" s="65" t="s">
        <v>2885</v>
      </c>
      <c r="C1141" s="60" t="s">
        <v>1062</v>
      </c>
      <c r="D1141" s="8"/>
      <c r="E1141" s="8"/>
    </row>
    <row r="1142" spans="1:5" s="1" customFormat="1" ht="13">
      <c r="A1142" s="60" t="s">
        <v>5292</v>
      </c>
      <c r="B1142" s="65" t="s">
        <v>5293</v>
      </c>
      <c r="C1142" s="60" t="s">
        <v>1062</v>
      </c>
      <c r="D1142" s="8"/>
      <c r="E1142" s="8"/>
    </row>
    <row r="1143" spans="1:5" s="1" customFormat="1" ht="13">
      <c r="A1143" s="60" t="s">
        <v>629</v>
      </c>
      <c r="B1143" s="65" t="s">
        <v>2886</v>
      </c>
      <c r="C1143" s="60" t="s">
        <v>1062</v>
      </c>
      <c r="D1143" s="8"/>
      <c r="E1143" s="8"/>
    </row>
    <row r="1144" spans="1:5" s="1" customFormat="1" ht="13">
      <c r="A1144" s="60" t="s">
        <v>630</v>
      </c>
      <c r="B1144" s="65" t="s">
        <v>2887</v>
      </c>
      <c r="C1144" s="60" t="s">
        <v>1062</v>
      </c>
      <c r="D1144" s="8"/>
      <c r="E1144" s="8"/>
    </row>
    <row r="1145" spans="1:5" s="1" customFormat="1" ht="13">
      <c r="A1145" s="60" t="s">
        <v>1051</v>
      </c>
      <c r="B1145" s="65" t="s">
        <v>3208</v>
      </c>
      <c r="C1145" s="60" t="s">
        <v>1062</v>
      </c>
      <c r="D1145" s="8"/>
      <c r="E1145" s="8"/>
    </row>
    <row r="1146" spans="1:5" s="1" customFormat="1" ht="13">
      <c r="A1146" s="60" t="s">
        <v>6303</v>
      </c>
      <c r="B1146" s="65" t="s">
        <v>6304</v>
      </c>
      <c r="C1146" s="60" t="s">
        <v>1062</v>
      </c>
      <c r="D1146" s="8"/>
      <c r="E1146" s="8"/>
    </row>
    <row r="1147" spans="1:5" s="1" customFormat="1" ht="13">
      <c r="A1147" s="60" t="s">
        <v>631</v>
      </c>
      <c r="B1147" s="65" t="s">
        <v>2888</v>
      </c>
      <c r="C1147" s="60" t="s">
        <v>1062</v>
      </c>
      <c r="D1147" s="8"/>
      <c r="E1147" s="8"/>
    </row>
    <row r="1148" spans="1:5" s="1" customFormat="1" ht="13">
      <c r="A1148" s="60" t="s">
        <v>632</v>
      </c>
      <c r="B1148" s="65" t="s">
        <v>2889</v>
      </c>
      <c r="C1148" s="60" t="s">
        <v>1062</v>
      </c>
      <c r="D1148" s="8"/>
      <c r="E1148" s="8"/>
    </row>
    <row r="1149" spans="1:5" s="1" customFormat="1" ht="13">
      <c r="A1149" s="60" t="s">
        <v>633</v>
      </c>
      <c r="B1149" s="65" t="s">
        <v>2890</v>
      </c>
      <c r="C1149" s="60" t="s">
        <v>1062</v>
      </c>
      <c r="D1149" s="8"/>
      <c r="E1149" s="8"/>
    </row>
    <row r="1150" spans="1:5" s="1" customFormat="1" ht="13">
      <c r="A1150" s="60" t="s">
        <v>369</v>
      </c>
      <c r="B1150" s="65" t="s">
        <v>2891</v>
      </c>
      <c r="C1150" s="60" t="s">
        <v>1062</v>
      </c>
      <c r="D1150" s="8"/>
      <c r="E1150" s="8"/>
    </row>
    <row r="1151" spans="1:5" s="1" customFormat="1" ht="13">
      <c r="A1151" s="60" t="s">
        <v>6305</v>
      </c>
      <c r="B1151" s="65" t="s">
        <v>6306</v>
      </c>
      <c r="C1151" s="60" t="s">
        <v>1062</v>
      </c>
      <c r="D1151" s="8"/>
      <c r="E1151" s="8"/>
    </row>
    <row r="1152" spans="1:5" s="1" customFormat="1" ht="13">
      <c r="A1152" s="60" t="s">
        <v>634</v>
      </c>
      <c r="B1152" s="65" t="s">
        <v>2892</v>
      </c>
      <c r="C1152" s="60" t="s">
        <v>1062</v>
      </c>
      <c r="D1152" s="8"/>
      <c r="E1152" s="8"/>
    </row>
    <row r="1153" spans="1:5" s="1" customFormat="1" ht="13">
      <c r="A1153" s="60" t="s">
        <v>5735</v>
      </c>
      <c r="B1153" s="65" t="s">
        <v>5736</v>
      </c>
      <c r="C1153" s="60" t="s">
        <v>1062</v>
      </c>
      <c r="D1153" s="8"/>
      <c r="E1153" s="8"/>
    </row>
    <row r="1154" spans="1:5" s="1" customFormat="1" ht="13">
      <c r="A1154" s="60" t="s">
        <v>635</v>
      </c>
      <c r="B1154" s="65" t="s">
        <v>2893</v>
      </c>
      <c r="C1154" s="60" t="s">
        <v>1062</v>
      </c>
      <c r="D1154" s="8"/>
      <c r="E1154" s="8"/>
    </row>
    <row r="1155" spans="1:5" s="1" customFormat="1" ht="13">
      <c r="A1155" s="60" t="s">
        <v>110</v>
      </c>
      <c r="B1155" s="65" t="s">
        <v>2894</v>
      </c>
      <c r="C1155" s="60" t="s">
        <v>1062</v>
      </c>
      <c r="D1155" s="8"/>
      <c r="E1155" s="8"/>
    </row>
    <row r="1156" spans="1:5" s="1" customFormat="1" ht="13">
      <c r="A1156" s="60" t="s">
        <v>636</v>
      </c>
      <c r="B1156" s="65" t="s">
        <v>2895</v>
      </c>
      <c r="C1156" s="60" t="s">
        <v>1062</v>
      </c>
      <c r="D1156" s="8"/>
      <c r="E1156" s="8"/>
    </row>
    <row r="1157" spans="1:5" s="1" customFormat="1" ht="13">
      <c r="A1157" s="60" t="s">
        <v>637</v>
      </c>
      <c r="B1157" s="65" t="s">
        <v>2896</v>
      </c>
      <c r="C1157" s="60" t="s">
        <v>1062</v>
      </c>
      <c r="D1157" s="8"/>
      <c r="E1157" s="8"/>
    </row>
    <row r="1158" spans="1:5" s="1" customFormat="1" ht="13">
      <c r="A1158" s="60" t="s">
        <v>638</v>
      </c>
      <c r="B1158" s="65" t="s">
        <v>2897</v>
      </c>
      <c r="C1158" s="60" t="s">
        <v>1062</v>
      </c>
      <c r="D1158" s="8"/>
      <c r="E1158" s="8"/>
    </row>
    <row r="1159" spans="1:5" s="1" customFormat="1" ht="13">
      <c r="A1159" s="60" t="s">
        <v>639</v>
      </c>
      <c r="B1159" s="65" t="s">
        <v>2898</v>
      </c>
      <c r="C1159" s="60" t="s">
        <v>1062</v>
      </c>
      <c r="D1159" s="8"/>
      <c r="E1159" s="8"/>
    </row>
    <row r="1160" spans="1:5" s="1" customFormat="1" ht="13">
      <c r="A1160" s="60" t="s">
        <v>640</v>
      </c>
      <c r="B1160" s="65" t="s">
        <v>2899</v>
      </c>
      <c r="C1160" s="60" t="s">
        <v>1062</v>
      </c>
      <c r="D1160" s="8"/>
      <c r="E1160" s="8"/>
    </row>
    <row r="1161" spans="1:5" s="1" customFormat="1" ht="13">
      <c r="A1161" s="60" t="s">
        <v>641</v>
      </c>
      <c r="B1161" s="65" t="s">
        <v>2900</v>
      </c>
      <c r="C1161" s="60" t="s">
        <v>1062</v>
      </c>
      <c r="D1161" s="8"/>
      <c r="E1161" s="8"/>
    </row>
    <row r="1162" spans="1:5" s="1" customFormat="1" ht="13">
      <c r="A1162" s="60" t="s">
        <v>642</v>
      </c>
      <c r="B1162" s="65" t="s">
        <v>2901</v>
      </c>
      <c r="C1162" s="60" t="s">
        <v>1062</v>
      </c>
      <c r="D1162" s="8"/>
      <c r="E1162" s="8"/>
    </row>
    <row r="1163" spans="1:5" s="1" customFormat="1" ht="13">
      <c r="A1163" s="60" t="s">
        <v>643</v>
      </c>
      <c r="B1163" s="65" t="s">
        <v>2902</v>
      </c>
      <c r="C1163" s="60" t="s">
        <v>1062</v>
      </c>
      <c r="D1163" s="8"/>
      <c r="E1163" s="8"/>
    </row>
    <row r="1164" spans="1:5" s="1" customFormat="1" ht="13">
      <c r="A1164" s="60" t="s">
        <v>644</v>
      </c>
      <c r="B1164" s="65" t="s">
        <v>2903</v>
      </c>
      <c r="C1164" s="60" t="s">
        <v>1062</v>
      </c>
      <c r="D1164" s="8"/>
      <c r="E1164" s="8"/>
    </row>
    <row r="1165" spans="1:5" s="1" customFormat="1" ht="13">
      <c r="A1165" s="60" t="s">
        <v>115</v>
      </c>
      <c r="B1165" s="65" t="s">
        <v>5294</v>
      </c>
      <c r="C1165" s="60" t="s">
        <v>1062</v>
      </c>
      <c r="D1165" s="8"/>
      <c r="E1165" s="8"/>
    </row>
    <row r="1166" spans="1:5" s="1" customFormat="1" ht="13">
      <c r="A1166" s="60" t="s">
        <v>6102</v>
      </c>
      <c r="B1166" s="65" t="s">
        <v>6103</v>
      </c>
      <c r="C1166" s="60" t="s">
        <v>1062</v>
      </c>
      <c r="D1166" s="8"/>
      <c r="E1166" s="8"/>
    </row>
    <row r="1167" spans="1:5" s="1" customFormat="1" ht="13">
      <c r="A1167" s="60" t="s">
        <v>645</v>
      </c>
      <c r="B1167" s="65" t="s">
        <v>2904</v>
      </c>
      <c r="C1167" s="60" t="s">
        <v>1062</v>
      </c>
      <c r="D1167" s="8"/>
      <c r="E1167" s="8"/>
    </row>
    <row r="1168" spans="1:5" s="1" customFormat="1" ht="13">
      <c r="A1168" s="60" t="s">
        <v>646</v>
      </c>
      <c r="B1168" s="65" t="s">
        <v>2905</v>
      </c>
      <c r="C1168" s="60" t="s">
        <v>1062</v>
      </c>
      <c r="D1168" s="8"/>
      <c r="E1168" s="8"/>
    </row>
    <row r="1169" spans="1:5" s="1" customFormat="1" ht="13">
      <c r="A1169" s="60" t="s">
        <v>121</v>
      </c>
      <c r="B1169" s="65" t="s">
        <v>2906</v>
      </c>
      <c r="C1169" s="60" t="s">
        <v>1062</v>
      </c>
      <c r="D1169" s="8"/>
      <c r="E1169" s="8"/>
    </row>
    <row r="1170" spans="1:5" s="1" customFormat="1" ht="13">
      <c r="A1170" s="60" t="s">
        <v>122</v>
      </c>
      <c r="B1170" s="65" t="s">
        <v>5737</v>
      </c>
      <c r="C1170" s="60" t="s">
        <v>1062</v>
      </c>
      <c r="D1170" s="8"/>
      <c r="E1170" s="8"/>
    </row>
    <row r="1171" spans="1:5" s="1" customFormat="1" ht="13">
      <c r="A1171" s="60" t="s">
        <v>647</v>
      </c>
      <c r="B1171" s="65" t="s">
        <v>2907</v>
      </c>
      <c r="C1171" s="60" t="s">
        <v>1062</v>
      </c>
      <c r="D1171" s="8"/>
      <c r="E1171" s="8"/>
    </row>
    <row r="1172" spans="1:5" s="1" customFormat="1" ht="13">
      <c r="A1172" s="60" t="s">
        <v>648</v>
      </c>
      <c r="B1172" s="65" t="s">
        <v>2908</v>
      </c>
      <c r="C1172" s="60" t="s">
        <v>1062</v>
      </c>
      <c r="D1172" s="8"/>
      <c r="E1172" s="8"/>
    </row>
    <row r="1173" spans="1:5" s="1" customFormat="1" ht="13">
      <c r="A1173" s="60" t="s">
        <v>5295</v>
      </c>
      <c r="B1173" s="65" t="s">
        <v>5298</v>
      </c>
      <c r="C1173" s="60" t="s">
        <v>1062</v>
      </c>
      <c r="D1173" s="8"/>
      <c r="E1173" s="8"/>
    </row>
    <row r="1174" spans="1:5" s="1" customFormat="1" ht="13">
      <c r="A1174" s="60" t="s">
        <v>5296</v>
      </c>
      <c r="B1174" s="65" t="s">
        <v>5299</v>
      </c>
      <c r="C1174" s="60" t="s">
        <v>1062</v>
      </c>
      <c r="D1174" s="8"/>
      <c r="E1174" s="8"/>
    </row>
    <row r="1175" spans="1:5" s="1" customFormat="1" ht="13">
      <c r="A1175" s="60" t="s">
        <v>5297</v>
      </c>
      <c r="B1175" s="65" t="s">
        <v>5300</v>
      </c>
      <c r="C1175" s="60" t="s">
        <v>1062</v>
      </c>
      <c r="D1175" s="8"/>
      <c r="E1175" s="8"/>
    </row>
    <row r="1176" spans="1:5" s="1" customFormat="1" ht="13">
      <c r="A1176" s="60" t="s">
        <v>649</v>
      </c>
      <c r="B1176" s="65" t="s">
        <v>2909</v>
      </c>
      <c r="C1176" s="60" t="s">
        <v>1062</v>
      </c>
      <c r="D1176" s="8"/>
      <c r="E1176" s="8"/>
    </row>
    <row r="1177" spans="1:5" s="1" customFormat="1" ht="13">
      <c r="A1177" s="60" t="s">
        <v>650</v>
      </c>
      <c r="B1177" s="65" t="s">
        <v>2910</v>
      </c>
      <c r="C1177" s="60" t="s">
        <v>1062</v>
      </c>
      <c r="D1177" s="8"/>
      <c r="E1177" s="8"/>
    </row>
    <row r="1178" spans="1:5" s="1" customFormat="1" ht="13">
      <c r="A1178" s="60" t="s">
        <v>651</v>
      </c>
      <c r="B1178" s="65" t="s">
        <v>2911</v>
      </c>
      <c r="C1178" s="60" t="s">
        <v>1062</v>
      </c>
      <c r="D1178" s="8"/>
      <c r="E1178" s="8"/>
    </row>
    <row r="1179" spans="1:5" s="1" customFormat="1" ht="13">
      <c r="A1179" s="60" t="s">
        <v>652</v>
      </c>
      <c r="B1179" s="65" t="s">
        <v>2912</v>
      </c>
      <c r="C1179" s="60" t="s">
        <v>1062</v>
      </c>
      <c r="D1179" s="8"/>
      <c r="E1179" s="8"/>
    </row>
    <row r="1180" spans="1:5" s="1" customFormat="1" ht="13">
      <c r="A1180" s="60" t="s">
        <v>653</v>
      </c>
      <c r="B1180" s="65" t="s">
        <v>2913</v>
      </c>
      <c r="C1180" s="60" t="s">
        <v>1062</v>
      </c>
      <c r="D1180" s="8"/>
      <c r="E1180" s="8"/>
    </row>
    <row r="1181" spans="1:5" s="1" customFormat="1" ht="13">
      <c r="A1181" s="60" t="s">
        <v>5301</v>
      </c>
      <c r="B1181" s="65" t="s">
        <v>5302</v>
      </c>
      <c r="C1181" s="60" t="s">
        <v>1062</v>
      </c>
      <c r="D1181" s="8"/>
      <c r="E1181" s="8"/>
    </row>
    <row r="1182" spans="1:5" s="1" customFormat="1" ht="13">
      <c r="A1182" s="60" t="s">
        <v>654</v>
      </c>
      <c r="B1182" s="65" t="s">
        <v>2914</v>
      </c>
      <c r="C1182" s="60" t="s">
        <v>1062</v>
      </c>
      <c r="D1182" s="8"/>
      <c r="E1182" s="8"/>
    </row>
    <row r="1183" spans="1:5" s="1" customFormat="1" ht="13">
      <c r="A1183" s="60" t="s">
        <v>655</v>
      </c>
      <c r="B1183" s="65" t="s">
        <v>2915</v>
      </c>
      <c r="C1183" s="60" t="s">
        <v>1062</v>
      </c>
      <c r="D1183" s="8"/>
      <c r="E1183" s="8"/>
    </row>
    <row r="1184" spans="1:5" s="1" customFormat="1" ht="13">
      <c r="A1184" s="60" t="s">
        <v>656</v>
      </c>
      <c r="B1184" s="65" t="s">
        <v>2916</v>
      </c>
      <c r="C1184" s="60" t="s">
        <v>1062</v>
      </c>
      <c r="D1184" s="8"/>
      <c r="E1184" s="8"/>
    </row>
    <row r="1185" spans="1:5" s="1" customFormat="1" ht="13">
      <c r="A1185" s="60" t="s">
        <v>657</v>
      </c>
      <c r="B1185" s="65" t="s">
        <v>2917</v>
      </c>
      <c r="C1185" s="60" t="s">
        <v>1062</v>
      </c>
      <c r="D1185" s="8"/>
      <c r="E1185" s="8"/>
    </row>
    <row r="1186" spans="1:5" s="1" customFormat="1" ht="13">
      <c r="A1186" s="60" t="s">
        <v>658</v>
      </c>
      <c r="B1186" s="65" t="s">
        <v>2918</v>
      </c>
      <c r="C1186" s="60" t="s">
        <v>1062</v>
      </c>
      <c r="D1186" s="8"/>
      <c r="E1186" s="8"/>
    </row>
    <row r="1187" spans="1:5" s="1" customFormat="1" ht="13">
      <c r="A1187" s="60" t="s">
        <v>659</v>
      </c>
      <c r="B1187" s="65" t="s">
        <v>2919</v>
      </c>
      <c r="C1187" s="60" t="s">
        <v>1062</v>
      </c>
      <c r="D1187" s="8"/>
      <c r="E1187" s="8"/>
    </row>
    <row r="1188" spans="1:5" s="1" customFormat="1" ht="13">
      <c r="A1188" s="60" t="s">
        <v>1129</v>
      </c>
      <c r="B1188" s="65" t="s">
        <v>3481</v>
      </c>
      <c r="C1188" s="60" t="s">
        <v>1062</v>
      </c>
      <c r="D1188" s="8"/>
      <c r="E1188" s="8"/>
    </row>
    <row r="1189" spans="1:5" s="1" customFormat="1" ht="13">
      <c r="A1189" s="60" t="s">
        <v>141</v>
      </c>
      <c r="B1189" s="65" t="s">
        <v>3539</v>
      </c>
      <c r="C1189" s="60" t="s">
        <v>1062</v>
      </c>
      <c r="D1189" s="8"/>
      <c r="E1189" s="8"/>
    </row>
    <row r="1190" spans="1:5" s="1" customFormat="1" ht="13">
      <c r="A1190" s="60" t="s">
        <v>6104</v>
      </c>
      <c r="B1190" s="65" t="s">
        <v>6105</v>
      </c>
      <c r="C1190" s="60" t="s">
        <v>1062</v>
      </c>
      <c r="D1190" s="8"/>
      <c r="E1190" s="8"/>
    </row>
    <row r="1191" spans="1:5" s="1" customFormat="1" ht="13">
      <c r="A1191" s="60" t="s">
        <v>661</v>
      </c>
      <c r="B1191" s="65" t="s">
        <v>2920</v>
      </c>
      <c r="C1191" s="60" t="s">
        <v>1062</v>
      </c>
      <c r="D1191" s="8"/>
      <c r="E1191" s="8"/>
    </row>
    <row r="1192" spans="1:5" s="1" customFormat="1" ht="13">
      <c r="A1192" s="60" t="s">
        <v>662</v>
      </c>
      <c r="B1192" s="65" t="s">
        <v>2921</v>
      </c>
      <c r="C1192" s="60" t="s">
        <v>1062</v>
      </c>
      <c r="D1192" s="8"/>
      <c r="E1192" s="8"/>
    </row>
    <row r="1193" spans="1:5" s="1" customFormat="1" ht="13">
      <c r="A1193" s="60" t="s">
        <v>663</v>
      </c>
      <c r="B1193" s="65" t="s">
        <v>2922</v>
      </c>
      <c r="C1193" s="60" t="s">
        <v>1062</v>
      </c>
      <c r="D1193" s="8"/>
      <c r="E1193" s="8"/>
    </row>
    <row r="1194" spans="1:5" s="1" customFormat="1" ht="13">
      <c r="A1194" s="60" t="s">
        <v>5303</v>
      </c>
      <c r="B1194" s="65" t="s">
        <v>5305</v>
      </c>
      <c r="C1194" s="60" t="s">
        <v>1062</v>
      </c>
      <c r="D1194" s="8"/>
      <c r="E1194" s="8"/>
    </row>
    <row r="1195" spans="1:5" s="1" customFormat="1" ht="13">
      <c r="A1195" s="60" t="s">
        <v>5304</v>
      </c>
      <c r="B1195" s="65" t="s">
        <v>5306</v>
      </c>
      <c r="C1195" s="60" t="s">
        <v>1062</v>
      </c>
      <c r="D1195" s="8"/>
      <c r="E1195" s="8"/>
    </row>
    <row r="1196" spans="1:5" s="1" customFormat="1" ht="13">
      <c r="A1196" s="60" t="s">
        <v>5149</v>
      </c>
      <c r="B1196" s="65" t="s">
        <v>5738</v>
      </c>
      <c r="C1196" s="60" t="s">
        <v>1062</v>
      </c>
      <c r="D1196" s="8"/>
      <c r="E1196" s="8"/>
    </row>
    <row r="1197" spans="1:5" s="1" customFormat="1" ht="13">
      <c r="A1197" s="60" t="s">
        <v>5307</v>
      </c>
      <c r="B1197" s="65" t="s">
        <v>5309</v>
      </c>
      <c r="C1197" s="60" t="s">
        <v>1062</v>
      </c>
      <c r="D1197" s="8"/>
      <c r="E1197" s="8"/>
    </row>
    <row r="1198" spans="1:5" s="1" customFormat="1" ht="13">
      <c r="A1198" s="60" t="s">
        <v>5308</v>
      </c>
      <c r="B1198" s="65" t="s">
        <v>5310</v>
      </c>
      <c r="C1198" s="60" t="s">
        <v>1062</v>
      </c>
      <c r="D1198" s="8"/>
      <c r="E1198" s="8"/>
    </row>
    <row r="1199" spans="1:5" s="1" customFormat="1" ht="13">
      <c r="A1199" s="60" t="s">
        <v>664</v>
      </c>
      <c r="B1199" s="65" t="s">
        <v>2923</v>
      </c>
      <c r="C1199" s="60" t="s">
        <v>1062</v>
      </c>
      <c r="D1199" s="8"/>
      <c r="E1199" s="8"/>
    </row>
    <row r="1200" spans="1:5" s="1" customFormat="1" ht="13">
      <c r="A1200" s="60" t="s">
        <v>665</v>
      </c>
      <c r="B1200" s="65" t="s">
        <v>2924</v>
      </c>
      <c r="C1200" s="60" t="s">
        <v>1062</v>
      </c>
      <c r="D1200" s="8"/>
      <c r="E1200" s="8"/>
    </row>
    <row r="1201" spans="1:5" s="1" customFormat="1" ht="13">
      <c r="A1201" s="60" t="s">
        <v>5311</v>
      </c>
      <c r="B1201" s="65" t="s">
        <v>5312</v>
      </c>
      <c r="C1201" s="60" t="s">
        <v>1062</v>
      </c>
      <c r="D1201" s="8"/>
      <c r="E1201" s="8"/>
    </row>
    <row r="1202" spans="1:5" s="1" customFormat="1" ht="13">
      <c r="A1202" s="60" t="s">
        <v>5313</v>
      </c>
      <c r="B1202" s="65" t="s">
        <v>5315</v>
      </c>
      <c r="C1202" s="60" t="s">
        <v>1062</v>
      </c>
      <c r="D1202" s="8"/>
      <c r="E1202" s="8"/>
    </row>
    <row r="1203" spans="1:5" s="1" customFormat="1" ht="13">
      <c r="A1203" s="60" t="s">
        <v>5314</v>
      </c>
      <c r="B1203" s="65" t="s">
        <v>5316</v>
      </c>
      <c r="C1203" s="60" t="s">
        <v>1062</v>
      </c>
      <c r="D1203" s="8"/>
      <c r="E1203" s="8"/>
    </row>
    <row r="1204" spans="1:5" s="1" customFormat="1" ht="13">
      <c r="A1204" s="60" t="s">
        <v>5317</v>
      </c>
      <c r="B1204" s="65" t="s">
        <v>5318</v>
      </c>
      <c r="C1204" s="60" t="s">
        <v>1062</v>
      </c>
      <c r="D1204" s="8"/>
      <c r="E1204" s="8"/>
    </row>
    <row r="1205" spans="1:5" s="1" customFormat="1" ht="13">
      <c r="A1205" s="60" t="s">
        <v>667</v>
      </c>
      <c r="B1205" s="65" t="s">
        <v>2925</v>
      </c>
      <c r="C1205" s="60" t="s">
        <v>1062</v>
      </c>
      <c r="D1205" s="8"/>
      <c r="E1205" s="8"/>
    </row>
    <row r="1206" spans="1:5" s="1" customFormat="1" ht="13">
      <c r="A1206" s="60" t="s">
        <v>668</v>
      </c>
      <c r="B1206" s="65" t="s">
        <v>2926</v>
      </c>
      <c r="C1206" s="60" t="s">
        <v>1062</v>
      </c>
      <c r="D1206" s="8"/>
      <c r="E1206" s="8"/>
    </row>
    <row r="1207" spans="1:5" s="1" customFormat="1" ht="13">
      <c r="A1207" s="60" t="s">
        <v>5739</v>
      </c>
      <c r="B1207" s="65" t="s">
        <v>5742</v>
      </c>
      <c r="C1207" s="60" t="s">
        <v>1062</v>
      </c>
      <c r="D1207" s="8"/>
      <c r="E1207" s="8"/>
    </row>
    <row r="1208" spans="1:5" s="1" customFormat="1" ht="13">
      <c r="A1208" s="60" t="s">
        <v>5740</v>
      </c>
      <c r="B1208" s="65" t="s">
        <v>5743</v>
      </c>
      <c r="C1208" s="60" t="s">
        <v>1062</v>
      </c>
      <c r="D1208" s="8"/>
      <c r="E1208" s="8"/>
    </row>
    <row r="1209" spans="1:5" s="1" customFormat="1" ht="13">
      <c r="A1209" s="60" t="s">
        <v>5741</v>
      </c>
      <c r="B1209" s="65" t="s">
        <v>5744</v>
      </c>
      <c r="C1209" s="60" t="s">
        <v>1062</v>
      </c>
      <c r="D1209" s="8"/>
      <c r="E1209" s="8"/>
    </row>
    <row r="1210" spans="1:5" s="1" customFormat="1" ht="13">
      <c r="A1210" s="60" t="s">
        <v>669</v>
      </c>
      <c r="B1210" s="65" t="s">
        <v>2927</v>
      </c>
      <c r="C1210" s="60" t="s">
        <v>1062</v>
      </c>
      <c r="D1210" s="8"/>
      <c r="E1210" s="8"/>
    </row>
    <row r="1211" spans="1:5" s="1" customFormat="1" ht="13">
      <c r="A1211" s="60" t="s">
        <v>3209</v>
      </c>
      <c r="B1211" s="65" t="s">
        <v>3210</v>
      </c>
      <c r="C1211" s="60" t="s">
        <v>1062</v>
      </c>
      <c r="D1211" s="8"/>
      <c r="E1211" s="8"/>
    </row>
    <row r="1212" spans="1:5" s="1" customFormat="1" ht="13">
      <c r="A1212" s="60" t="s">
        <v>3519</v>
      </c>
      <c r="B1212" s="65" t="s">
        <v>5319</v>
      </c>
      <c r="C1212" s="60" t="s">
        <v>1062</v>
      </c>
      <c r="D1212" s="8"/>
      <c r="E1212" s="8"/>
    </row>
    <row r="1213" spans="1:5" s="1" customFormat="1" ht="13">
      <c r="A1213" s="60" t="s">
        <v>670</v>
      </c>
      <c r="B1213" s="65" t="s">
        <v>2928</v>
      </c>
      <c r="C1213" s="60" t="s">
        <v>1062</v>
      </c>
      <c r="D1213" s="8"/>
      <c r="E1213" s="8"/>
    </row>
    <row r="1214" spans="1:5" s="1" customFormat="1" ht="13">
      <c r="A1214" s="60" t="s">
        <v>6106</v>
      </c>
      <c r="B1214" s="65" t="s">
        <v>6107</v>
      </c>
      <c r="C1214" s="60" t="s">
        <v>1062</v>
      </c>
      <c r="D1214" s="8"/>
      <c r="E1214" s="8"/>
    </row>
    <row r="1215" spans="1:5" s="1" customFormat="1" ht="13">
      <c r="A1215" s="60" t="s">
        <v>671</v>
      </c>
      <c r="B1215" s="65" t="s">
        <v>2929</v>
      </c>
      <c r="C1215" s="60" t="s">
        <v>1062</v>
      </c>
      <c r="D1215" s="8"/>
      <c r="E1215" s="8"/>
    </row>
    <row r="1216" spans="1:5" s="1" customFormat="1" ht="13">
      <c r="A1216" s="60" t="s">
        <v>672</v>
      </c>
      <c r="B1216" s="65" t="s">
        <v>2930</v>
      </c>
      <c r="C1216" s="60" t="s">
        <v>1062</v>
      </c>
      <c r="D1216" s="8"/>
      <c r="E1216" s="8"/>
    </row>
    <row r="1217" spans="1:5" s="1" customFormat="1" ht="13">
      <c r="A1217" s="60" t="s">
        <v>5320</v>
      </c>
      <c r="B1217" s="65" t="s">
        <v>5321</v>
      </c>
      <c r="C1217" s="60" t="s">
        <v>1062</v>
      </c>
      <c r="D1217" s="8"/>
      <c r="E1217" s="8"/>
    </row>
    <row r="1218" spans="1:5" s="1" customFormat="1" ht="13">
      <c r="A1218" s="60" t="s">
        <v>3520</v>
      </c>
      <c r="B1218" s="65" t="s">
        <v>5322</v>
      </c>
      <c r="C1218" s="60" t="s">
        <v>1062</v>
      </c>
      <c r="D1218" s="8"/>
      <c r="E1218" s="8"/>
    </row>
    <row r="1219" spans="1:5" s="1" customFormat="1" ht="13">
      <c r="A1219" s="60" t="s">
        <v>673</v>
      </c>
      <c r="B1219" s="65" t="s">
        <v>2931</v>
      </c>
      <c r="C1219" s="60" t="s">
        <v>1062</v>
      </c>
      <c r="D1219" s="8"/>
      <c r="E1219" s="8"/>
    </row>
    <row r="1220" spans="1:5" s="1" customFormat="1" ht="13">
      <c r="A1220" s="60" t="s">
        <v>674</v>
      </c>
      <c r="B1220" s="65" t="s">
        <v>2932</v>
      </c>
      <c r="C1220" s="60" t="s">
        <v>1062</v>
      </c>
      <c r="D1220" s="8"/>
      <c r="E1220" s="8"/>
    </row>
    <row r="1221" spans="1:5" s="1" customFormat="1" ht="13">
      <c r="A1221" s="60" t="s">
        <v>5745</v>
      </c>
      <c r="B1221" s="65" t="s">
        <v>5748</v>
      </c>
      <c r="C1221" s="60" t="s">
        <v>1062</v>
      </c>
      <c r="D1221" s="8"/>
      <c r="E1221" s="8"/>
    </row>
    <row r="1222" spans="1:5" s="1" customFormat="1" ht="13">
      <c r="A1222" s="60" t="s">
        <v>3521</v>
      </c>
      <c r="B1222" s="65" t="s">
        <v>5324</v>
      </c>
      <c r="C1222" s="60" t="s">
        <v>1062</v>
      </c>
      <c r="D1222" s="8"/>
      <c r="E1222" s="8"/>
    </row>
    <row r="1223" spans="1:5" s="1" customFormat="1" ht="13">
      <c r="A1223" s="60" t="s">
        <v>675</v>
      </c>
      <c r="B1223" s="65" t="s">
        <v>2933</v>
      </c>
      <c r="C1223" s="60" t="s">
        <v>1062</v>
      </c>
      <c r="D1223" s="8"/>
      <c r="E1223" s="8"/>
    </row>
    <row r="1224" spans="1:5" s="1" customFormat="1" ht="13">
      <c r="A1224" s="60" t="s">
        <v>5323</v>
      </c>
      <c r="B1224" s="65" t="s">
        <v>5325</v>
      </c>
      <c r="C1224" s="60" t="s">
        <v>1062</v>
      </c>
      <c r="D1224" s="8"/>
      <c r="E1224" s="8"/>
    </row>
    <row r="1225" spans="1:5" s="1" customFormat="1" ht="13">
      <c r="A1225" s="60" t="s">
        <v>676</v>
      </c>
      <c r="B1225" s="65" t="s">
        <v>2934</v>
      </c>
      <c r="C1225" s="60" t="s">
        <v>1062</v>
      </c>
      <c r="D1225" s="8"/>
      <c r="E1225" s="8"/>
    </row>
    <row r="1226" spans="1:5" s="1" customFormat="1" ht="13">
      <c r="A1226" s="60" t="s">
        <v>3522</v>
      </c>
      <c r="B1226" s="65" t="s">
        <v>5749</v>
      </c>
      <c r="C1226" s="60" t="s">
        <v>1062</v>
      </c>
      <c r="D1226" s="8"/>
      <c r="E1226" s="8"/>
    </row>
    <row r="1227" spans="1:5" s="1" customFormat="1" ht="13">
      <c r="A1227" s="60" t="s">
        <v>5746</v>
      </c>
      <c r="B1227" s="65" t="s">
        <v>5750</v>
      </c>
      <c r="C1227" s="60" t="s">
        <v>1062</v>
      </c>
      <c r="D1227" s="8"/>
      <c r="E1227" s="8"/>
    </row>
    <row r="1228" spans="1:5" s="1" customFormat="1" ht="13">
      <c r="A1228" s="60" t="s">
        <v>5747</v>
      </c>
      <c r="B1228" s="65" t="s">
        <v>5751</v>
      </c>
      <c r="C1228" s="60" t="s">
        <v>1062</v>
      </c>
      <c r="D1228" s="8"/>
      <c r="E1228" s="8"/>
    </row>
    <row r="1229" spans="1:5" s="1" customFormat="1" ht="13">
      <c r="A1229" s="60" t="s">
        <v>152</v>
      </c>
      <c r="B1229" s="65" t="s">
        <v>2935</v>
      </c>
      <c r="C1229" s="60" t="s">
        <v>1062</v>
      </c>
      <c r="D1229" s="8"/>
      <c r="E1229" s="8"/>
    </row>
    <row r="1230" spans="1:5" s="1" customFormat="1" ht="13">
      <c r="A1230" s="60" t="s">
        <v>677</v>
      </c>
      <c r="B1230" s="65" t="s">
        <v>2936</v>
      </c>
      <c r="C1230" s="60" t="s">
        <v>1062</v>
      </c>
      <c r="D1230" s="8"/>
      <c r="E1230" s="8"/>
    </row>
    <row r="1231" spans="1:5" s="1" customFormat="1" ht="13">
      <c r="A1231" s="60" t="s">
        <v>3523</v>
      </c>
      <c r="B1231" s="65" t="s">
        <v>5326</v>
      </c>
      <c r="C1231" s="60" t="s">
        <v>1062</v>
      </c>
      <c r="D1231" s="8"/>
      <c r="E1231" s="8"/>
    </row>
    <row r="1232" spans="1:5" s="1" customFormat="1" ht="13">
      <c r="A1232" s="60" t="s">
        <v>678</v>
      </c>
      <c r="B1232" s="65" t="s">
        <v>2937</v>
      </c>
      <c r="C1232" s="60" t="s">
        <v>1062</v>
      </c>
      <c r="D1232" s="8"/>
      <c r="E1232" s="8"/>
    </row>
    <row r="1233" spans="1:5" s="1" customFormat="1" ht="13">
      <c r="A1233" s="60" t="s">
        <v>679</v>
      </c>
      <c r="B1233" s="65" t="s">
        <v>2938</v>
      </c>
      <c r="C1233" s="60" t="s">
        <v>1062</v>
      </c>
      <c r="D1233" s="8"/>
      <c r="E1233" s="8"/>
    </row>
    <row r="1234" spans="1:5" s="1" customFormat="1" ht="13">
      <c r="A1234" s="60" t="s">
        <v>3524</v>
      </c>
      <c r="B1234" s="65" t="s">
        <v>5328</v>
      </c>
      <c r="C1234" s="60" t="s">
        <v>1062</v>
      </c>
      <c r="D1234" s="8"/>
      <c r="E1234" s="8"/>
    </row>
    <row r="1235" spans="1:5" s="1" customFormat="1" ht="13">
      <c r="A1235" s="60" t="s">
        <v>6108</v>
      </c>
      <c r="B1235" s="65" t="s">
        <v>6109</v>
      </c>
      <c r="C1235" s="60" t="s">
        <v>1062</v>
      </c>
      <c r="D1235" s="8"/>
      <c r="E1235" s="8"/>
    </row>
    <row r="1236" spans="1:5" s="1" customFormat="1" ht="13">
      <c r="A1236" s="60" t="s">
        <v>680</v>
      </c>
      <c r="B1236" s="65" t="s">
        <v>2939</v>
      </c>
      <c r="C1236" s="60" t="s">
        <v>1062</v>
      </c>
      <c r="D1236" s="8"/>
      <c r="E1236" s="8"/>
    </row>
    <row r="1237" spans="1:5" s="1" customFormat="1" ht="13">
      <c r="A1237" s="60" t="s">
        <v>5327</v>
      </c>
      <c r="B1237" s="65" t="s">
        <v>5329</v>
      </c>
      <c r="C1237" s="60" t="s">
        <v>1062</v>
      </c>
      <c r="D1237" s="8"/>
      <c r="E1237" s="8"/>
    </row>
    <row r="1238" spans="1:5" s="1" customFormat="1" ht="13">
      <c r="A1238" s="60" t="s">
        <v>155</v>
      </c>
      <c r="B1238" s="65" t="s">
        <v>2940</v>
      </c>
      <c r="C1238" s="60" t="s">
        <v>1062</v>
      </c>
      <c r="D1238" s="8"/>
      <c r="E1238" s="8"/>
    </row>
    <row r="1239" spans="1:5" s="1" customFormat="1" ht="13">
      <c r="A1239" s="60" t="s">
        <v>681</v>
      </c>
      <c r="B1239" s="65" t="s">
        <v>2941</v>
      </c>
      <c r="C1239" s="60" t="s">
        <v>1062</v>
      </c>
      <c r="D1239" s="8"/>
      <c r="E1239" s="8"/>
    </row>
    <row r="1240" spans="1:5" s="1" customFormat="1" ht="13">
      <c r="A1240" s="60" t="s">
        <v>159</v>
      </c>
      <c r="B1240" s="65" t="s">
        <v>5753</v>
      </c>
      <c r="C1240" s="60" t="s">
        <v>1062</v>
      </c>
      <c r="D1240" s="8"/>
      <c r="E1240" s="8"/>
    </row>
    <row r="1241" spans="1:5" s="1" customFormat="1" ht="13">
      <c r="A1241" s="60" t="s">
        <v>5330</v>
      </c>
      <c r="B1241" s="65" t="s">
        <v>5334</v>
      </c>
      <c r="C1241" s="60" t="s">
        <v>1062</v>
      </c>
      <c r="D1241" s="8"/>
      <c r="E1241" s="8"/>
    </row>
    <row r="1242" spans="1:5" s="1" customFormat="1" ht="13">
      <c r="A1242" s="60" t="s">
        <v>682</v>
      </c>
      <c r="B1242" s="65" t="s">
        <v>2942</v>
      </c>
      <c r="C1242" s="60" t="s">
        <v>1062</v>
      </c>
      <c r="D1242" s="8"/>
      <c r="E1242" s="8"/>
    </row>
    <row r="1243" spans="1:5" s="1" customFormat="1" ht="13">
      <c r="A1243" s="60" t="s">
        <v>5331</v>
      </c>
      <c r="B1243" s="65" t="s">
        <v>5335</v>
      </c>
      <c r="C1243" s="60" t="s">
        <v>1062</v>
      </c>
      <c r="D1243" s="8"/>
      <c r="E1243" s="8"/>
    </row>
    <row r="1244" spans="1:5" s="1" customFormat="1" ht="13">
      <c r="A1244" s="60" t="s">
        <v>5332</v>
      </c>
      <c r="B1244" s="65" t="s">
        <v>5336</v>
      </c>
      <c r="C1244" s="60" t="s">
        <v>1062</v>
      </c>
      <c r="D1244" s="8"/>
      <c r="E1244" s="8"/>
    </row>
    <row r="1245" spans="1:5" s="1" customFormat="1" ht="13">
      <c r="A1245" s="60" t="s">
        <v>5333</v>
      </c>
      <c r="B1245" s="65" t="s">
        <v>5337</v>
      </c>
      <c r="C1245" s="60" t="s">
        <v>1062</v>
      </c>
      <c r="D1245" s="8"/>
      <c r="E1245" s="8"/>
    </row>
    <row r="1246" spans="1:5" s="1" customFormat="1" ht="13">
      <c r="A1246" s="60" t="s">
        <v>3525</v>
      </c>
      <c r="B1246" s="65" t="s">
        <v>5338</v>
      </c>
      <c r="C1246" s="60" t="s">
        <v>1062</v>
      </c>
      <c r="D1246" s="8"/>
      <c r="E1246" s="8"/>
    </row>
    <row r="1247" spans="1:5" s="1" customFormat="1" ht="13">
      <c r="A1247" s="60" t="s">
        <v>5752</v>
      </c>
      <c r="B1247" s="65" t="s">
        <v>5754</v>
      </c>
      <c r="C1247" s="60" t="s">
        <v>1062</v>
      </c>
      <c r="D1247" s="8"/>
      <c r="E1247" s="8"/>
    </row>
    <row r="1248" spans="1:5" s="1" customFormat="1" ht="13">
      <c r="A1248" s="60" t="s">
        <v>3442</v>
      </c>
      <c r="B1248" s="65" t="s">
        <v>6307</v>
      </c>
      <c r="C1248" s="60" t="s">
        <v>1062</v>
      </c>
      <c r="D1248" s="8"/>
      <c r="E1248" s="8"/>
    </row>
    <row r="1249" spans="1:5" s="1" customFormat="1" ht="13">
      <c r="A1249" s="60" t="s">
        <v>5339</v>
      </c>
      <c r="B1249" s="65" t="s">
        <v>5340</v>
      </c>
      <c r="C1249" s="60" t="s">
        <v>1062</v>
      </c>
      <c r="D1249" s="8"/>
      <c r="E1249" s="8"/>
    </row>
    <row r="1250" spans="1:5" s="1" customFormat="1" ht="13">
      <c r="A1250" s="60" t="s">
        <v>683</v>
      </c>
      <c r="B1250" s="65" t="s">
        <v>2943</v>
      </c>
      <c r="C1250" s="60" t="s">
        <v>1062</v>
      </c>
      <c r="D1250" s="8"/>
      <c r="E1250" s="8"/>
    </row>
    <row r="1251" spans="1:5" s="1" customFormat="1" ht="13">
      <c r="A1251" s="60" t="s">
        <v>684</v>
      </c>
      <c r="B1251" s="65" t="s">
        <v>2944</v>
      </c>
      <c r="C1251" s="60" t="s">
        <v>1062</v>
      </c>
      <c r="D1251" s="8"/>
      <c r="E1251" s="8"/>
    </row>
    <row r="1252" spans="1:5" s="1" customFormat="1" ht="13">
      <c r="A1252" s="60" t="s">
        <v>163</v>
      </c>
      <c r="B1252" s="65" t="s">
        <v>2945</v>
      </c>
      <c r="C1252" s="60" t="s">
        <v>1062</v>
      </c>
      <c r="D1252" s="8"/>
      <c r="E1252" s="8"/>
    </row>
    <row r="1253" spans="1:5" s="1" customFormat="1" ht="13">
      <c r="A1253" s="60" t="s">
        <v>5341</v>
      </c>
      <c r="B1253" s="65" t="s">
        <v>5343</v>
      </c>
      <c r="C1253" s="60" t="s">
        <v>1062</v>
      </c>
      <c r="D1253" s="8"/>
      <c r="E1253" s="8"/>
    </row>
    <row r="1254" spans="1:5" s="1" customFormat="1" ht="13">
      <c r="A1254" s="60" t="s">
        <v>5342</v>
      </c>
      <c r="B1254" s="65" t="s">
        <v>5344</v>
      </c>
      <c r="C1254" s="60" t="s">
        <v>1062</v>
      </c>
      <c r="D1254" s="8"/>
      <c r="E1254" s="8"/>
    </row>
    <row r="1255" spans="1:5" s="1" customFormat="1" ht="13">
      <c r="A1255" s="60" t="s">
        <v>685</v>
      </c>
      <c r="B1255" s="65" t="s">
        <v>2946</v>
      </c>
      <c r="C1255" s="60" t="s">
        <v>1062</v>
      </c>
      <c r="D1255" s="8"/>
      <c r="E1255" s="8"/>
    </row>
    <row r="1256" spans="1:5" s="1" customFormat="1" ht="13">
      <c r="A1256" s="60" t="s">
        <v>6110</v>
      </c>
      <c r="B1256" s="65" t="s">
        <v>6111</v>
      </c>
      <c r="C1256" s="60" t="s">
        <v>1062</v>
      </c>
      <c r="D1256" s="8"/>
      <c r="E1256" s="8"/>
    </row>
    <row r="1257" spans="1:5" s="1" customFormat="1" ht="13">
      <c r="A1257" s="60" t="s">
        <v>686</v>
      </c>
      <c r="B1257" s="65" t="s">
        <v>2947</v>
      </c>
      <c r="C1257" s="60" t="s">
        <v>1062</v>
      </c>
      <c r="D1257" s="8"/>
      <c r="E1257" s="8"/>
    </row>
    <row r="1258" spans="1:5" s="1" customFormat="1" ht="13">
      <c r="A1258" s="60" t="s">
        <v>687</v>
      </c>
      <c r="B1258" s="65" t="s">
        <v>2948</v>
      </c>
      <c r="C1258" s="60" t="s">
        <v>1062</v>
      </c>
      <c r="D1258" s="8"/>
      <c r="E1258" s="8"/>
    </row>
    <row r="1259" spans="1:5" s="1" customFormat="1" ht="13">
      <c r="A1259" s="60" t="s">
        <v>688</v>
      </c>
      <c r="B1259" s="65" t="s">
        <v>2949</v>
      </c>
      <c r="C1259" s="60" t="s">
        <v>1062</v>
      </c>
      <c r="D1259" s="8"/>
      <c r="E1259" s="8"/>
    </row>
    <row r="1260" spans="1:5" s="1" customFormat="1" ht="13">
      <c r="A1260" s="60" t="s">
        <v>689</v>
      </c>
      <c r="B1260" s="65" t="s">
        <v>3540</v>
      </c>
      <c r="C1260" s="60" t="s">
        <v>1062</v>
      </c>
      <c r="D1260" s="8"/>
      <c r="E1260" s="8"/>
    </row>
    <row r="1261" spans="1:5" s="1" customFormat="1" ht="13">
      <c r="A1261" s="60" t="s">
        <v>690</v>
      </c>
      <c r="B1261" s="65" t="s">
        <v>2950</v>
      </c>
      <c r="C1261" s="60" t="s">
        <v>1062</v>
      </c>
      <c r="D1261" s="8"/>
      <c r="E1261" s="8"/>
    </row>
    <row r="1262" spans="1:5" s="1" customFormat="1" ht="13">
      <c r="A1262" s="60" t="s">
        <v>6112</v>
      </c>
      <c r="B1262" s="65" t="s">
        <v>6113</v>
      </c>
      <c r="C1262" s="60" t="s">
        <v>1062</v>
      </c>
      <c r="D1262" s="8"/>
      <c r="E1262" s="8"/>
    </row>
    <row r="1263" spans="1:5" s="1" customFormat="1" ht="13">
      <c r="A1263" s="60" t="s">
        <v>169</v>
      </c>
      <c r="B1263" s="65" t="s">
        <v>5755</v>
      </c>
      <c r="C1263" s="60" t="s">
        <v>1062</v>
      </c>
      <c r="D1263" s="8"/>
      <c r="E1263" s="8"/>
    </row>
    <row r="1264" spans="1:5" s="1" customFormat="1" ht="13">
      <c r="A1264" s="60" t="s">
        <v>5345</v>
      </c>
      <c r="B1264" s="65" t="s">
        <v>5347</v>
      </c>
      <c r="C1264" s="60" t="s">
        <v>1062</v>
      </c>
      <c r="D1264" s="8"/>
      <c r="E1264" s="8"/>
    </row>
    <row r="1265" spans="1:5" s="1" customFormat="1" ht="13">
      <c r="A1265" s="60" t="s">
        <v>5346</v>
      </c>
      <c r="B1265" s="65" t="s">
        <v>5348</v>
      </c>
      <c r="C1265" s="60" t="s">
        <v>1062</v>
      </c>
      <c r="D1265" s="8"/>
      <c r="E1265" s="8"/>
    </row>
    <row r="1266" spans="1:5" s="1" customFormat="1" ht="13">
      <c r="A1266" s="60" t="s">
        <v>691</v>
      </c>
      <c r="B1266" s="65" t="s">
        <v>2951</v>
      </c>
      <c r="C1266" s="60" t="s">
        <v>1062</v>
      </c>
      <c r="D1266" s="8"/>
      <c r="E1266" s="8"/>
    </row>
    <row r="1267" spans="1:5" s="1" customFormat="1" ht="13">
      <c r="A1267" s="60" t="s">
        <v>5349</v>
      </c>
      <c r="B1267" s="65" t="s">
        <v>5350</v>
      </c>
      <c r="C1267" s="60" t="s">
        <v>1062</v>
      </c>
      <c r="D1267" s="8"/>
      <c r="E1267" s="8"/>
    </row>
    <row r="1268" spans="1:5" s="1" customFormat="1" ht="13">
      <c r="A1268" s="60" t="s">
        <v>692</v>
      </c>
      <c r="B1268" s="65" t="s">
        <v>2952</v>
      </c>
      <c r="C1268" s="60" t="s">
        <v>1062</v>
      </c>
      <c r="D1268" s="8"/>
      <c r="E1268" s="8"/>
    </row>
    <row r="1269" spans="1:5" s="1" customFormat="1" ht="13">
      <c r="A1269" s="60" t="s">
        <v>694</v>
      </c>
      <c r="B1269" s="65" t="s">
        <v>2953</v>
      </c>
      <c r="C1269" s="60" t="s">
        <v>1062</v>
      </c>
      <c r="D1269" s="8"/>
      <c r="E1269" s="8"/>
    </row>
    <row r="1270" spans="1:5" s="1" customFormat="1" ht="13">
      <c r="A1270" s="60" t="s">
        <v>695</v>
      </c>
      <c r="B1270" s="65" t="s">
        <v>2954</v>
      </c>
      <c r="C1270" s="60" t="s">
        <v>1062</v>
      </c>
      <c r="D1270" s="8"/>
      <c r="E1270" s="8"/>
    </row>
    <row r="1271" spans="1:5" s="1" customFormat="1" ht="13">
      <c r="A1271" s="60" t="s">
        <v>696</v>
      </c>
      <c r="B1271" s="65" t="s">
        <v>2955</v>
      </c>
      <c r="C1271" s="60" t="s">
        <v>1062</v>
      </c>
      <c r="D1271" s="8"/>
      <c r="E1271" s="8"/>
    </row>
    <row r="1272" spans="1:5" s="1" customFormat="1" ht="13">
      <c r="A1272" s="60" t="s">
        <v>6114</v>
      </c>
      <c r="B1272" s="65" t="s">
        <v>6115</v>
      </c>
      <c r="C1272" s="60" t="s">
        <v>1062</v>
      </c>
      <c r="D1272" s="8"/>
      <c r="E1272" s="8"/>
    </row>
    <row r="1273" spans="1:5" s="1" customFormat="1" ht="13">
      <c r="A1273" s="60" t="s">
        <v>697</v>
      </c>
      <c r="B1273" s="65" t="s">
        <v>2956</v>
      </c>
      <c r="C1273" s="60" t="s">
        <v>1062</v>
      </c>
      <c r="D1273" s="8"/>
      <c r="E1273" s="8"/>
    </row>
    <row r="1274" spans="1:5" s="1" customFormat="1" ht="13">
      <c r="A1274" s="60" t="s">
        <v>171</v>
      </c>
      <c r="B1274" s="65" t="s">
        <v>2957</v>
      </c>
      <c r="C1274" s="60" t="s">
        <v>1062</v>
      </c>
      <c r="D1274" s="8"/>
      <c r="E1274" s="8"/>
    </row>
    <row r="1275" spans="1:5" s="1" customFormat="1" ht="13">
      <c r="A1275" s="60" t="s">
        <v>698</v>
      </c>
      <c r="B1275" s="65" t="s">
        <v>2958</v>
      </c>
      <c r="C1275" s="60" t="s">
        <v>1062</v>
      </c>
      <c r="D1275" s="8"/>
      <c r="E1275" s="8"/>
    </row>
    <row r="1276" spans="1:5" s="1" customFormat="1" ht="13">
      <c r="A1276" s="60" t="s">
        <v>173</v>
      </c>
      <c r="B1276" s="65" t="s">
        <v>5756</v>
      </c>
      <c r="C1276" s="60" t="s">
        <v>1062</v>
      </c>
      <c r="D1276" s="8"/>
      <c r="E1276" s="8"/>
    </row>
    <row r="1277" spans="1:5" s="1" customFormat="1" ht="13">
      <c r="A1277" s="60" t="s">
        <v>699</v>
      </c>
      <c r="B1277" s="65" t="s">
        <v>2959</v>
      </c>
      <c r="C1277" s="60" t="s">
        <v>1062</v>
      </c>
      <c r="D1277" s="8"/>
      <c r="E1277" s="8"/>
    </row>
    <row r="1278" spans="1:5" s="1" customFormat="1" ht="13">
      <c r="A1278" s="60" t="s">
        <v>5351</v>
      </c>
      <c r="B1278" s="65" t="s">
        <v>5352</v>
      </c>
      <c r="C1278" s="60" t="s">
        <v>1062</v>
      </c>
      <c r="D1278" s="8"/>
      <c r="E1278" s="8"/>
    </row>
    <row r="1279" spans="1:5" s="1" customFormat="1" ht="13">
      <c r="A1279" s="60" t="s">
        <v>700</v>
      </c>
      <c r="B1279" s="65" t="s">
        <v>2960</v>
      </c>
      <c r="C1279" s="60" t="s">
        <v>1062</v>
      </c>
      <c r="D1279" s="8"/>
      <c r="E1279" s="8"/>
    </row>
    <row r="1280" spans="1:5" s="1" customFormat="1" ht="13">
      <c r="A1280" s="60" t="s">
        <v>701</v>
      </c>
      <c r="B1280" s="65" t="s">
        <v>2961</v>
      </c>
      <c r="C1280" s="60" t="s">
        <v>1062</v>
      </c>
      <c r="D1280" s="8"/>
      <c r="E1280" s="8"/>
    </row>
    <row r="1281" spans="1:5" s="1" customFormat="1" ht="13">
      <c r="A1281" s="60" t="s">
        <v>702</v>
      </c>
      <c r="B1281" s="65" t="s">
        <v>2962</v>
      </c>
      <c r="C1281" s="60" t="s">
        <v>1062</v>
      </c>
      <c r="D1281" s="8"/>
      <c r="E1281" s="8"/>
    </row>
    <row r="1282" spans="1:5" s="1" customFormat="1" ht="13">
      <c r="A1282" s="60" t="s">
        <v>703</v>
      </c>
      <c r="B1282" s="65" t="s">
        <v>2963</v>
      </c>
      <c r="C1282" s="60" t="s">
        <v>1062</v>
      </c>
      <c r="D1282" s="8"/>
      <c r="E1282" s="8"/>
    </row>
    <row r="1283" spans="1:5" s="1" customFormat="1" ht="13">
      <c r="A1283" s="60" t="s">
        <v>371</v>
      </c>
      <c r="B1283" s="65" t="s">
        <v>2964</v>
      </c>
      <c r="C1283" s="60" t="s">
        <v>1062</v>
      </c>
      <c r="D1283" s="8"/>
      <c r="E1283" s="8"/>
    </row>
    <row r="1284" spans="1:5" s="1" customFormat="1" ht="13">
      <c r="A1284" s="60" t="s">
        <v>704</v>
      </c>
      <c r="B1284" s="65" t="s">
        <v>2965</v>
      </c>
      <c r="C1284" s="60" t="s">
        <v>1062</v>
      </c>
      <c r="D1284" s="8"/>
      <c r="E1284" s="8"/>
    </row>
    <row r="1285" spans="1:5" s="1" customFormat="1" ht="13">
      <c r="A1285" s="60" t="s">
        <v>705</v>
      </c>
      <c r="B1285" s="65" t="s">
        <v>2966</v>
      </c>
      <c r="C1285" s="60" t="s">
        <v>1062</v>
      </c>
      <c r="D1285" s="8"/>
      <c r="E1285" s="8"/>
    </row>
    <row r="1286" spans="1:5" s="1" customFormat="1" ht="13">
      <c r="A1286" s="60" t="s">
        <v>5353</v>
      </c>
      <c r="B1286" s="65" t="s">
        <v>5354</v>
      </c>
      <c r="C1286" s="60" t="s">
        <v>1062</v>
      </c>
      <c r="D1286" s="8"/>
      <c r="E1286" s="8"/>
    </row>
    <row r="1287" spans="1:5" s="1" customFormat="1" ht="13">
      <c r="A1287" s="60" t="s">
        <v>706</v>
      </c>
      <c r="B1287" s="65" t="s">
        <v>2967</v>
      </c>
      <c r="C1287" s="60" t="s">
        <v>1062</v>
      </c>
      <c r="D1287" s="8"/>
      <c r="E1287" s="8"/>
    </row>
    <row r="1288" spans="1:5" s="1" customFormat="1" ht="13">
      <c r="A1288" s="60" t="s">
        <v>707</v>
      </c>
      <c r="B1288" s="65" t="s">
        <v>2968</v>
      </c>
      <c r="C1288" s="60" t="s">
        <v>1062</v>
      </c>
      <c r="D1288" s="8"/>
      <c r="E1288" s="8"/>
    </row>
    <row r="1289" spans="1:5" s="1" customFormat="1" ht="13">
      <c r="A1289" s="60" t="s">
        <v>708</v>
      </c>
      <c r="B1289" s="65" t="s">
        <v>2969</v>
      </c>
      <c r="C1289" s="60" t="s">
        <v>1062</v>
      </c>
      <c r="D1289" s="8"/>
      <c r="E1289" s="8"/>
    </row>
    <row r="1290" spans="1:5" s="1" customFormat="1" ht="13">
      <c r="A1290" s="60" t="s">
        <v>184</v>
      </c>
      <c r="B1290" s="65" t="s">
        <v>2970</v>
      </c>
      <c r="C1290" s="60" t="s">
        <v>1062</v>
      </c>
      <c r="D1290" s="8"/>
      <c r="E1290" s="8"/>
    </row>
    <row r="1291" spans="1:5" s="1" customFormat="1" ht="13">
      <c r="A1291" s="60" t="s">
        <v>709</v>
      </c>
      <c r="B1291" s="65" t="s">
        <v>2971</v>
      </c>
      <c r="C1291" s="60" t="s">
        <v>1062</v>
      </c>
      <c r="D1291" s="8"/>
      <c r="E1291" s="8"/>
    </row>
    <row r="1292" spans="1:5" s="1" customFormat="1" ht="13">
      <c r="A1292" s="60" t="s">
        <v>710</v>
      </c>
      <c r="B1292" s="65" t="s">
        <v>2972</v>
      </c>
      <c r="C1292" s="60" t="s">
        <v>1062</v>
      </c>
      <c r="D1292" s="8"/>
      <c r="E1292" s="8"/>
    </row>
    <row r="1293" spans="1:5" s="1" customFormat="1" ht="13">
      <c r="A1293" s="60" t="s">
        <v>711</v>
      </c>
      <c r="B1293" s="65" t="s">
        <v>2973</v>
      </c>
      <c r="C1293" s="60" t="s">
        <v>1062</v>
      </c>
      <c r="D1293" s="8"/>
      <c r="E1293" s="8"/>
    </row>
    <row r="1294" spans="1:5" s="1" customFormat="1" ht="13">
      <c r="A1294" s="60" t="s">
        <v>189</v>
      </c>
      <c r="B1294" s="65" t="s">
        <v>2974</v>
      </c>
      <c r="C1294" s="60" t="s">
        <v>1062</v>
      </c>
      <c r="D1294" s="8"/>
      <c r="E1294" s="8"/>
    </row>
    <row r="1295" spans="1:5" s="1" customFormat="1" ht="13">
      <c r="A1295" s="60" t="s">
        <v>3526</v>
      </c>
      <c r="B1295" s="65" t="s">
        <v>5355</v>
      </c>
      <c r="C1295" s="60" t="s">
        <v>1062</v>
      </c>
      <c r="D1295" s="8"/>
      <c r="E1295" s="8"/>
    </row>
    <row r="1296" spans="1:5" s="1" customFormat="1" ht="13">
      <c r="A1296" s="60" t="s">
        <v>190</v>
      </c>
      <c r="B1296" s="65" t="s">
        <v>5356</v>
      </c>
      <c r="C1296" s="60" t="s">
        <v>1062</v>
      </c>
      <c r="D1296" s="8"/>
      <c r="E1296" s="8"/>
    </row>
    <row r="1297" spans="1:5" s="1" customFormat="1" ht="13">
      <c r="A1297" s="60" t="s">
        <v>712</v>
      </c>
      <c r="B1297" s="65" t="s">
        <v>2975</v>
      </c>
      <c r="C1297" s="60" t="s">
        <v>1062</v>
      </c>
      <c r="D1297" s="8"/>
      <c r="E1297" s="8"/>
    </row>
    <row r="1298" spans="1:5" s="1" customFormat="1" ht="13">
      <c r="A1298" s="60" t="s">
        <v>713</v>
      </c>
      <c r="B1298" s="65" t="s">
        <v>2976</v>
      </c>
      <c r="C1298" s="60" t="s">
        <v>1062</v>
      </c>
      <c r="D1298" s="8"/>
      <c r="E1298" s="8"/>
    </row>
    <row r="1299" spans="1:5" s="1" customFormat="1" ht="13">
      <c r="A1299" s="60" t="s">
        <v>714</v>
      </c>
      <c r="B1299" s="65" t="s">
        <v>2977</v>
      </c>
      <c r="C1299" s="60" t="s">
        <v>1062</v>
      </c>
      <c r="D1299" s="8"/>
      <c r="E1299" s="8"/>
    </row>
    <row r="1300" spans="1:5" s="1" customFormat="1" ht="13">
      <c r="A1300" s="60" t="s">
        <v>715</v>
      </c>
      <c r="B1300" s="65" t="s">
        <v>2978</v>
      </c>
      <c r="C1300" s="60" t="s">
        <v>1062</v>
      </c>
      <c r="D1300" s="8"/>
      <c r="E1300" s="8"/>
    </row>
    <row r="1301" spans="1:5" s="1" customFormat="1" ht="13">
      <c r="A1301" s="60" t="s">
        <v>716</v>
      </c>
      <c r="B1301" s="65" t="s">
        <v>2979</v>
      </c>
      <c r="C1301" s="60" t="s">
        <v>1062</v>
      </c>
      <c r="D1301" s="8"/>
      <c r="E1301" s="8"/>
    </row>
    <row r="1302" spans="1:5" s="1" customFormat="1" ht="13">
      <c r="A1302" s="60" t="s">
        <v>5757</v>
      </c>
      <c r="B1302" s="65" t="s">
        <v>5758</v>
      </c>
      <c r="C1302" s="60" t="s">
        <v>1062</v>
      </c>
      <c r="D1302" s="8"/>
      <c r="E1302" s="8"/>
    </row>
    <row r="1303" spans="1:5" s="1" customFormat="1" ht="13">
      <c r="A1303" s="60" t="s">
        <v>717</v>
      </c>
      <c r="B1303" s="65" t="s">
        <v>2980</v>
      </c>
      <c r="C1303" s="60" t="s">
        <v>1062</v>
      </c>
      <c r="D1303" s="8"/>
      <c r="E1303" s="8"/>
    </row>
    <row r="1304" spans="1:5" s="1" customFormat="1" ht="13">
      <c r="A1304" s="60" t="s">
        <v>6116</v>
      </c>
      <c r="B1304" s="65" t="s">
        <v>6118</v>
      </c>
      <c r="C1304" s="60" t="s">
        <v>1062</v>
      </c>
      <c r="D1304" s="8"/>
      <c r="E1304" s="8"/>
    </row>
    <row r="1305" spans="1:5" s="1" customFormat="1" ht="13">
      <c r="A1305" s="60" t="s">
        <v>6117</v>
      </c>
      <c r="B1305" s="65" t="s">
        <v>6119</v>
      </c>
      <c r="C1305" s="60" t="s">
        <v>1062</v>
      </c>
      <c r="D1305" s="8"/>
      <c r="E1305" s="8"/>
    </row>
    <row r="1306" spans="1:5" s="1" customFormat="1" ht="13">
      <c r="A1306" s="60" t="s">
        <v>718</v>
      </c>
      <c r="B1306" s="65" t="s">
        <v>2981</v>
      </c>
      <c r="C1306" s="60" t="s">
        <v>1062</v>
      </c>
      <c r="D1306" s="8"/>
      <c r="E1306" s="8"/>
    </row>
    <row r="1307" spans="1:5" s="1" customFormat="1" ht="13">
      <c r="A1307" s="60" t="s">
        <v>719</v>
      </c>
      <c r="B1307" s="65" t="s">
        <v>2982</v>
      </c>
      <c r="C1307" s="60" t="s">
        <v>1062</v>
      </c>
      <c r="D1307" s="8"/>
      <c r="E1307" s="8"/>
    </row>
    <row r="1308" spans="1:5" s="1" customFormat="1" ht="13">
      <c r="A1308" s="60" t="s">
        <v>720</v>
      </c>
      <c r="B1308" s="65" t="s">
        <v>2983</v>
      </c>
      <c r="C1308" s="60" t="s">
        <v>1062</v>
      </c>
      <c r="D1308" s="8"/>
      <c r="E1308" s="8"/>
    </row>
    <row r="1309" spans="1:5" s="1" customFormat="1" ht="13">
      <c r="A1309" s="60" t="s">
        <v>721</v>
      </c>
      <c r="B1309" s="65" t="s">
        <v>2984</v>
      </c>
      <c r="C1309" s="60" t="s">
        <v>1062</v>
      </c>
      <c r="D1309" s="8"/>
      <c r="E1309" s="8"/>
    </row>
    <row r="1310" spans="1:5" s="1" customFormat="1" ht="13">
      <c r="A1310" s="60" t="s">
        <v>5357</v>
      </c>
      <c r="B1310" s="65" t="s">
        <v>5759</v>
      </c>
      <c r="C1310" s="60" t="s">
        <v>1062</v>
      </c>
      <c r="D1310" s="8"/>
      <c r="E1310" s="8"/>
    </row>
    <row r="1311" spans="1:5" s="1" customFormat="1" ht="13">
      <c r="A1311" s="60" t="s">
        <v>722</v>
      </c>
      <c r="B1311" s="65" t="s">
        <v>2985</v>
      </c>
      <c r="C1311" s="60" t="s">
        <v>1062</v>
      </c>
      <c r="D1311" s="8"/>
      <c r="E1311" s="8"/>
    </row>
    <row r="1312" spans="1:5" s="1" customFormat="1" ht="13">
      <c r="A1312" s="60" t="s">
        <v>198</v>
      </c>
      <c r="B1312" s="65" t="s">
        <v>2986</v>
      </c>
      <c r="C1312" s="60" t="s">
        <v>1062</v>
      </c>
      <c r="D1312" s="8"/>
      <c r="E1312" s="8"/>
    </row>
    <row r="1313" spans="1:5" s="1" customFormat="1" ht="13">
      <c r="A1313" s="60" t="s">
        <v>723</v>
      </c>
      <c r="B1313" s="65" t="s">
        <v>2987</v>
      </c>
      <c r="C1313" s="60" t="s">
        <v>1062</v>
      </c>
      <c r="D1313" s="8"/>
      <c r="E1313" s="8"/>
    </row>
    <row r="1314" spans="1:5" s="1" customFormat="1" ht="13">
      <c r="A1314" s="60" t="s">
        <v>724</v>
      </c>
      <c r="B1314" s="65" t="s">
        <v>2988</v>
      </c>
      <c r="C1314" s="60" t="s">
        <v>1062</v>
      </c>
      <c r="D1314" s="8"/>
      <c r="E1314" s="8"/>
    </row>
    <row r="1315" spans="1:5" s="1" customFormat="1" ht="13">
      <c r="A1315" s="60" t="s">
        <v>725</v>
      </c>
      <c r="B1315" s="65" t="s">
        <v>2989</v>
      </c>
      <c r="C1315" s="60" t="s">
        <v>1062</v>
      </c>
      <c r="D1315" s="8"/>
      <c r="E1315" s="8"/>
    </row>
    <row r="1316" spans="1:5" s="1" customFormat="1" ht="13">
      <c r="A1316" s="60" t="s">
        <v>726</v>
      </c>
      <c r="B1316" s="65" t="s">
        <v>2990</v>
      </c>
      <c r="C1316" s="60" t="s">
        <v>1062</v>
      </c>
      <c r="D1316" s="8"/>
      <c r="E1316" s="8"/>
    </row>
    <row r="1317" spans="1:5" s="1" customFormat="1" ht="13">
      <c r="A1317" s="60" t="s">
        <v>727</v>
      </c>
      <c r="B1317" s="65" t="s">
        <v>2991</v>
      </c>
      <c r="C1317" s="60" t="s">
        <v>1062</v>
      </c>
      <c r="D1317" s="8"/>
      <c r="E1317" s="8"/>
    </row>
    <row r="1318" spans="1:5" s="1" customFormat="1" ht="13">
      <c r="A1318" s="60" t="s">
        <v>728</v>
      </c>
      <c r="B1318" s="65" t="s">
        <v>2992</v>
      </c>
      <c r="C1318" s="60" t="s">
        <v>1062</v>
      </c>
      <c r="D1318" s="8"/>
      <c r="E1318" s="8"/>
    </row>
    <row r="1319" spans="1:5" s="1" customFormat="1" ht="13">
      <c r="A1319" s="60" t="s">
        <v>729</v>
      </c>
      <c r="B1319" s="65" t="s">
        <v>2993</v>
      </c>
      <c r="C1319" s="60" t="s">
        <v>1062</v>
      </c>
      <c r="D1319" s="8"/>
      <c r="E1319" s="8"/>
    </row>
    <row r="1320" spans="1:5" s="1" customFormat="1" ht="13">
      <c r="A1320" s="60" t="s">
        <v>372</v>
      </c>
      <c r="B1320" s="65" t="s">
        <v>2994</v>
      </c>
      <c r="C1320" s="60" t="s">
        <v>1062</v>
      </c>
      <c r="D1320" s="8"/>
      <c r="E1320" s="8"/>
    </row>
    <row r="1321" spans="1:5" s="1" customFormat="1" ht="13">
      <c r="A1321" s="60" t="s">
        <v>730</v>
      </c>
      <c r="B1321" s="65" t="s">
        <v>2995</v>
      </c>
      <c r="C1321" s="60" t="s">
        <v>1062</v>
      </c>
      <c r="D1321" s="8"/>
      <c r="E1321" s="8"/>
    </row>
    <row r="1322" spans="1:5" s="1" customFormat="1" ht="13">
      <c r="A1322" s="60" t="s">
        <v>731</v>
      </c>
      <c r="B1322" s="65" t="s">
        <v>2996</v>
      </c>
      <c r="C1322" s="60" t="s">
        <v>1062</v>
      </c>
      <c r="D1322" s="8"/>
      <c r="E1322" s="8"/>
    </row>
    <row r="1323" spans="1:5" s="1" customFormat="1" ht="13">
      <c r="A1323" s="60" t="s">
        <v>732</v>
      </c>
      <c r="B1323" s="65" t="s">
        <v>2997</v>
      </c>
      <c r="C1323" s="60" t="s">
        <v>1062</v>
      </c>
      <c r="D1323" s="8"/>
      <c r="E1323" s="8"/>
    </row>
    <row r="1324" spans="1:5" s="1" customFormat="1" ht="13">
      <c r="A1324" s="60" t="s">
        <v>733</v>
      </c>
      <c r="B1324" s="65" t="s">
        <v>2998</v>
      </c>
      <c r="C1324" s="60" t="s">
        <v>1062</v>
      </c>
      <c r="D1324" s="8"/>
      <c r="E1324" s="8"/>
    </row>
    <row r="1325" spans="1:5" s="1" customFormat="1" ht="13">
      <c r="A1325" s="60" t="s">
        <v>734</v>
      </c>
      <c r="B1325" s="65" t="s">
        <v>2998</v>
      </c>
      <c r="C1325" s="60" t="s">
        <v>1062</v>
      </c>
      <c r="D1325" s="8"/>
      <c r="E1325" s="8"/>
    </row>
    <row r="1326" spans="1:5" s="1" customFormat="1" ht="13">
      <c r="A1326" s="60" t="s">
        <v>735</v>
      </c>
      <c r="B1326" s="65" t="s">
        <v>2999</v>
      </c>
      <c r="C1326" s="60" t="s">
        <v>1062</v>
      </c>
      <c r="D1326" s="8"/>
      <c r="E1326" s="8"/>
    </row>
    <row r="1327" spans="1:5" s="1" customFormat="1" ht="13">
      <c r="A1327" s="60" t="s">
        <v>736</v>
      </c>
      <c r="B1327" s="65" t="s">
        <v>2998</v>
      </c>
      <c r="C1327" s="60" t="s">
        <v>1062</v>
      </c>
      <c r="D1327" s="8"/>
      <c r="E1327" s="8"/>
    </row>
    <row r="1328" spans="1:5" s="1" customFormat="1" ht="13">
      <c r="A1328" s="60" t="s">
        <v>737</v>
      </c>
      <c r="B1328" s="65" t="s">
        <v>3000</v>
      </c>
      <c r="C1328" s="60" t="s">
        <v>1062</v>
      </c>
      <c r="D1328" s="8"/>
      <c r="E1328" s="8"/>
    </row>
    <row r="1329" spans="1:5" s="1" customFormat="1" ht="13">
      <c r="A1329" s="60" t="s">
        <v>738</v>
      </c>
      <c r="B1329" s="65" t="s">
        <v>3001</v>
      </c>
      <c r="C1329" s="60" t="s">
        <v>1062</v>
      </c>
      <c r="D1329" s="8"/>
      <c r="E1329" s="8"/>
    </row>
    <row r="1330" spans="1:5" s="1" customFormat="1" ht="13">
      <c r="A1330" s="60" t="s">
        <v>739</v>
      </c>
      <c r="B1330" s="65" t="s">
        <v>3002</v>
      </c>
      <c r="C1330" s="60" t="s">
        <v>1062</v>
      </c>
      <c r="D1330" s="8"/>
      <c r="E1330" s="8"/>
    </row>
    <row r="1331" spans="1:5" s="1" customFormat="1" ht="13">
      <c r="A1331" s="60" t="s">
        <v>740</v>
      </c>
      <c r="B1331" s="65" t="s">
        <v>3003</v>
      </c>
      <c r="C1331" s="60" t="s">
        <v>1062</v>
      </c>
      <c r="D1331" s="8"/>
      <c r="E1331" s="8"/>
    </row>
    <row r="1332" spans="1:5" s="1" customFormat="1" ht="13">
      <c r="A1332" s="60" t="s">
        <v>741</v>
      </c>
      <c r="B1332" s="65" t="s">
        <v>3004</v>
      </c>
      <c r="C1332" s="60" t="s">
        <v>1062</v>
      </c>
      <c r="D1332" s="8"/>
      <c r="E1332" s="8"/>
    </row>
    <row r="1333" spans="1:5" s="1" customFormat="1" ht="13">
      <c r="A1333" s="60" t="s">
        <v>928</v>
      </c>
      <c r="B1333" s="65" t="s">
        <v>3005</v>
      </c>
      <c r="C1333" s="60" t="s">
        <v>1062</v>
      </c>
      <c r="D1333" s="8"/>
      <c r="E1333" s="8"/>
    </row>
    <row r="1334" spans="1:5" s="1" customFormat="1" ht="13">
      <c r="A1334" s="60" t="s">
        <v>742</v>
      </c>
      <c r="B1334" s="65" t="s">
        <v>3006</v>
      </c>
      <c r="C1334" s="60" t="s">
        <v>1062</v>
      </c>
      <c r="D1334" s="8"/>
      <c r="E1334" s="8"/>
    </row>
    <row r="1335" spans="1:5" s="1" customFormat="1" ht="13">
      <c r="A1335" s="60" t="s">
        <v>743</v>
      </c>
      <c r="B1335" s="65" t="s">
        <v>3007</v>
      </c>
      <c r="C1335" s="60" t="s">
        <v>1062</v>
      </c>
      <c r="D1335" s="8"/>
      <c r="E1335" s="8"/>
    </row>
    <row r="1336" spans="1:5" s="1" customFormat="1" ht="13">
      <c r="A1336" s="60" t="s">
        <v>228</v>
      </c>
      <c r="B1336" s="65" t="s">
        <v>3211</v>
      </c>
      <c r="C1336" s="60" t="s">
        <v>1062</v>
      </c>
      <c r="D1336" s="8"/>
      <c r="E1336" s="8"/>
    </row>
    <row r="1337" spans="1:5" s="1" customFormat="1" ht="13">
      <c r="A1337" s="60" t="s">
        <v>1140</v>
      </c>
      <c r="B1337" s="65" t="s">
        <v>5359</v>
      </c>
      <c r="C1337" s="60" t="s">
        <v>1062</v>
      </c>
      <c r="D1337" s="8"/>
      <c r="E1337" s="8"/>
    </row>
    <row r="1338" spans="1:5" s="1" customFormat="1" ht="13">
      <c r="A1338" s="60" t="s">
        <v>236</v>
      </c>
      <c r="B1338" s="65" t="s">
        <v>3541</v>
      </c>
      <c r="C1338" s="60" t="s">
        <v>1062</v>
      </c>
      <c r="D1338" s="8"/>
      <c r="E1338" s="8"/>
    </row>
    <row r="1339" spans="1:5" s="1" customFormat="1" ht="13">
      <c r="A1339" s="60" t="s">
        <v>744</v>
      </c>
      <c r="B1339" s="65" t="s">
        <v>3008</v>
      </c>
      <c r="C1339" s="60" t="s">
        <v>1062</v>
      </c>
      <c r="D1339" s="8"/>
      <c r="E1339" s="8"/>
    </row>
    <row r="1340" spans="1:5" s="1" customFormat="1" ht="13">
      <c r="A1340" s="60" t="s">
        <v>745</v>
      </c>
      <c r="B1340" s="65" t="s">
        <v>3009</v>
      </c>
      <c r="C1340" s="60" t="s">
        <v>1062</v>
      </c>
      <c r="D1340" s="8"/>
      <c r="E1340" s="8"/>
    </row>
    <row r="1341" spans="1:5" s="1" customFormat="1" ht="13">
      <c r="A1341" s="60" t="s">
        <v>238</v>
      </c>
      <c r="B1341" s="65" t="s">
        <v>3010</v>
      </c>
      <c r="C1341" s="60" t="s">
        <v>1062</v>
      </c>
      <c r="D1341" s="8"/>
      <c r="E1341" s="8"/>
    </row>
    <row r="1342" spans="1:5" s="1" customFormat="1" ht="13">
      <c r="A1342" s="60" t="s">
        <v>746</v>
      </c>
      <c r="B1342" s="65" t="s">
        <v>3011</v>
      </c>
      <c r="C1342" s="60" t="s">
        <v>1062</v>
      </c>
      <c r="D1342" s="8"/>
      <c r="E1342" s="8"/>
    </row>
    <row r="1343" spans="1:5" s="1" customFormat="1" ht="13">
      <c r="A1343" s="60" t="s">
        <v>374</v>
      </c>
      <c r="B1343" s="65" t="s">
        <v>3012</v>
      </c>
      <c r="C1343" s="60" t="s">
        <v>1062</v>
      </c>
      <c r="D1343" s="8"/>
      <c r="E1343" s="8"/>
    </row>
    <row r="1344" spans="1:5" s="1" customFormat="1" ht="13">
      <c r="A1344" s="60" t="s">
        <v>747</v>
      </c>
      <c r="B1344" s="65" t="s">
        <v>3013</v>
      </c>
      <c r="C1344" s="60" t="s">
        <v>1062</v>
      </c>
      <c r="D1344" s="8"/>
      <c r="E1344" s="8"/>
    </row>
    <row r="1345" spans="1:5" s="1" customFormat="1" ht="13">
      <c r="A1345" s="60" t="s">
        <v>748</v>
      </c>
      <c r="B1345" s="65" t="s">
        <v>3014</v>
      </c>
      <c r="C1345" s="60" t="s">
        <v>1062</v>
      </c>
      <c r="D1345" s="8"/>
      <c r="E1345" s="8"/>
    </row>
    <row r="1346" spans="1:5" s="1" customFormat="1" ht="13">
      <c r="A1346" s="60" t="s">
        <v>749</v>
      </c>
      <c r="B1346" s="65" t="s">
        <v>3015</v>
      </c>
      <c r="C1346" s="60" t="s">
        <v>1062</v>
      </c>
      <c r="D1346" s="8"/>
      <c r="E1346" s="8"/>
    </row>
    <row r="1347" spans="1:5" s="1" customFormat="1" ht="13">
      <c r="A1347" s="60" t="s">
        <v>750</v>
      </c>
      <c r="B1347" s="65" t="s">
        <v>3016</v>
      </c>
      <c r="C1347" s="60" t="s">
        <v>1062</v>
      </c>
      <c r="D1347" s="8"/>
      <c r="E1347" s="8"/>
    </row>
    <row r="1348" spans="1:5" s="1" customFormat="1" ht="13">
      <c r="A1348" s="60" t="s">
        <v>751</v>
      </c>
      <c r="B1348" s="65" t="s">
        <v>5760</v>
      </c>
      <c r="C1348" s="60" t="s">
        <v>1062</v>
      </c>
      <c r="D1348" s="8"/>
      <c r="E1348" s="8"/>
    </row>
    <row r="1349" spans="1:5" s="1" customFormat="1" ht="13">
      <c r="A1349" s="60" t="s">
        <v>752</v>
      </c>
      <c r="B1349" s="65" t="s">
        <v>3017</v>
      </c>
      <c r="C1349" s="60" t="s">
        <v>1062</v>
      </c>
      <c r="D1349" s="8"/>
      <c r="E1349" s="8"/>
    </row>
    <row r="1350" spans="1:5" s="1" customFormat="1" ht="13">
      <c r="A1350" s="60" t="s">
        <v>753</v>
      </c>
      <c r="B1350" s="65" t="s">
        <v>3018</v>
      </c>
      <c r="C1350" s="60" t="s">
        <v>1062</v>
      </c>
      <c r="D1350" s="8"/>
      <c r="E1350" s="8"/>
    </row>
    <row r="1351" spans="1:5" s="1" customFormat="1" ht="13">
      <c r="A1351" s="60" t="s">
        <v>754</v>
      </c>
      <c r="B1351" s="65" t="s">
        <v>3019</v>
      </c>
      <c r="C1351" s="60" t="s">
        <v>1062</v>
      </c>
      <c r="D1351" s="8"/>
      <c r="E1351" s="8"/>
    </row>
    <row r="1352" spans="1:5" s="1" customFormat="1" ht="13">
      <c r="A1352" s="60" t="s">
        <v>755</v>
      </c>
      <c r="B1352" s="65" t="s">
        <v>3020</v>
      </c>
      <c r="C1352" s="60" t="s">
        <v>1062</v>
      </c>
      <c r="D1352" s="8"/>
      <c r="E1352" s="8"/>
    </row>
    <row r="1353" spans="1:5" s="1" customFormat="1" ht="13">
      <c r="A1353" s="60" t="s">
        <v>756</v>
      </c>
      <c r="B1353" s="65" t="s">
        <v>3021</v>
      </c>
      <c r="C1353" s="60" t="s">
        <v>1062</v>
      </c>
      <c r="D1353" s="8"/>
      <c r="E1353" s="8"/>
    </row>
    <row r="1354" spans="1:5" s="1" customFormat="1" ht="13">
      <c r="A1354" s="60" t="s">
        <v>757</v>
      </c>
      <c r="B1354" s="65" t="s">
        <v>3022</v>
      </c>
      <c r="C1354" s="60" t="s">
        <v>1062</v>
      </c>
      <c r="D1354" s="8"/>
      <c r="E1354" s="8"/>
    </row>
    <row r="1355" spans="1:5" s="1" customFormat="1" ht="13">
      <c r="A1355" s="60" t="s">
        <v>758</v>
      </c>
      <c r="B1355" s="65" t="s">
        <v>3023</v>
      </c>
      <c r="C1355" s="60" t="s">
        <v>1062</v>
      </c>
      <c r="D1355" s="8"/>
      <c r="E1355" s="8"/>
    </row>
    <row r="1356" spans="1:5" s="1" customFormat="1" ht="13">
      <c r="A1356" s="60" t="s">
        <v>242</v>
      </c>
      <c r="B1356" s="65" t="s">
        <v>3024</v>
      </c>
      <c r="C1356" s="60" t="s">
        <v>1062</v>
      </c>
      <c r="D1356" s="8"/>
      <c r="E1356" s="8"/>
    </row>
    <row r="1357" spans="1:5" s="1" customFormat="1" ht="13">
      <c r="A1357" s="60" t="s">
        <v>6308</v>
      </c>
      <c r="B1357" s="65" t="s">
        <v>6309</v>
      </c>
      <c r="C1357" s="60" t="s">
        <v>1062</v>
      </c>
      <c r="D1357" s="8"/>
      <c r="E1357" s="8"/>
    </row>
    <row r="1358" spans="1:5" s="1" customFormat="1" ht="13">
      <c r="A1358" s="60" t="s">
        <v>759</v>
      </c>
      <c r="B1358" s="65" t="s">
        <v>3025</v>
      </c>
      <c r="C1358" s="60" t="s">
        <v>1062</v>
      </c>
      <c r="D1358" s="8"/>
      <c r="E1358" s="8"/>
    </row>
    <row r="1359" spans="1:5" s="1" customFormat="1" ht="13">
      <c r="A1359" s="60" t="s">
        <v>760</v>
      </c>
      <c r="B1359" s="65" t="s">
        <v>3026</v>
      </c>
      <c r="C1359" s="60" t="s">
        <v>1062</v>
      </c>
      <c r="D1359" s="8"/>
      <c r="E1359" s="8"/>
    </row>
    <row r="1360" spans="1:5" s="1" customFormat="1" ht="13">
      <c r="A1360" s="60" t="s">
        <v>5761</v>
      </c>
      <c r="B1360" s="65" t="s">
        <v>5762</v>
      </c>
      <c r="C1360" s="60" t="s">
        <v>1062</v>
      </c>
    </row>
    <row r="1361" spans="1:3" s="1" customFormat="1" ht="13">
      <c r="A1361" s="60" t="s">
        <v>761</v>
      </c>
      <c r="B1361" s="65" t="s">
        <v>3027</v>
      </c>
      <c r="C1361" s="60" t="s">
        <v>1062</v>
      </c>
    </row>
    <row r="1362" spans="1:3" s="1" customFormat="1" ht="13">
      <c r="A1362" s="60" t="s">
        <v>762</v>
      </c>
      <c r="B1362" s="65" t="s">
        <v>3028</v>
      </c>
      <c r="C1362" s="60" t="s">
        <v>1062</v>
      </c>
    </row>
    <row r="1363" spans="1:3" s="1" customFormat="1" ht="13">
      <c r="A1363" s="60" t="s">
        <v>246</v>
      </c>
      <c r="B1363" s="65" t="s">
        <v>3029</v>
      </c>
      <c r="C1363" s="60" t="s">
        <v>1062</v>
      </c>
    </row>
    <row r="1364" spans="1:3">
      <c r="A1364" s="60" t="s">
        <v>763</v>
      </c>
      <c r="B1364" s="65" t="s">
        <v>3030</v>
      </c>
      <c r="C1364" s="60" t="s">
        <v>1062</v>
      </c>
    </row>
    <row r="1365" spans="1:3">
      <c r="A1365" s="60" t="s">
        <v>249</v>
      </c>
      <c r="B1365" s="65" t="s">
        <v>5763</v>
      </c>
      <c r="C1365" s="60" t="s">
        <v>1062</v>
      </c>
    </row>
    <row r="1366" spans="1:3">
      <c r="A1366" s="60" t="s">
        <v>250</v>
      </c>
      <c r="B1366" s="65" t="s">
        <v>3212</v>
      </c>
      <c r="C1366" s="60" t="s">
        <v>1062</v>
      </c>
    </row>
    <row r="1367" spans="1:3">
      <c r="A1367" s="60" t="s">
        <v>764</v>
      </c>
      <c r="B1367" s="65" t="s">
        <v>3031</v>
      </c>
      <c r="C1367" s="60" t="s">
        <v>1062</v>
      </c>
    </row>
    <row r="1368" spans="1:3">
      <c r="A1368" s="60" t="s">
        <v>257</v>
      </c>
      <c r="B1368" s="65" t="s">
        <v>5360</v>
      </c>
      <c r="C1368" s="60" t="s">
        <v>1062</v>
      </c>
    </row>
    <row r="1369" spans="1:3">
      <c r="A1369" s="60" t="s">
        <v>765</v>
      </c>
      <c r="B1369" s="65" t="s">
        <v>3032</v>
      </c>
      <c r="C1369" s="60" t="s">
        <v>1062</v>
      </c>
    </row>
    <row r="1370" spans="1:3">
      <c r="A1370" s="60" t="s">
        <v>3303</v>
      </c>
      <c r="B1370" s="65" t="s">
        <v>5361</v>
      </c>
      <c r="C1370" s="60" t="s">
        <v>1062</v>
      </c>
    </row>
    <row r="1371" spans="1:3">
      <c r="A1371" s="60" t="s">
        <v>5764</v>
      </c>
      <c r="B1371" s="65" t="s">
        <v>5765</v>
      </c>
      <c r="C1371" s="60" t="s">
        <v>1062</v>
      </c>
    </row>
    <row r="1372" spans="1:3">
      <c r="A1372" s="60" t="s">
        <v>766</v>
      </c>
      <c r="B1372" s="65" t="s">
        <v>3033</v>
      </c>
      <c r="C1372" s="60" t="s">
        <v>1062</v>
      </c>
    </row>
    <row r="1373" spans="1:3">
      <c r="A1373" s="60" t="s">
        <v>767</v>
      </c>
      <c r="B1373" s="65" t="s">
        <v>3034</v>
      </c>
      <c r="C1373" s="60" t="s">
        <v>1062</v>
      </c>
    </row>
    <row r="1374" spans="1:3">
      <c r="A1374" s="60" t="s">
        <v>768</v>
      </c>
      <c r="B1374" s="65" t="s">
        <v>3035</v>
      </c>
      <c r="C1374" s="60" t="s">
        <v>1062</v>
      </c>
    </row>
    <row r="1375" spans="1:3">
      <c r="A1375" s="60" t="s">
        <v>266</v>
      </c>
      <c r="B1375" s="65" t="s">
        <v>5766</v>
      </c>
      <c r="C1375" s="60" t="s">
        <v>1062</v>
      </c>
    </row>
    <row r="1376" spans="1:3">
      <c r="A1376" s="60" t="s">
        <v>268</v>
      </c>
      <c r="B1376" s="65" t="s">
        <v>3036</v>
      </c>
      <c r="C1376" s="60" t="s">
        <v>1062</v>
      </c>
    </row>
    <row r="1377" spans="1:3">
      <c r="A1377" s="60" t="s">
        <v>769</v>
      </c>
      <c r="B1377" s="65" t="s">
        <v>3037</v>
      </c>
      <c r="C1377" s="60" t="s">
        <v>1062</v>
      </c>
    </row>
    <row r="1378" spans="1:3">
      <c r="A1378" s="60" t="s">
        <v>770</v>
      </c>
      <c r="B1378" s="65" t="s">
        <v>3038</v>
      </c>
      <c r="C1378" s="60" t="s">
        <v>1062</v>
      </c>
    </row>
    <row r="1379" spans="1:3">
      <c r="A1379" s="60" t="s">
        <v>771</v>
      </c>
      <c r="B1379" s="65" t="s">
        <v>5767</v>
      </c>
      <c r="C1379" s="60" t="s">
        <v>1062</v>
      </c>
    </row>
    <row r="1380" spans="1:3">
      <c r="A1380" s="60" t="s">
        <v>3453</v>
      </c>
      <c r="B1380" s="65" t="s">
        <v>5362</v>
      </c>
      <c r="C1380" s="60" t="s">
        <v>1062</v>
      </c>
    </row>
    <row r="1381" spans="1:3">
      <c r="A1381" s="60" t="s">
        <v>772</v>
      </c>
      <c r="B1381" s="65" t="s">
        <v>3039</v>
      </c>
      <c r="C1381" s="60" t="s">
        <v>1062</v>
      </c>
    </row>
    <row r="1382" spans="1:3">
      <c r="A1382" s="60" t="s">
        <v>773</v>
      </c>
      <c r="B1382" s="65" t="s">
        <v>3040</v>
      </c>
      <c r="C1382" s="60" t="s">
        <v>1062</v>
      </c>
    </row>
    <row r="1383" spans="1:3">
      <c r="A1383" s="60" t="s">
        <v>274</v>
      </c>
      <c r="B1383" s="65" t="s">
        <v>3041</v>
      </c>
      <c r="C1383" s="60" t="s">
        <v>1062</v>
      </c>
    </row>
    <row r="1384" spans="1:3">
      <c r="A1384" s="60" t="s">
        <v>774</v>
      </c>
      <c r="B1384" s="65" t="s">
        <v>3042</v>
      </c>
      <c r="C1384" s="60" t="s">
        <v>1062</v>
      </c>
    </row>
    <row r="1385" spans="1:3">
      <c r="A1385" s="60" t="s">
        <v>275</v>
      </c>
      <c r="B1385" s="65" t="s">
        <v>3043</v>
      </c>
      <c r="C1385" s="60" t="s">
        <v>1062</v>
      </c>
    </row>
    <row r="1386" spans="1:3">
      <c r="A1386" s="60" t="s">
        <v>276</v>
      </c>
      <c r="B1386" s="65" t="s">
        <v>5363</v>
      </c>
      <c r="C1386" s="60" t="s">
        <v>1062</v>
      </c>
    </row>
    <row r="1387" spans="1:3">
      <c r="A1387" s="60" t="s">
        <v>5768</v>
      </c>
      <c r="B1387" s="65" t="s">
        <v>5769</v>
      </c>
      <c r="C1387" s="60" t="s">
        <v>1062</v>
      </c>
    </row>
    <row r="1388" spans="1:3">
      <c r="A1388" s="60" t="s">
        <v>775</v>
      </c>
      <c r="B1388" s="65" t="s">
        <v>5770</v>
      </c>
      <c r="C1388" s="60" t="s">
        <v>1062</v>
      </c>
    </row>
    <row r="1389" spans="1:3">
      <c r="A1389" s="60" t="s">
        <v>282</v>
      </c>
      <c r="B1389" s="65" t="s">
        <v>3044</v>
      </c>
      <c r="C1389" s="60" t="s">
        <v>1062</v>
      </c>
    </row>
    <row r="1390" spans="1:3">
      <c r="A1390" s="60" t="s">
        <v>776</v>
      </c>
      <c r="B1390" s="65" t="s">
        <v>3045</v>
      </c>
      <c r="C1390" s="60" t="s">
        <v>1062</v>
      </c>
    </row>
    <row r="1391" spans="1:3">
      <c r="A1391" s="60" t="s">
        <v>3444</v>
      </c>
      <c r="B1391" s="65" t="s">
        <v>5364</v>
      </c>
      <c r="C1391" s="60" t="s">
        <v>1062</v>
      </c>
    </row>
    <row r="1392" spans="1:3">
      <c r="A1392" s="60" t="s">
        <v>300</v>
      </c>
      <c r="B1392" s="65" t="s">
        <v>3046</v>
      </c>
      <c r="C1392" s="60" t="s">
        <v>1062</v>
      </c>
    </row>
    <row r="1393" spans="1:3">
      <c r="A1393" s="60" t="s">
        <v>777</v>
      </c>
      <c r="B1393" s="65" t="s">
        <v>3047</v>
      </c>
      <c r="C1393" s="60" t="s">
        <v>1062</v>
      </c>
    </row>
    <row r="1394" spans="1:3">
      <c r="A1394" s="60" t="s">
        <v>778</v>
      </c>
      <c r="B1394" s="65" t="s">
        <v>3048</v>
      </c>
      <c r="C1394" s="60" t="s">
        <v>1062</v>
      </c>
    </row>
    <row r="1395" spans="1:3">
      <c r="A1395" s="60" t="s">
        <v>779</v>
      </c>
      <c r="B1395" s="65" t="s">
        <v>3049</v>
      </c>
      <c r="C1395" s="60" t="s">
        <v>1062</v>
      </c>
    </row>
    <row r="1396" spans="1:3">
      <c r="A1396" s="60" t="s">
        <v>304</v>
      </c>
      <c r="B1396" s="65" t="s">
        <v>5771</v>
      </c>
      <c r="C1396" s="60" t="s">
        <v>1062</v>
      </c>
    </row>
    <row r="1397" spans="1:3">
      <c r="A1397" s="60" t="s">
        <v>780</v>
      </c>
      <c r="B1397" s="65" t="s">
        <v>3050</v>
      </c>
      <c r="C1397" s="60" t="s">
        <v>1062</v>
      </c>
    </row>
    <row r="1398" spans="1:3">
      <c r="A1398" s="60" t="s">
        <v>781</v>
      </c>
      <c r="B1398" s="65" t="s">
        <v>3051</v>
      </c>
      <c r="C1398" s="60" t="s">
        <v>1062</v>
      </c>
    </row>
    <row r="1399" spans="1:3">
      <c r="A1399" s="60" t="s">
        <v>782</v>
      </c>
      <c r="B1399" s="65" t="s">
        <v>3052</v>
      </c>
      <c r="C1399" s="60" t="s">
        <v>1062</v>
      </c>
    </row>
    <row r="1400" spans="1:3">
      <c r="A1400" s="60" t="s">
        <v>783</v>
      </c>
      <c r="B1400" s="65" t="s">
        <v>3053</v>
      </c>
      <c r="C1400" s="60" t="s">
        <v>1062</v>
      </c>
    </row>
    <row r="1401" spans="1:3">
      <c r="A1401" s="60" t="s">
        <v>784</v>
      </c>
      <c r="B1401" s="65" t="s">
        <v>3054</v>
      </c>
      <c r="C1401" s="60" t="s">
        <v>1062</v>
      </c>
    </row>
    <row r="1402" spans="1:3">
      <c r="A1402" s="60" t="s">
        <v>785</v>
      </c>
      <c r="B1402" s="65" t="s">
        <v>3055</v>
      </c>
      <c r="C1402" s="60" t="s">
        <v>1062</v>
      </c>
    </row>
    <row r="1403" spans="1:3">
      <c r="A1403" s="60" t="s">
        <v>786</v>
      </c>
      <c r="B1403" s="65" t="s">
        <v>3056</v>
      </c>
      <c r="C1403" s="60" t="s">
        <v>1062</v>
      </c>
    </row>
    <row r="1404" spans="1:3">
      <c r="A1404" s="60" t="s">
        <v>5365</v>
      </c>
      <c r="B1404" s="65" t="s">
        <v>5366</v>
      </c>
      <c r="C1404" s="60" t="s">
        <v>1062</v>
      </c>
    </row>
    <row r="1405" spans="1:3">
      <c r="A1405" s="60" t="s">
        <v>787</v>
      </c>
      <c r="B1405" s="65" t="s">
        <v>3057</v>
      </c>
      <c r="C1405" s="60" t="s">
        <v>1062</v>
      </c>
    </row>
    <row r="1406" spans="1:3">
      <c r="A1406" s="60" t="s">
        <v>788</v>
      </c>
      <c r="B1406" s="65" t="s">
        <v>3058</v>
      </c>
      <c r="C1406" s="60" t="s">
        <v>1062</v>
      </c>
    </row>
    <row r="1407" spans="1:3">
      <c r="A1407" s="60" t="s">
        <v>789</v>
      </c>
      <c r="B1407" s="65" t="s">
        <v>3059</v>
      </c>
      <c r="C1407" s="60" t="s">
        <v>1062</v>
      </c>
    </row>
    <row r="1408" spans="1:3">
      <c r="A1408" s="60" t="s">
        <v>790</v>
      </c>
      <c r="B1408" s="65" t="s">
        <v>3060</v>
      </c>
      <c r="C1408" s="60" t="s">
        <v>1062</v>
      </c>
    </row>
    <row r="1409" spans="1:3">
      <c r="A1409" s="60" t="s">
        <v>791</v>
      </c>
      <c r="B1409" s="65" t="s">
        <v>3061</v>
      </c>
      <c r="C1409" s="60" t="s">
        <v>1062</v>
      </c>
    </row>
    <row r="1410" spans="1:3">
      <c r="A1410" s="60" t="s">
        <v>792</v>
      </c>
      <c r="B1410" s="65" t="s">
        <v>3062</v>
      </c>
      <c r="C1410" s="60" t="s">
        <v>1062</v>
      </c>
    </row>
    <row r="1411" spans="1:3">
      <c r="A1411" s="60" t="s">
        <v>793</v>
      </c>
      <c r="B1411" s="65" t="s">
        <v>3063</v>
      </c>
      <c r="C1411" s="60" t="s">
        <v>1062</v>
      </c>
    </row>
    <row r="1412" spans="1:3">
      <c r="A1412" s="60" t="s">
        <v>794</v>
      </c>
      <c r="B1412" s="65" t="s">
        <v>3064</v>
      </c>
      <c r="C1412" s="60" t="s">
        <v>1062</v>
      </c>
    </row>
    <row r="1413" spans="1:3">
      <c r="A1413" s="60" t="s">
        <v>795</v>
      </c>
      <c r="B1413" s="65" t="s">
        <v>3065</v>
      </c>
      <c r="C1413" s="60" t="s">
        <v>1062</v>
      </c>
    </row>
    <row r="1414" spans="1:3">
      <c r="A1414" s="60" t="s">
        <v>796</v>
      </c>
      <c r="B1414" s="65" t="s">
        <v>3066</v>
      </c>
      <c r="C1414" s="60" t="s">
        <v>1062</v>
      </c>
    </row>
    <row r="1415" spans="1:3">
      <c r="A1415" s="60" t="s">
        <v>797</v>
      </c>
      <c r="B1415" s="65" t="s">
        <v>3067</v>
      </c>
      <c r="C1415" s="60" t="s">
        <v>1062</v>
      </c>
    </row>
    <row r="1416" spans="1:3">
      <c r="A1416" s="60" t="s">
        <v>798</v>
      </c>
      <c r="B1416" s="65" t="s">
        <v>3068</v>
      </c>
      <c r="C1416" s="60" t="s">
        <v>1062</v>
      </c>
    </row>
    <row r="1417" spans="1:3">
      <c r="A1417" s="60" t="s">
        <v>3454</v>
      </c>
      <c r="B1417" s="65" t="s">
        <v>5367</v>
      </c>
      <c r="C1417" s="60" t="s">
        <v>1062</v>
      </c>
    </row>
    <row r="1418" spans="1:3">
      <c r="A1418" s="60" t="s">
        <v>799</v>
      </c>
      <c r="B1418" s="65" t="s">
        <v>3069</v>
      </c>
      <c r="C1418" s="60" t="s">
        <v>1062</v>
      </c>
    </row>
    <row r="1419" spans="1:3">
      <c r="A1419" s="60" t="s">
        <v>800</v>
      </c>
      <c r="B1419" s="65" t="s">
        <v>3070</v>
      </c>
      <c r="C1419" s="60" t="s">
        <v>1062</v>
      </c>
    </row>
    <row r="1420" spans="1:3">
      <c r="A1420" s="60" t="s">
        <v>801</v>
      </c>
      <c r="B1420" s="65" t="s">
        <v>3071</v>
      </c>
      <c r="C1420" s="60" t="s">
        <v>1062</v>
      </c>
    </row>
    <row r="1421" spans="1:3">
      <c r="A1421" s="60" t="s">
        <v>802</v>
      </c>
      <c r="B1421" s="65" t="s">
        <v>3072</v>
      </c>
      <c r="C1421" s="60" t="s">
        <v>1062</v>
      </c>
    </row>
    <row r="1422" spans="1:3">
      <c r="A1422" s="60" t="s">
        <v>803</v>
      </c>
      <c r="B1422" s="65" t="s">
        <v>3073</v>
      </c>
      <c r="C1422" s="60" t="s">
        <v>1062</v>
      </c>
    </row>
    <row r="1423" spans="1:3">
      <c r="A1423" s="60" t="s">
        <v>5368</v>
      </c>
      <c r="B1423" s="65" t="s">
        <v>5370</v>
      </c>
      <c r="C1423" s="60" t="s">
        <v>1062</v>
      </c>
    </row>
    <row r="1424" spans="1:3">
      <c r="A1424" s="60" t="s">
        <v>5369</v>
      </c>
      <c r="B1424" s="65" t="s">
        <v>5371</v>
      </c>
      <c r="C1424" s="60" t="s">
        <v>1062</v>
      </c>
    </row>
    <row r="1425" spans="1:3">
      <c r="A1425" s="60" t="s">
        <v>804</v>
      </c>
      <c r="B1425" s="65" t="s">
        <v>3074</v>
      </c>
      <c r="C1425" s="60" t="s">
        <v>1062</v>
      </c>
    </row>
    <row r="1426" spans="1:3">
      <c r="A1426" s="60" t="s">
        <v>805</v>
      </c>
      <c r="B1426" s="65" t="s">
        <v>3075</v>
      </c>
      <c r="C1426" s="60" t="s">
        <v>1062</v>
      </c>
    </row>
    <row r="1427" spans="1:3">
      <c r="A1427" s="60" t="s">
        <v>806</v>
      </c>
      <c r="B1427" s="65" t="s">
        <v>3076</v>
      </c>
      <c r="C1427" s="60" t="s">
        <v>1062</v>
      </c>
    </row>
    <row r="1428" spans="1:3">
      <c r="A1428" s="60" t="s">
        <v>807</v>
      </c>
      <c r="B1428" s="65" t="s">
        <v>3077</v>
      </c>
      <c r="C1428" s="60" t="s">
        <v>1062</v>
      </c>
    </row>
    <row r="1429" spans="1:3">
      <c r="A1429" s="60" t="s">
        <v>808</v>
      </c>
      <c r="B1429" s="65" t="s">
        <v>3078</v>
      </c>
      <c r="C1429" s="60" t="s">
        <v>1062</v>
      </c>
    </row>
    <row r="1430" spans="1:3">
      <c r="A1430" s="60" t="s">
        <v>809</v>
      </c>
      <c r="B1430" s="65" t="s">
        <v>3079</v>
      </c>
      <c r="C1430" s="60" t="s">
        <v>1062</v>
      </c>
    </row>
    <row r="1431" spans="1:3">
      <c r="A1431" s="60" t="s">
        <v>810</v>
      </c>
      <c r="B1431" s="65" t="s">
        <v>3080</v>
      </c>
      <c r="C1431" s="60" t="s">
        <v>1062</v>
      </c>
    </row>
    <row r="1432" spans="1:3">
      <c r="A1432" s="60" t="s">
        <v>5772</v>
      </c>
      <c r="B1432" s="65" t="s">
        <v>5773</v>
      </c>
      <c r="C1432" s="60" t="s">
        <v>1062</v>
      </c>
    </row>
    <row r="1433" spans="1:3">
      <c r="A1433" s="60" t="s">
        <v>811</v>
      </c>
      <c r="B1433" s="65" t="s">
        <v>3081</v>
      </c>
      <c r="C1433" s="60" t="s">
        <v>1062</v>
      </c>
    </row>
    <row r="1434" spans="1:3">
      <c r="A1434" s="60" t="s">
        <v>812</v>
      </c>
      <c r="B1434" s="65" t="s">
        <v>3082</v>
      </c>
      <c r="C1434" s="60" t="s">
        <v>1062</v>
      </c>
    </row>
    <row r="1435" spans="1:3">
      <c r="A1435" s="60" t="s">
        <v>813</v>
      </c>
      <c r="B1435" s="65" t="s">
        <v>3083</v>
      </c>
      <c r="C1435" s="60" t="s">
        <v>1062</v>
      </c>
    </row>
    <row r="1436" spans="1:3">
      <c r="A1436" s="60" t="s">
        <v>5372</v>
      </c>
      <c r="B1436" s="65" t="s">
        <v>5373</v>
      </c>
      <c r="C1436" s="60" t="s">
        <v>1063</v>
      </c>
    </row>
    <row r="1437" spans="1:3">
      <c r="A1437" s="60" t="s">
        <v>6120</v>
      </c>
      <c r="B1437" s="65" t="s">
        <v>6122</v>
      </c>
      <c r="C1437" s="60" t="s">
        <v>1063</v>
      </c>
    </row>
    <row r="1438" spans="1:3">
      <c r="A1438" s="60" t="s">
        <v>6121</v>
      </c>
      <c r="B1438" s="65" t="s">
        <v>6123</v>
      </c>
      <c r="C1438" s="60" t="s">
        <v>1063</v>
      </c>
    </row>
    <row r="1439" spans="1:3">
      <c r="A1439" s="60" t="s">
        <v>6310</v>
      </c>
      <c r="B1439" s="65" t="s">
        <v>6311</v>
      </c>
      <c r="C1439" s="60" t="s">
        <v>1063</v>
      </c>
    </row>
    <row r="1440" spans="1:3">
      <c r="A1440" s="60" t="s">
        <v>3084</v>
      </c>
      <c r="B1440" s="65" t="s">
        <v>3085</v>
      </c>
      <c r="C1440" s="60" t="s">
        <v>1063</v>
      </c>
    </row>
    <row r="1441" spans="1:3">
      <c r="A1441" s="60" t="s">
        <v>814</v>
      </c>
      <c r="B1441" s="65" t="s">
        <v>5374</v>
      </c>
      <c r="C1441" s="60" t="s">
        <v>1062</v>
      </c>
    </row>
    <row r="1442" spans="1:3">
      <c r="A1442" s="60" t="s">
        <v>356</v>
      </c>
      <c r="B1442" s="65" t="s">
        <v>3086</v>
      </c>
      <c r="C1442" s="60" t="s">
        <v>1063</v>
      </c>
    </row>
    <row r="1443" spans="1:3">
      <c r="A1443" s="60" t="s">
        <v>357</v>
      </c>
      <c r="B1443" s="65" t="s">
        <v>3087</v>
      </c>
      <c r="C1443" s="60" t="s">
        <v>1063</v>
      </c>
    </row>
    <row r="1444" spans="1:3">
      <c r="A1444" s="60" t="s">
        <v>358</v>
      </c>
      <c r="B1444" s="65" t="s">
        <v>3088</v>
      </c>
      <c r="C1444" s="60" t="s">
        <v>1063</v>
      </c>
    </row>
    <row r="1445" spans="1:3">
      <c r="A1445" s="60" t="s">
        <v>359</v>
      </c>
      <c r="B1445" s="65" t="s">
        <v>3089</v>
      </c>
      <c r="C1445" s="60" t="s">
        <v>1063</v>
      </c>
    </row>
    <row r="1446" spans="1:3">
      <c r="A1446" s="60" t="s">
        <v>360</v>
      </c>
      <c r="B1446" s="65" t="s">
        <v>3090</v>
      </c>
      <c r="C1446" s="60" t="s">
        <v>1063</v>
      </c>
    </row>
    <row r="1447" spans="1:3">
      <c r="A1447" s="60" t="s">
        <v>361</v>
      </c>
      <c r="B1447" s="65" t="s">
        <v>3091</v>
      </c>
      <c r="C1447" s="60" t="s">
        <v>1063</v>
      </c>
    </row>
    <row r="1448" spans="1:3">
      <c r="A1448" s="60" t="s">
        <v>816</v>
      </c>
      <c r="B1448" s="65" t="s">
        <v>3092</v>
      </c>
      <c r="C1448" s="60" t="s">
        <v>1062</v>
      </c>
    </row>
    <row r="1449" spans="1:3">
      <c r="A1449" s="60" t="s">
        <v>826</v>
      </c>
      <c r="B1449" s="65" t="s">
        <v>3093</v>
      </c>
      <c r="C1449" s="60" t="s">
        <v>1062</v>
      </c>
    </row>
    <row r="1450" spans="1:3">
      <c r="A1450" s="60" t="s">
        <v>827</v>
      </c>
      <c r="B1450" s="65" t="s">
        <v>3094</v>
      </c>
      <c r="C1450" s="60" t="s">
        <v>1062</v>
      </c>
    </row>
    <row r="1451" spans="1:3">
      <c r="A1451" s="60" t="s">
        <v>828</v>
      </c>
      <c r="B1451" s="65" t="s">
        <v>3095</v>
      </c>
      <c r="C1451" s="60" t="s">
        <v>1062</v>
      </c>
    </row>
    <row r="1452" spans="1:3">
      <c r="A1452" s="60" t="s">
        <v>832</v>
      </c>
      <c r="B1452" s="65" t="s">
        <v>3096</v>
      </c>
      <c r="C1452" s="60" t="s">
        <v>1062</v>
      </c>
    </row>
    <row r="1453" spans="1:3">
      <c r="A1453" s="60" t="s">
        <v>848</v>
      </c>
      <c r="B1453" s="65" t="s">
        <v>3097</v>
      </c>
      <c r="C1453" s="60" t="s">
        <v>1062</v>
      </c>
    </row>
    <row r="1454" spans="1:3">
      <c r="A1454" s="60" t="s">
        <v>853</v>
      </c>
      <c r="B1454" s="65" t="s">
        <v>3098</v>
      </c>
      <c r="C1454" s="60" t="s">
        <v>1062</v>
      </c>
    </row>
    <row r="1455" spans="1:3">
      <c r="A1455" s="60" t="s">
        <v>857</v>
      </c>
      <c r="B1455" s="65" t="s">
        <v>3099</v>
      </c>
      <c r="C1455" s="60" t="s">
        <v>1062</v>
      </c>
    </row>
    <row r="1456" spans="1:3">
      <c r="A1456" s="60" t="s">
        <v>863</v>
      </c>
      <c r="B1456" s="65" t="s">
        <v>3100</v>
      </c>
      <c r="C1456" s="60" t="s">
        <v>1062</v>
      </c>
    </row>
    <row r="1457" spans="1:3">
      <c r="A1457" s="60" t="s">
        <v>870</v>
      </c>
      <c r="B1457" s="65" t="s">
        <v>3101</v>
      </c>
      <c r="C1457" s="60" t="s">
        <v>1062</v>
      </c>
    </row>
    <row r="1458" spans="1:3">
      <c r="A1458" s="60" t="s">
        <v>387</v>
      </c>
      <c r="B1458" s="65" t="s">
        <v>3102</v>
      </c>
      <c r="C1458" s="60" t="s">
        <v>1062</v>
      </c>
    </row>
    <row r="1459" spans="1:3">
      <c r="A1459" s="60" t="s">
        <v>390</v>
      </c>
      <c r="B1459" s="65" t="s">
        <v>3103</v>
      </c>
      <c r="C1459" s="60" t="s">
        <v>1062</v>
      </c>
    </row>
    <row r="1460" spans="1:3">
      <c r="A1460" s="60" t="s">
        <v>392</v>
      </c>
      <c r="B1460" s="65" t="s">
        <v>3104</v>
      </c>
      <c r="C1460" s="60" t="s">
        <v>1062</v>
      </c>
    </row>
    <row r="1461" spans="1:3">
      <c r="A1461" s="60" t="s">
        <v>930</v>
      </c>
      <c r="B1461" s="65" t="s">
        <v>3105</v>
      </c>
      <c r="C1461" s="60" t="s">
        <v>1062</v>
      </c>
    </row>
    <row r="1462" spans="1:3">
      <c r="A1462" s="60" t="s">
        <v>1025</v>
      </c>
      <c r="B1462" s="65" t="s">
        <v>3106</v>
      </c>
      <c r="C1462" s="60" t="s">
        <v>1062</v>
      </c>
    </row>
    <row r="1463" spans="1:3">
      <c r="A1463" s="60" t="s">
        <v>1029</v>
      </c>
      <c r="B1463" s="65" t="s">
        <v>3107</v>
      </c>
      <c r="C1463" s="60" t="s">
        <v>1062</v>
      </c>
    </row>
    <row r="1464" spans="1:3">
      <c r="A1464" s="60" t="s">
        <v>1032</v>
      </c>
      <c r="B1464" s="65" t="s">
        <v>3108</v>
      </c>
      <c r="C1464" s="60" t="s">
        <v>1062</v>
      </c>
    </row>
    <row r="1465" spans="1:3">
      <c r="A1465" s="60" t="s">
        <v>1039</v>
      </c>
      <c r="B1465" s="65" t="s">
        <v>3109</v>
      </c>
      <c r="C1465" s="60" t="s">
        <v>1062</v>
      </c>
    </row>
    <row r="1466" spans="1:3">
      <c r="A1466" s="60" t="s">
        <v>3215</v>
      </c>
      <c r="B1466" s="65" t="s">
        <v>3239</v>
      </c>
      <c r="C1466" s="60" t="s">
        <v>1062</v>
      </c>
    </row>
    <row r="1467" spans="1:3">
      <c r="A1467" s="60" t="s">
        <v>5375</v>
      </c>
      <c r="B1467" s="65" t="s">
        <v>5378</v>
      </c>
      <c r="C1467" s="60" t="s">
        <v>1062</v>
      </c>
    </row>
    <row r="1468" spans="1:3">
      <c r="A1468" s="60" t="s">
        <v>5376</v>
      </c>
      <c r="B1468" s="65" t="s">
        <v>5379</v>
      </c>
      <c r="C1468" s="60" t="s">
        <v>1062</v>
      </c>
    </row>
    <row r="1469" spans="1:3">
      <c r="A1469" s="60" t="s">
        <v>5377</v>
      </c>
      <c r="B1469" s="65" t="s">
        <v>5380</v>
      </c>
      <c r="C1469" s="60" t="s">
        <v>1062</v>
      </c>
    </row>
    <row r="1470" spans="1:3">
      <c r="A1470" s="60" t="s">
        <v>3228</v>
      </c>
      <c r="B1470" s="65" t="s">
        <v>6312</v>
      </c>
      <c r="C1470" s="60" t="s">
        <v>1062</v>
      </c>
    </row>
    <row r="1471" spans="1:3">
      <c r="A1471" s="60" t="s">
        <v>1184</v>
      </c>
      <c r="B1471" s="65" t="s">
        <v>3110</v>
      </c>
      <c r="C1471" s="60" t="s">
        <v>1062</v>
      </c>
    </row>
    <row r="1472" spans="1:3">
      <c r="A1472" s="60" t="s">
        <v>1186</v>
      </c>
      <c r="B1472" s="65" t="s">
        <v>3111</v>
      </c>
      <c r="C1472" s="60" t="s">
        <v>1062</v>
      </c>
    </row>
    <row r="1473" spans="1:3">
      <c r="A1473" s="60" t="s">
        <v>1192</v>
      </c>
      <c r="B1473" s="65" t="s">
        <v>3112</v>
      </c>
      <c r="C1473" s="60" t="s">
        <v>1062</v>
      </c>
    </row>
    <row r="1474" spans="1:3">
      <c r="A1474" s="60" t="s">
        <v>1193</v>
      </c>
      <c r="B1474" s="65" t="s">
        <v>3113</v>
      </c>
      <c r="C1474" s="60" t="s">
        <v>1062</v>
      </c>
    </row>
    <row r="1475" spans="1:3">
      <c r="A1475" s="60" t="s">
        <v>1194</v>
      </c>
      <c r="B1475" s="65" t="s">
        <v>3114</v>
      </c>
      <c r="C1475" s="60" t="s">
        <v>1062</v>
      </c>
    </row>
    <row r="1476" spans="1:3">
      <c r="A1476" s="60" t="s">
        <v>1195</v>
      </c>
      <c r="B1476" s="65" t="s">
        <v>3115</v>
      </c>
      <c r="C1476" s="60" t="s">
        <v>1062</v>
      </c>
    </row>
    <row r="1477" spans="1:3">
      <c r="A1477" s="60" t="s">
        <v>1196</v>
      </c>
      <c r="B1477" s="65" t="s">
        <v>3116</v>
      </c>
      <c r="C1477" s="60" t="s">
        <v>1062</v>
      </c>
    </row>
    <row r="1478" spans="1:3">
      <c r="A1478" s="60" t="s">
        <v>5411</v>
      </c>
      <c r="B1478" s="65" t="s">
        <v>5435</v>
      </c>
      <c r="C1478" s="60" t="s">
        <v>1062</v>
      </c>
    </row>
    <row r="1479" spans="1:3">
      <c r="A1479" s="60" t="s">
        <v>938</v>
      </c>
      <c r="B1479" s="65" t="s">
        <v>3117</v>
      </c>
      <c r="C1479" s="60" t="s">
        <v>1062</v>
      </c>
    </row>
    <row r="1480" spans="1:3">
      <c r="A1480" s="60" t="s">
        <v>315</v>
      </c>
      <c r="B1480" s="65" t="s">
        <v>3118</v>
      </c>
      <c r="C1480" s="60" t="s">
        <v>1062</v>
      </c>
    </row>
    <row r="1481" spans="1:3">
      <c r="A1481" s="60" t="s">
        <v>874</v>
      </c>
      <c r="B1481" s="65" t="s">
        <v>3119</v>
      </c>
      <c r="C1481" s="60" t="s">
        <v>1062</v>
      </c>
    </row>
    <row r="1482" spans="1:3">
      <c r="A1482" s="60" t="s">
        <v>875</v>
      </c>
      <c r="B1482" s="65" t="s">
        <v>3120</v>
      </c>
      <c r="C1482" s="60" t="s">
        <v>1062</v>
      </c>
    </row>
    <row r="1483" spans="1:3">
      <c r="A1483" s="60" t="s">
        <v>876</v>
      </c>
      <c r="B1483" s="65" t="s">
        <v>3121</v>
      </c>
      <c r="C1483" s="60" t="s">
        <v>1062</v>
      </c>
    </row>
    <row r="1484" spans="1:3">
      <c r="A1484" s="60" t="s">
        <v>877</v>
      </c>
      <c r="B1484" s="65" t="s">
        <v>3122</v>
      </c>
      <c r="C1484" s="60" t="s">
        <v>1062</v>
      </c>
    </row>
    <row r="1485" spans="1:3">
      <c r="A1485" s="60" t="s">
        <v>878</v>
      </c>
      <c r="B1485" s="65" t="s">
        <v>3123</v>
      </c>
      <c r="C1485" s="60" t="s">
        <v>1062</v>
      </c>
    </row>
    <row r="1486" spans="1:3">
      <c r="A1486" s="60" t="s">
        <v>879</v>
      </c>
      <c r="B1486" s="65" t="s">
        <v>3124</v>
      </c>
      <c r="C1486" s="60" t="s">
        <v>1062</v>
      </c>
    </row>
    <row r="1487" spans="1:3">
      <c r="A1487" s="60" t="s">
        <v>880</v>
      </c>
      <c r="B1487" s="65" t="s">
        <v>3125</v>
      </c>
      <c r="C1487" s="60" t="s">
        <v>1062</v>
      </c>
    </row>
    <row r="1488" spans="1:3">
      <c r="A1488" s="60" t="s">
        <v>881</v>
      </c>
      <c r="B1488" s="65" t="s">
        <v>3126</v>
      </c>
      <c r="C1488" s="60" t="s">
        <v>1062</v>
      </c>
    </row>
    <row r="1489" spans="1:3">
      <c r="A1489" s="60" t="s">
        <v>882</v>
      </c>
      <c r="B1489" s="65" t="s">
        <v>3127</v>
      </c>
      <c r="C1489" s="60" t="s">
        <v>1062</v>
      </c>
    </row>
    <row r="1490" spans="1:3">
      <c r="A1490" s="60" t="s">
        <v>883</v>
      </c>
      <c r="B1490" s="65" t="s">
        <v>3128</v>
      </c>
      <c r="C1490" s="60" t="s">
        <v>1062</v>
      </c>
    </row>
    <row r="1491" spans="1:3">
      <c r="A1491" s="60" t="s">
        <v>884</v>
      </c>
      <c r="B1491" s="65" t="s">
        <v>3129</v>
      </c>
      <c r="C1491" s="60" t="s">
        <v>1062</v>
      </c>
    </row>
    <row r="1492" spans="1:3">
      <c r="A1492" s="60" t="s">
        <v>885</v>
      </c>
      <c r="B1492" s="65" t="s">
        <v>3130</v>
      </c>
      <c r="C1492" s="60" t="s">
        <v>1062</v>
      </c>
    </row>
    <row r="1493" spans="1:3">
      <c r="A1493" s="60" t="s">
        <v>886</v>
      </c>
      <c r="B1493" s="65" t="s">
        <v>3131</v>
      </c>
      <c r="C1493" s="60" t="s">
        <v>1062</v>
      </c>
    </row>
    <row r="1494" spans="1:3">
      <c r="A1494" s="60" t="s">
        <v>887</v>
      </c>
      <c r="B1494" s="65" t="s">
        <v>3132</v>
      </c>
      <c r="C1494" s="60" t="s">
        <v>1062</v>
      </c>
    </row>
    <row r="1495" spans="1:3">
      <c r="A1495" s="60" t="s">
        <v>888</v>
      </c>
      <c r="B1495" s="65" t="s">
        <v>3133</v>
      </c>
      <c r="C1495" s="60" t="s">
        <v>1062</v>
      </c>
    </row>
    <row r="1496" spans="1:3">
      <c r="A1496" s="60" t="s">
        <v>889</v>
      </c>
      <c r="B1496" s="65" t="s">
        <v>3134</v>
      </c>
      <c r="C1496" s="60" t="s">
        <v>1062</v>
      </c>
    </row>
    <row r="1497" spans="1:3">
      <c r="A1497" s="60" t="s">
        <v>890</v>
      </c>
      <c r="B1497" s="65" t="s">
        <v>3135</v>
      </c>
      <c r="C1497" s="60" t="s">
        <v>1062</v>
      </c>
    </row>
    <row r="1498" spans="1:3">
      <c r="A1498" s="60" t="s">
        <v>891</v>
      </c>
      <c r="B1498" s="65" t="s">
        <v>3136</v>
      </c>
      <c r="C1498" s="60" t="s">
        <v>1062</v>
      </c>
    </row>
    <row r="1499" spans="1:3">
      <c r="A1499" s="60" t="s">
        <v>892</v>
      </c>
      <c r="B1499" s="65" t="s">
        <v>3137</v>
      </c>
      <c r="C1499" s="60" t="s">
        <v>1062</v>
      </c>
    </row>
    <row r="1500" spans="1:3">
      <c r="A1500" s="60" t="s">
        <v>893</v>
      </c>
      <c r="B1500" s="65" t="s">
        <v>3138</v>
      </c>
      <c r="C1500" s="60" t="s">
        <v>1062</v>
      </c>
    </row>
  </sheetData>
  <sortState xmlns:xlrd2="http://schemas.microsoft.com/office/spreadsheetml/2017/richdata2" ref="A13:A1359">
    <sortCondition ref="A13:A1359"/>
  </sortState>
  <mergeCells count="1">
    <mergeCell ref="A7:E7"/>
  </mergeCells>
  <conditionalFormatting sqref="A420:A608">
    <cfRule type="duplicateValues" dxfId="9" priority="1"/>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E537"/>
  <sheetViews>
    <sheetView topLeftCell="A2" workbookViewId="0">
      <selection activeCell="K20" sqref="K20"/>
    </sheetView>
  </sheetViews>
  <sheetFormatPr baseColWidth="10" defaultColWidth="9.1640625" defaultRowHeight="14"/>
  <cols>
    <col min="1" max="1" width="9.1640625" style="2"/>
    <col min="2" max="2" width="19.6640625" style="2" customWidth="1"/>
    <col min="3" max="3" width="24.5" style="2" customWidth="1"/>
    <col min="4" max="4" width="26.1640625" style="2" customWidth="1"/>
    <col min="5" max="5" width="17.6640625" style="2" customWidth="1"/>
    <col min="6" max="16384" width="9.1640625" style="2"/>
  </cols>
  <sheetData>
    <row r="4" spans="1:5">
      <c r="A4" s="27" t="s">
        <v>0</v>
      </c>
      <c r="B4" s="8"/>
      <c r="C4" s="8"/>
      <c r="D4" s="8"/>
      <c r="E4" s="8"/>
    </row>
    <row r="5" spans="1:5">
      <c r="A5" s="28" t="s">
        <v>6124</v>
      </c>
      <c r="B5" s="8"/>
      <c r="C5" s="8"/>
      <c r="D5" s="8"/>
      <c r="E5" s="8"/>
    </row>
    <row r="6" spans="1:5" ht="123" customHeight="1">
      <c r="A6" s="58" t="s">
        <v>6391</v>
      </c>
      <c r="B6" s="58"/>
      <c r="C6" s="58"/>
      <c r="D6" s="58"/>
      <c r="E6" s="58"/>
    </row>
    <row r="7" spans="1:5">
      <c r="A7" s="7"/>
      <c r="B7" s="7"/>
      <c r="C7" s="7"/>
      <c r="D7" s="7"/>
      <c r="E7" s="7"/>
    </row>
    <row r="8" spans="1:5" s="1" customFormat="1" ht="13">
      <c r="A8" s="6" t="s">
        <v>6392</v>
      </c>
      <c r="B8" s="7"/>
      <c r="C8" s="7"/>
      <c r="D8" s="7"/>
      <c r="E8" s="7"/>
    </row>
    <row r="9" spans="1:5" s="1" customFormat="1" ht="13">
      <c r="A9" s="6" t="s">
        <v>3549</v>
      </c>
      <c r="B9" s="7"/>
      <c r="C9" s="7"/>
      <c r="D9" s="7"/>
      <c r="E9" s="7"/>
    </row>
    <row r="10" spans="1:5">
      <c r="A10" s="8"/>
      <c r="B10" s="8"/>
      <c r="C10" s="8"/>
      <c r="D10" s="8"/>
      <c r="E10" s="8"/>
    </row>
    <row r="11" spans="1:5" ht="33" customHeight="1">
      <c r="A11" s="29" t="s">
        <v>355</v>
      </c>
      <c r="B11" s="30" t="s">
        <v>6338</v>
      </c>
      <c r="C11" s="30" t="s">
        <v>6393</v>
      </c>
      <c r="D11" s="29" t="s">
        <v>6340</v>
      </c>
      <c r="E11" s="29" t="s">
        <v>894</v>
      </c>
    </row>
    <row r="12" spans="1:5" s="1" customFormat="1" ht="13">
      <c r="A12" s="60">
        <v>10007</v>
      </c>
      <c r="B12" s="61">
        <v>277.94</v>
      </c>
      <c r="C12" s="24">
        <f>(B12*0.8*0.98)+(B12*0.2)</f>
        <v>273.49295999999998</v>
      </c>
      <c r="D12" s="60" t="s">
        <v>1089</v>
      </c>
      <c r="E12" s="18" t="str">
        <f>IF(OR(D12="P2",D12="R2"),"HOPD Rate","Physician Rate")</f>
        <v>Physician Rate</v>
      </c>
    </row>
    <row r="13" spans="1:5" s="1" customFormat="1" ht="13">
      <c r="A13" s="60">
        <v>10011</v>
      </c>
      <c r="B13" s="61">
        <v>388.55</v>
      </c>
      <c r="C13" s="24">
        <f t="shared" ref="C13:C76" si="0">(B13*0.8*0.98)+(B13*0.2)</f>
        <v>382.33320000000003</v>
      </c>
      <c r="D13" s="60" t="s">
        <v>1088</v>
      </c>
      <c r="E13" s="18" t="str">
        <f t="shared" ref="E13:E76" si="1">IF(OR(D13="P2",D13="R2"),"HOPD Rate","Physician Rate")</f>
        <v>HOPD Rate</v>
      </c>
    </row>
    <row r="14" spans="1:5" s="1" customFormat="1" ht="13">
      <c r="A14" s="60">
        <v>10021</v>
      </c>
      <c r="B14" s="61">
        <v>63.44</v>
      </c>
      <c r="C14" s="24">
        <f t="shared" si="0"/>
        <v>62.424960000000006</v>
      </c>
      <c r="D14" s="60" t="s">
        <v>1089</v>
      </c>
      <c r="E14" s="18" t="str">
        <f t="shared" si="1"/>
        <v>Physician Rate</v>
      </c>
    </row>
    <row r="15" spans="1:5" s="1" customFormat="1" ht="13">
      <c r="A15" s="60">
        <v>10060</v>
      </c>
      <c r="B15" s="61">
        <v>84.93</v>
      </c>
      <c r="C15" s="24">
        <f t="shared" si="0"/>
        <v>83.571120000000008</v>
      </c>
      <c r="D15" s="60" t="s">
        <v>1089</v>
      </c>
      <c r="E15" s="18" t="str">
        <f t="shared" si="1"/>
        <v>Physician Rate</v>
      </c>
    </row>
    <row r="16" spans="1:5" s="1" customFormat="1" ht="13">
      <c r="A16" s="60">
        <v>10061</v>
      </c>
      <c r="B16" s="61">
        <v>129.91</v>
      </c>
      <c r="C16" s="24">
        <f t="shared" si="0"/>
        <v>127.83144</v>
      </c>
      <c r="D16" s="60" t="s">
        <v>1089</v>
      </c>
      <c r="E16" s="18" t="str">
        <f t="shared" si="1"/>
        <v>Physician Rate</v>
      </c>
    </row>
    <row r="17" spans="1:5" s="1" customFormat="1" ht="13">
      <c r="A17" s="60">
        <v>10080</v>
      </c>
      <c r="B17" s="61">
        <v>224.23</v>
      </c>
      <c r="C17" s="24">
        <f t="shared" si="0"/>
        <v>220.64232000000001</v>
      </c>
      <c r="D17" s="60" t="s">
        <v>1089</v>
      </c>
      <c r="E17" s="18" t="str">
        <f t="shared" si="1"/>
        <v>Physician Rate</v>
      </c>
    </row>
    <row r="18" spans="1:5" s="1" customFormat="1" ht="13">
      <c r="A18" s="60">
        <v>10081</v>
      </c>
      <c r="B18" s="61">
        <v>283.98</v>
      </c>
      <c r="C18" s="24">
        <f t="shared" si="0"/>
        <v>279.43632000000002</v>
      </c>
      <c r="D18" s="60" t="s">
        <v>1089</v>
      </c>
      <c r="E18" s="18" t="str">
        <f t="shared" si="1"/>
        <v>Physician Rate</v>
      </c>
    </row>
    <row r="19" spans="1:5" s="1" customFormat="1" ht="13">
      <c r="A19" s="60">
        <v>10120</v>
      </c>
      <c r="B19" s="61">
        <v>113.46</v>
      </c>
      <c r="C19" s="24">
        <f t="shared" si="0"/>
        <v>111.64464000000001</v>
      </c>
      <c r="D19" s="60" t="s">
        <v>1089</v>
      </c>
      <c r="E19" s="18" t="str">
        <f t="shared" si="1"/>
        <v>Physician Rate</v>
      </c>
    </row>
    <row r="20" spans="1:5" s="1" customFormat="1" ht="13">
      <c r="A20" s="60">
        <v>10140</v>
      </c>
      <c r="B20" s="61">
        <v>116.48</v>
      </c>
      <c r="C20" s="24">
        <f t="shared" si="0"/>
        <v>114.61632000000002</v>
      </c>
      <c r="D20" s="60" t="s">
        <v>1089</v>
      </c>
      <c r="E20" s="18" t="str">
        <f t="shared" si="1"/>
        <v>Physician Rate</v>
      </c>
    </row>
    <row r="21" spans="1:5" s="1" customFormat="1" ht="13">
      <c r="A21" s="60">
        <v>10160</v>
      </c>
      <c r="B21" s="61">
        <v>85.93</v>
      </c>
      <c r="C21" s="24">
        <f t="shared" si="0"/>
        <v>84.555120000000016</v>
      </c>
      <c r="D21" s="60" t="s">
        <v>1089</v>
      </c>
      <c r="E21" s="18" t="str">
        <f t="shared" si="1"/>
        <v>Physician Rate</v>
      </c>
    </row>
    <row r="22" spans="1:5" s="1" customFormat="1" ht="13">
      <c r="A22" s="60">
        <v>11000</v>
      </c>
      <c r="B22" s="61">
        <v>37.93</v>
      </c>
      <c r="C22" s="24">
        <f t="shared" si="0"/>
        <v>37.323120000000003</v>
      </c>
      <c r="D22" s="60" t="s">
        <v>1089</v>
      </c>
      <c r="E22" s="18" t="str">
        <f t="shared" si="1"/>
        <v>Physician Rate</v>
      </c>
    </row>
    <row r="23" spans="1:5" s="1" customFormat="1" ht="13">
      <c r="A23" s="60">
        <v>11057</v>
      </c>
      <c r="B23" s="61">
        <v>66.459999999999994</v>
      </c>
      <c r="C23" s="24">
        <f t="shared" si="0"/>
        <v>65.396639999999991</v>
      </c>
      <c r="D23" s="60" t="s">
        <v>1089</v>
      </c>
      <c r="E23" s="18" t="str">
        <f t="shared" si="1"/>
        <v>Physician Rate</v>
      </c>
    </row>
    <row r="24" spans="1:5" s="1" customFormat="1" ht="13">
      <c r="A24" s="60">
        <v>11102</v>
      </c>
      <c r="B24" s="61">
        <v>72.510000000000005</v>
      </c>
      <c r="C24" s="24">
        <f t="shared" si="0"/>
        <v>71.34984</v>
      </c>
      <c r="D24" s="60" t="s">
        <v>1089</v>
      </c>
      <c r="E24" s="18" t="str">
        <f t="shared" si="1"/>
        <v>Physician Rate</v>
      </c>
    </row>
    <row r="25" spans="1:5" s="1" customFormat="1" ht="13">
      <c r="A25" s="60">
        <v>11104</v>
      </c>
      <c r="B25" s="61">
        <v>91.64</v>
      </c>
      <c r="C25" s="24">
        <f t="shared" si="0"/>
        <v>90.173760000000001</v>
      </c>
      <c r="D25" s="60" t="s">
        <v>1089</v>
      </c>
      <c r="E25" s="18" t="str">
        <f t="shared" si="1"/>
        <v>Physician Rate</v>
      </c>
    </row>
    <row r="26" spans="1:5" s="1" customFormat="1" ht="13">
      <c r="A26" s="60">
        <v>11106</v>
      </c>
      <c r="B26" s="61">
        <v>115.14</v>
      </c>
      <c r="C26" s="24">
        <f t="shared" si="0"/>
        <v>113.29776000000001</v>
      </c>
      <c r="D26" s="60" t="s">
        <v>1089</v>
      </c>
      <c r="E26" s="18" t="str">
        <f t="shared" si="1"/>
        <v>Physician Rate</v>
      </c>
    </row>
    <row r="27" spans="1:5" s="1" customFormat="1" ht="13">
      <c r="A27" s="60">
        <v>11307</v>
      </c>
      <c r="B27" s="61">
        <v>89.96</v>
      </c>
      <c r="C27" s="24">
        <f t="shared" si="0"/>
        <v>88.52064</v>
      </c>
      <c r="D27" s="60" t="s">
        <v>1089</v>
      </c>
      <c r="E27" s="18" t="str">
        <f t="shared" si="1"/>
        <v>Physician Rate</v>
      </c>
    </row>
    <row r="28" spans="1:5" s="1" customFormat="1" ht="13">
      <c r="A28" s="60">
        <v>11310</v>
      </c>
      <c r="B28" s="61">
        <v>83.58</v>
      </c>
      <c r="C28" s="24">
        <f t="shared" si="0"/>
        <v>82.242719999999991</v>
      </c>
      <c r="D28" s="60" t="s">
        <v>1089</v>
      </c>
      <c r="E28" s="18" t="str">
        <f t="shared" si="1"/>
        <v>Physician Rate</v>
      </c>
    </row>
    <row r="29" spans="1:5" s="1" customFormat="1" ht="13">
      <c r="A29" s="60">
        <v>11311</v>
      </c>
      <c r="B29" s="61">
        <v>93.32</v>
      </c>
      <c r="C29" s="24">
        <f t="shared" si="0"/>
        <v>91.826879999999989</v>
      </c>
      <c r="D29" s="60" t="s">
        <v>1089</v>
      </c>
      <c r="E29" s="18" t="str">
        <f t="shared" si="1"/>
        <v>Physician Rate</v>
      </c>
    </row>
    <row r="30" spans="1:5" s="1" customFormat="1" ht="13">
      <c r="A30" s="60">
        <v>11312</v>
      </c>
      <c r="B30" s="61">
        <v>104.39</v>
      </c>
      <c r="C30" s="24">
        <f t="shared" si="0"/>
        <v>102.71975999999999</v>
      </c>
      <c r="D30" s="60" t="s">
        <v>1089</v>
      </c>
      <c r="E30" s="18" t="str">
        <f t="shared" si="1"/>
        <v>Physician Rate</v>
      </c>
    </row>
    <row r="31" spans="1:5" s="1" customFormat="1" ht="13">
      <c r="A31" s="60">
        <v>11313</v>
      </c>
      <c r="B31" s="61">
        <v>116.81</v>
      </c>
      <c r="C31" s="24">
        <f t="shared" si="0"/>
        <v>114.94104000000002</v>
      </c>
      <c r="D31" s="60" t="s">
        <v>1089</v>
      </c>
      <c r="E31" s="18" t="str">
        <f t="shared" si="1"/>
        <v>Physician Rate</v>
      </c>
    </row>
    <row r="32" spans="1:5" s="1" customFormat="1" ht="13">
      <c r="A32" s="60">
        <v>11400</v>
      </c>
      <c r="B32" s="61">
        <v>95.33</v>
      </c>
      <c r="C32" s="24">
        <f t="shared" si="0"/>
        <v>93.804720000000003</v>
      </c>
      <c r="D32" s="60" t="s">
        <v>1089</v>
      </c>
      <c r="E32" s="18" t="str">
        <f t="shared" si="1"/>
        <v>Physician Rate</v>
      </c>
    </row>
    <row r="33" spans="1:5" s="1" customFormat="1" ht="13">
      <c r="A33" s="60">
        <v>11401</v>
      </c>
      <c r="B33" s="61">
        <v>108.42</v>
      </c>
      <c r="C33" s="24">
        <f t="shared" si="0"/>
        <v>106.68528000000001</v>
      </c>
      <c r="D33" s="60" t="s">
        <v>1089</v>
      </c>
      <c r="E33" s="18" t="str">
        <f t="shared" si="1"/>
        <v>Physician Rate</v>
      </c>
    </row>
    <row r="34" spans="1:5" s="1" customFormat="1" ht="13">
      <c r="A34" s="60">
        <v>11402</v>
      </c>
      <c r="B34" s="61">
        <v>118.49</v>
      </c>
      <c r="C34" s="24">
        <f t="shared" si="0"/>
        <v>116.59415999999999</v>
      </c>
      <c r="D34" s="60" t="s">
        <v>1089</v>
      </c>
      <c r="E34" s="18" t="str">
        <f t="shared" si="1"/>
        <v>Physician Rate</v>
      </c>
    </row>
    <row r="35" spans="1:5" s="1" customFormat="1" ht="13">
      <c r="A35" s="60">
        <v>11403</v>
      </c>
      <c r="B35" s="61">
        <v>132.26</v>
      </c>
      <c r="C35" s="24">
        <f t="shared" si="0"/>
        <v>130.14383999999998</v>
      </c>
      <c r="D35" s="60" t="s">
        <v>1089</v>
      </c>
      <c r="E35" s="18" t="str">
        <f t="shared" si="1"/>
        <v>Physician Rate</v>
      </c>
    </row>
    <row r="36" spans="1:5" s="1" customFormat="1" ht="13">
      <c r="A36" s="60">
        <v>11420</v>
      </c>
      <c r="B36" s="61">
        <v>88.28</v>
      </c>
      <c r="C36" s="24">
        <f t="shared" si="0"/>
        <v>86.867520000000013</v>
      </c>
      <c r="D36" s="60" t="s">
        <v>1089</v>
      </c>
      <c r="E36" s="18" t="str">
        <f t="shared" si="1"/>
        <v>Physician Rate</v>
      </c>
    </row>
    <row r="37" spans="1:5" s="1" customFormat="1" ht="13">
      <c r="A37" s="60">
        <v>11421</v>
      </c>
      <c r="B37" s="61">
        <v>106.41</v>
      </c>
      <c r="C37" s="24">
        <f t="shared" si="0"/>
        <v>104.70743999999999</v>
      </c>
      <c r="D37" s="60" t="s">
        <v>1089</v>
      </c>
      <c r="E37" s="18" t="str">
        <f t="shared" si="1"/>
        <v>Physician Rate</v>
      </c>
    </row>
    <row r="38" spans="1:5" s="1" customFormat="1" ht="13">
      <c r="A38" s="60">
        <v>11422</v>
      </c>
      <c r="B38" s="61">
        <v>118.49</v>
      </c>
      <c r="C38" s="24">
        <f t="shared" si="0"/>
        <v>116.59415999999999</v>
      </c>
      <c r="D38" s="60" t="s">
        <v>1089</v>
      </c>
      <c r="E38" s="18" t="str">
        <f t="shared" si="1"/>
        <v>Physician Rate</v>
      </c>
    </row>
    <row r="39" spans="1:5" s="1" customFormat="1" ht="13">
      <c r="A39" s="60">
        <v>11423</v>
      </c>
      <c r="B39" s="61">
        <v>133.26</v>
      </c>
      <c r="C39" s="24">
        <f t="shared" si="0"/>
        <v>131.12783999999999</v>
      </c>
      <c r="D39" s="60" t="s">
        <v>1089</v>
      </c>
      <c r="E39" s="18" t="str">
        <f t="shared" si="1"/>
        <v>Physician Rate</v>
      </c>
    </row>
    <row r="40" spans="1:5" s="1" customFormat="1" ht="13">
      <c r="A40" s="60">
        <v>11440</v>
      </c>
      <c r="B40" s="61">
        <v>104.73</v>
      </c>
      <c r="C40" s="24">
        <f t="shared" si="0"/>
        <v>103.05432</v>
      </c>
      <c r="D40" s="60" t="s">
        <v>1089</v>
      </c>
      <c r="E40" s="18" t="str">
        <f t="shared" si="1"/>
        <v>Physician Rate</v>
      </c>
    </row>
    <row r="41" spans="1:5" s="1" customFormat="1" ht="13">
      <c r="A41" s="60">
        <v>11441</v>
      </c>
      <c r="B41" s="61">
        <v>118.16</v>
      </c>
      <c r="C41" s="24">
        <f t="shared" si="0"/>
        <v>116.26944</v>
      </c>
      <c r="D41" s="60" t="s">
        <v>1089</v>
      </c>
      <c r="E41" s="18" t="str">
        <f t="shared" si="1"/>
        <v>Physician Rate</v>
      </c>
    </row>
    <row r="42" spans="1:5" s="1" customFormat="1" ht="13">
      <c r="A42" s="60">
        <v>11442</v>
      </c>
      <c r="B42" s="61">
        <v>129.57</v>
      </c>
      <c r="C42" s="24">
        <f t="shared" si="0"/>
        <v>127.49688</v>
      </c>
      <c r="D42" s="60" t="s">
        <v>1089</v>
      </c>
      <c r="E42" s="18" t="str">
        <f t="shared" si="1"/>
        <v>Physician Rate</v>
      </c>
    </row>
    <row r="43" spans="1:5" s="1" customFormat="1" ht="13">
      <c r="A43" s="60">
        <v>11443</v>
      </c>
      <c r="B43" s="61">
        <v>144.68</v>
      </c>
      <c r="C43" s="24">
        <f t="shared" si="0"/>
        <v>142.36512000000002</v>
      </c>
      <c r="D43" s="60" t="s">
        <v>1089</v>
      </c>
      <c r="E43" s="18" t="str">
        <f t="shared" si="1"/>
        <v>Physician Rate</v>
      </c>
    </row>
    <row r="44" spans="1:5" s="1" customFormat="1" ht="13">
      <c r="A44" s="60">
        <v>11600</v>
      </c>
      <c r="B44" s="61">
        <v>138.97</v>
      </c>
      <c r="C44" s="24">
        <f t="shared" si="0"/>
        <v>136.74647999999999</v>
      </c>
      <c r="D44" s="60" t="s">
        <v>1089</v>
      </c>
      <c r="E44" s="18" t="str">
        <f t="shared" si="1"/>
        <v>Physician Rate</v>
      </c>
    </row>
    <row r="45" spans="1:5" s="1" customFormat="1" ht="13">
      <c r="A45" s="60">
        <v>11601</v>
      </c>
      <c r="B45" s="61">
        <v>152.4</v>
      </c>
      <c r="C45" s="24">
        <f t="shared" si="0"/>
        <v>149.96160000000003</v>
      </c>
      <c r="D45" s="60" t="s">
        <v>1089</v>
      </c>
      <c r="E45" s="18" t="str">
        <f t="shared" si="1"/>
        <v>Physician Rate</v>
      </c>
    </row>
    <row r="46" spans="1:5" s="1" customFormat="1" ht="13">
      <c r="A46" s="60">
        <v>11602</v>
      </c>
      <c r="B46" s="61">
        <v>159.44999999999999</v>
      </c>
      <c r="C46" s="24">
        <f t="shared" si="0"/>
        <v>156.89879999999999</v>
      </c>
      <c r="D46" s="60" t="s">
        <v>1089</v>
      </c>
      <c r="E46" s="18" t="str">
        <f t="shared" si="1"/>
        <v>Physician Rate</v>
      </c>
    </row>
    <row r="47" spans="1:5" s="1" customFormat="1" ht="13">
      <c r="A47" s="60">
        <v>11603</v>
      </c>
      <c r="B47" s="61">
        <v>174.22</v>
      </c>
      <c r="C47" s="24">
        <f t="shared" si="0"/>
        <v>171.43248</v>
      </c>
      <c r="D47" s="60" t="s">
        <v>1089</v>
      </c>
      <c r="E47" s="18" t="str">
        <f t="shared" si="1"/>
        <v>Physician Rate</v>
      </c>
    </row>
    <row r="48" spans="1:5" s="1" customFormat="1" ht="13">
      <c r="A48" s="60">
        <v>11620</v>
      </c>
      <c r="B48" s="61">
        <v>138.97</v>
      </c>
      <c r="C48" s="24">
        <f t="shared" si="0"/>
        <v>136.74647999999999</v>
      </c>
      <c r="D48" s="60" t="s">
        <v>1089</v>
      </c>
      <c r="E48" s="18" t="str">
        <f t="shared" si="1"/>
        <v>Physician Rate</v>
      </c>
    </row>
    <row r="49" spans="1:5" s="1" customFormat="1" ht="13">
      <c r="A49" s="60">
        <v>11621</v>
      </c>
      <c r="B49" s="61">
        <v>153.4</v>
      </c>
      <c r="C49" s="24">
        <f t="shared" si="0"/>
        <v>150.94560000000001</v>
      </c>
      <c r="D49" s="60" t="s">
        <v>1089</v>
      </c>
      <c r="E49" s="18" t="str">
        <f t="shared" si="1"/>
        <v>Physician Rate</v>
      </c>
    </row>
    <row r="50" spans="1:5" s="1" customFormat="1" ht="13">
      <c r="A50" s="60">
        <v>11622</v>
      </c>
      <c r="B50" s="61">
        <v>163.47</v>
      </c>
      <c r="C50" s="24">
        <f t="shared" si="0"/>
        <v>160.85448000000002</v>
      </c>
      <c r="D50" s="60" t="s">
        <v>1089</v>
      </c>
      <c r="E50" s="18" t="str">
        <f t="shared" si="1"/>
        <v>Physician Rate</v>
      </c>
    </row>
    <row r="51" spans="1:5" s="1" customFormat="1" ht="13">
      <c r="A51" s="60">
        <v>11623</v>
      </c>
      <c r="B51" s="61">
        <v>182.27</v>
      </c>
      <c r="C51" s="24">
        <f t="shared" si="0"/>
        <v>179.35368</v>
      </c>
      <c r="D51" s="60" t="s">
        <v>1089</v>
      </c>
      <c r="E51" s="18" t="str">
        <f t="shared" si="1"/>
        <v>Physician Rate</v>
      </c>
    </row>
    <row r="52" spans="1:5" s="1" customFormat="1" ht="13">
      <c r="A52" s="60">
        <v>11640</v>
      </c>
      <c r="B52" s="61">
        <v>141.99</v>
      </c>
      <c r="C52" s="24">
        <f t="shared" si="0"/>
        <v>139.71816000000001</v>
      </c>
      <c r="D52" s="60" t="s">
        <v>1089</v>
      </c>
      <c r="E52" s="18" t="str">
        <f t="shared" si="1"/>
        <v>Physician Rate</v>
      </c>
    </row>
    <row r="53" spans="1:5" s="1" customFormat="1" ht="13">
      <c r="A53" s="60">
        <v>11641</v>
      </c>
      <c r="B53" s="61">
        <v>158.44</v>
      </c>
      <c r="C53" s="24">
        <f t="shared" si="0"/>
        <v>155.90496000000002</v>
      </c>
      <c r="D53" s="60" t="s">
        <v>1089</v>
      </c>
      <c r="E53" s="18" t="str">
        <f t="shared" si="1"/>
        <v>Physician Rate</v>
      </c>
    </row>
    <row r="54" spans="1:5" s="1" customFormat="1" ht="13">
      <c r="A54" s="60">
        <v>11642</v>
      </c>
      <c r="B54" s="61">
        <v>172.54</v>
      </c>
      <c r="C54" s="24">
        <f t="shared" si="0"/>
        <v>169.77936000000003</v>
      </c>
      <c r="D54" s="60" t="s">
        <v>1089</v>
      </c>
      <c r="E54" s="18" t="str">
        <f t="shared" si="1"/>
        <v>Physician Rate</v>
      </c>
    </row>
    <row r="55" spans="1:5" s="1" customFormat="1" ht="13">
      <c r="A55" s="60">
        <v>11643</v>
      </c>
      <c r="B55" s="61">
        <v>191.33</v>
      </c>
      <c r="C55" s="24">
        <f t="shared" si="0"/>
        <v>188.26872000000003</v>
      </c>
      <c r="D55" s="60" t="s">
        <v>1089</v>
      </c>
      <c r="E55" s="18" t="str">
        <f t="shared" si="1"/>
        <v>Physician Rate</v>
      </c>
    </row>
    <row r="56" spans="1:5" s="1" customFormat="1" ht="13">
      <c r="A56" s="60">
        <v>11750</v>
      </c>
      <c r="B56" s="61">
        <v>102.05</v>
      </c>
      <c r="C56" s="24">
        <f t="shared" si="0"/>
        <v>100.41719999999999</v>
      </c>
      <c r="D56" s="60" t="s">
        <v>1089</v>
      </c>
      <c r="E56" s="18" t="str">
        <f t="shared" si="1"/>
        <v>Physician Rate</v>
      </c>
    </row>
    <row r="57" spans="1:5" s="1" customFormat="1" ht="13">
      <c r="A57" s="60">
        <v>11755</v>
      </c>
      <c r="B57" s="61">
        <v>75.53</v>
      </c>
      <c r="C57" s="24">
        <f t="shared" si="0"/>
        <v>74.321520000000007</v>
      </c>
      <c r="D57" s="60" t="s">
        <v>1089</v>
      </c>
      <c r="E57" s="18" t="str">
        <f t="shared" si="1"/>
        <v>Physician Rate</v>
      </c>
    </row>
    <row r="58" spans="1:5" s="1" customFormat="1" ht="13">
      <c r="A58" s="60">
        <v>11760</v>
      </c>
      <c r="B58" s="61">
        <v>127.89</v>
      </c>
      <c r="C58" s="24">
        <f t="shared" si="0"/>
        <v>125.84376000000002</v>
      </c>
      <c r="D58" s="60" t="s">
        <v>1089</v>
      </c>
      <c r="E58" s="18" t="str">
        <f t="shared" si="1"/>
        <v>Physician Rate</v>
      </c>
    </row>
    <row r="59" spans="1:5" s="1" customFormat="1" ht="13">
      <c r="A59" s="60">
        <v>11762</v>
      </c>
      <c r="B59" s="61">
        <v>187.98</v>
      </c>
      <c r="C59" s="24">
        <f t="shared" si="0"/>
        <v>184.97232</v>
      </c>
      <c r="D59" s="60" t="s">
        <v>1089</v>
      </c>
      <c r="E59" s="18" t="str">
        <f t="shared" si="1"/>
        <v>Physician Rate</v>
      </c>
    </row>
    <row r="60" spans="1:5" s="1" customFormat="1" ht="13">
      <c r="A60" s="60">
        <v>11920</v>
      </c>
      <c r="B60" s="61">
        <v>155.41999999999999</v>
      </c>
      <c r="C60" s="24">
        <f t="shared" si="0"/>
        <v>152.93328</v>
      </c>
      <c r="D60" s="60" t="s">
        <v>1089</v>
      </c>
      <c r="E60" s="18" t="str">
        <f t="shared" si="1"/>
        <v>Physician Rate</v>
      </c>
    </row>
    <row r="61" spans="1:5" s="1" customFormat="1" ht="13">
      <c r="A61" s="60">
        <v>11921</v>
      </c>
      <c r="B61" s="61">
        <v>159.78</v>
      </c>
      <c r="C61" s="24">
        <f t="shared" si="0"/>
        <v>157.22352000000001</v>
      </c>
      <c r="D61" s="60" t="s">
        <v>1089</v>
      </c>
      <c r="E61" s="18" t="str">
        <f t="shared" si="1"/>
        <v>Physician Rate</v>
      </c>
    </row>
    <row r="62" spans="1:5" s="1" customFormat="1" ht="13">
      <c r="A62" s="60">
        <v>11950</v>
      </c>
      <c r="B62" s="61">
        <v>56.06</v>
      </c>
      <c r="C62" s="24">
        <f t="shared" si="0"/>
        <v>55.163040000000009</v>
      </c>
      <c r="D62" s="60" t="s">
        <v>1089</v>
      </c>
      <c r="E62" s="18" t="str">
        <f t="shared" si="1"/>
        <v>Physician Rate</v>
      </c>
    </row>
    <row r="63" spans="1:5" s="1" customFormat="1" ht="13">
      <c r="A63" s="60">
        <v>11951</v>
      </c>
      <c r="B63" s="61">
        <v>71.83</v>
      </c>
      <c r="C63" s="24">
        <f t="shared" si="0"/>
        <v>70.680719999999994</v>
      </c>
      <c r="D63" s="60" t="s">
        <v>1089</v>
      </c>
      <c r="E63" s="18" t="str">
        <f t="shared" si="1"/>
        <v>Physician Rate</v>
      </c>
    </row>
    <row r="64" spans="1:5" s="1" customFormat="1" ht="13">
      <c r="A64" s="60">
        <v>11952</v>
      </c>
      <c r="B64" s="61">
        <v>91.97</v>
      </c>
      <c r="C64" s="24">
        <f t="shared" si="0"/>
        <v>90.498480000000015</v>
      </c>
      <c r="D64" s="60" t="s">
        <v>1089</v>
      </c>
      <c r="E64" s="18" t="str">
        <f t="shared" si="1"/>
        <v>Physician Rate</v>
      </c>
    </row>
    <row r="65" spans="1:5" s="1" customFormat="1" ht="13">
      <c r="A65" s="60">
        <v>11954</v>
      </c>
      <c r="B65" s="61">
        <v>102.05</v>
      </c>
      <c r="C65" s="24">
        <f t="shared" si="0"/>
        <v>100.41719999999999</v>
      </c>
      <c r="D65" s="60" t="s">
        <v>1089</v>
      </c>
      <c r="E65" s="18" t="str">
        <f t="shared" si="1"/>
        <v>Physician Rate</v>
      </c>
    </row>
    <row r="66" spans="1:5" s="1" customFormat="1" ht="13">
      <c r="A66" s="60">
        <v>11976</v>
      </c>
      <c r="B66" s="61">
        <v>78.88</v>
      </c>
      <c r="C66" s="24">
        <f t="shared" si="0"/>
        <v>77.617919999999998</v>
      </c>
      <c r="D66" s="60" t="s">
        <v>1089</v>
      </c>
      <c r="E66" s="18" t="str">
        <f t="shared" si="1"/>
        <v>Physician Rate</v>
      </c>
    </row>
    <row r="67" spans="1:5" s="1" customFormat="1" ht="13">
      <c r="A67" s="60">
        <v>12031</v>
      </c>
      <c r="B67" s="61">
        <v>187.98</v>
      </c>
      <c r="C67" s="24">
        <f t="shared" si="0"/>
        <v>184.97232</v>
      </c>
      <c r="D67" s="60" t="s">
        <v>1089</v>
      </c>
      <c r="E67" s="18" t="str">
        <f t="shared" si="1"/>
        <v>Physician Rate</v>
      </c>
    </row>
    <row r="68" spans="1:5" s="1" customFormat="1" ht="13">
      <c r="A68" s="60">
        <v>12032</v>
      </c>
      <c r="B68" s="61">
        <v>209.8</v>
      </c>
      <c r="C68" s="24">
        <f t="shared" si="0"/>
        <v>206.44320000000005</v>
      </c>
      <c r="D68" s="60" t="s">
        <v>1089</v>
      </c>
      <c r="E68" s="18" t="str">
        <f t="shared" si="1"/>
        <v>Physician Rate</v>
      </c>
    </row>
    <row r="69" spans="1:5" s="1" customFormat="1" ht="13">
      <c r="A69" s="60">
        <v>12041</v>
      </c>
      <c r="B69" s="61">
        <v>186.97</v>
      </c>
      <c r="C69" s="24">
        <f t="shared" si="0"/>
        <v>183.97847999999999</v>
      </c>
      <c r="D69" s="60" t="s">
        <v>1089</v>
      </c>
      <c r="E69" s="18" t="str">
        <f t="shared" si="1"/>
        <v>Physician Rate</v>
      </c>
    </row>
    <row r="70" spans="1:5" s="1" customFormat="1" ht="13">
      <c r="A70" s="60">
        <v>12042</v>
      </c>
      <c r="B70" s="61">
        <v>205.1</v>
      </c>
      <c r="C70" s="24">
        <f t="shared" si="0"/>
        <v>201.81840000000003</v>
      </c>
      <c r="D70" s="60" t="s">
        <v>1089</v>
      </c>
      <c r="E70" s="18" t="str">
        <f t="shared" si="1"/>
        <v>Physician Rate</v>
      </c>
    </row>
    <row r="71" spans="1:5" s="1" customFormat="1" ht="13">
      <c r="A71" s="60">
        <v>12051</v>
      </c>
      <c r="B71" s="61">
        <v>198.38</v>
      </c>
      <c r="C71" s="24">
        <f t="shared" si="0"/>
        <v>195.20591999999999</v>
      </c>
      <c r="D71" s="60" t="s">
        <v>1089</v>
      </c>
      <c r="E71" s="18" t="str">
        <f t="shared" si="1"/>
        <v>Physician Rate</v>
      </c>
    </row>
    <row r="72" spans="1:5" s="1" customFormat="1" ht="13">
      <c r="A72" s="60">
        <v>12052</v>
      </c>
      <c r="B72" s="61">
        <v>208.12</v>
      </c>
      <c r="C72" s="24">
        <f t="shared" si="0"/>
        <v>204.79007999999999</v>
      </c>
      <c r="D72" s="60" t="s">
        <v>1089</v>
      </c>
      <c r="E72" s="18" t="str">
        <f t="shared" si="1"/>
        <v>Physician Rate</v>
      </c>
    </row>
    <row r="73" spans="1:5" s="1" customFormat="1" ht="13">
      <c r="A73" s="60">
        <v>12053</v>
      </c>
      <c r="B73" s="61">
        <v>223.01</v>
      </c>
      <c r="C73" s="24">
        <f t="shared" si="0"/>
        <v>219.44184000000001</v>
      </c>
      <c r="D73" s="60" t="s">
        <v>1091</v>
      </c>
      <c r="E73" s="18" t="str">
        <f t="shared" si="1"/>
        <v>HOPD Rate</v>
      </c>
    </row>
    <row r="74" spans="1:5" s="1" customFormat="1" ht="13">
      <c r="A74" s="60">
        <v>15275</v>
      </c>
      <c r="B74" s="61">
        <v>94.66</v>
      </c>
      <c r="C74" s="24">
        <f t="shared" si="0"/>
        <v>93.145439999999994</v>
      </c>
      <c r="D74" s="60" t="s">
        <v>1089</v>
      </c>
      <c r="E74" s="18" t="str">
        <f t="shared" si="1"/>
        <v>Physician Rate</v>
      </c>
    </row>
    <row r="75" spans="1:5" s="1" customFormat="1" ht="13">
      <c r="A75" s="60">
        <v>15780</v>
      </c>
      <c r="B75" s="61">
        <v>517.95000000000005</v>
      </c>
      <c r="C75" s="24">
        <f t="shared" si="0"/>
        <v>509.66280000000012</v>
      </c>
      <c r="D75" s="60" t="s">
        <v>1089</v>
      </c>
      <c r="E75" s="18" t="str">
        <f t="shared" si="1"/>
        <v>Physician Rate</v>
      </c>
    </row>
    <row r="76" spans="1:5" s="1" customFormat="1" ht="13">
      <c r="A76" s="60">
        <v>15781</v>
      </c>
      <c r="B76" s="61">
        <v>339.03</v>
      </c>
      <c r="C76" s="24">
        <f t="shared" si="0"/>
        <v>333.60551999999996</v>
      </c>
      <c r="D76" s="60" t="s">
        <v>1089</v>
      </c>
      <c r="E76" s="18" t="str">
        <f t="shared" si="1"/>
        <v>Physician Rate</v>
      </c>
    </row>
    <row r="77" spans="1:5" s="1" customFormat="1" ht="13">
      <c r="A77" s="60">
        <v>15782</v>
      </c>
      <c r="B77" s="61">
        <v>317.88</v>
      </c>
      <c r="C77" s="24">
        <f t="shared" ref="C77:C140" si="2">(B77*0.8*0.98)+(B77*0.2)</f>
        <v>312.79392000000001</v>
      </c>
      <c r="D77" s="60" t="s">
        <v>1089</v>
      </c>
      <c r="E77" s="18" t="str">
        <f t="shared" ref="E77:E140" si="3">IF(OR(D77="P2",D77="R2"),"HOPD Rate","Physician Rate")</f>
        <v>Physician Rate</v>
      </c>
    </row>
    <row r="78" spans="1:5" s="1" customFormat="1" ht="13">
      <c r="A78" s="60">
        <v>15783</v>
      </c>
      <c r="B78" s="61">
        <v>223.01</v>
      </c>
      <c r="C78" s="24">
        <f t="shared" si="2"/>
        <v>219.44184000000001</v>
      </c>
      <c r="D78" s="60" t="s">
        <v>1091</v>
      </c>
      <c r="E78" s="18" t="str">
        <f t="shared" si="3"/>
        <v>HOPD Rate</v>
      </c>
    </row>
    <row r="79" spans="1:5" s="1" customFormat="1" ht="13">
      <c r="A79" s="60">
        <v>15789</v>
      </c>
      <c r="B79" s="61">
        <v>349.44</v>
      </c>
      <c r="C79" s="24">
        <f t="shared" si="2"/>
        <v>343.84896000000003</v>
      </c>
      <c r="D79" s="60" t="s">
        <v>1089</v>
      </c>
      <c r="E79" s="18" t="str">
        <f t="shared" si="3"/>
        <v>Physician Rate</v>
      </c>
    </row>
    <row r="80" spans="1:5" s="1" customFormat="1" ht="13">
      <c r="A80" s="60">
        <v>15851</v>
      </c>
      <c r="B80" s="61">
        <v>1128.57</v>
      </c>
      <c r="C80" s="24">
        <f t="shared" si="2"/>
        <v>1110.51288</v>
      </c>
      <c r="D80" s="60" t="s">
        <v>1088</v>
      </c>
      <c r="E80" s="18" t="str">
        <f t="shared" si="3"/>
        <v>HOPD Rate</v>
      </c>
    </row>
    <row r="81" spans="1:5" s="1" customFormat="1" ht="13">
      <c r="A81" s="60">
        <v>17004</v>
      </c>
      <c r="B81" s="61">
        <v>113.79</v>
      </c>
      <c r="C81" s="24">
        <f t="shared" si="2"/>
        <v>111.96936000000002</v>
      </c>
      <c r="D81" s="60" t="s">
        <v>1089</v>
      </c>
      <c r="E81" s="18" t="str">
        <f t="shared" si="3"/>
        <v>Physician Rate</v>
      </c>
    </row>
    <row r="82" spans="1:5" s="1" customFormat="1" ht="13">
      <c r="A82" s="60">
        <v>17106</v>
      </c>
      <c r="B82" s="61">
        <v>208.79</v>
      </c>
      <c r="C82" s="24">
        <f t="shared" si="2"/>
        <v>205.44936000000001</v>
      </c>
      <c r="D82" s="60" t="s">
        <v>1089</v>
      </c>
      <c r="E82" s="18" t="str">
        <f t="shared" si="3"/>
        <v>Physician Rate</v>
      </c>
    </row>
    <row r="83" spans="1:5" s="1" customFormat="1" ht="13">
      <c r="A83" s="60">
        <v>17107</v>
      </c>
      <c r="B83" s="61">
        <v>271.56</v>
      </c>
      <c r="C83" s="24">
        <f t="shared" si="2"/>
        <v>267.21503999999999</v>
      </c>
      <c r="D83" s="60" t="s">
        <v>1089</v>
      </c>
      <c r="E83" s="18" t="str">
        <f t="shared" si="3"/>
        <v>Physician Rate</v>
      </c>
    </row>
    <row r="84" spans="1:5" s="1" customFormat="1" ht="13">
      <c r="A84" s="60">
        <v>17108</v>
      </c>
      <c r="B84" s="61">
        <v>359.51</v>
      </c>
      <c r="C84" s="24">
        <f t="shared" si="2"/>
        <v>353.75783999999999</v>
      </c>
      <c r="D84" s="60" t="s">
        <v>1089</v>
      </c>
      <c r="E84" s="18" t="str">
        <f t="shared" si="3"/>
        <v>Physician Rate</v>
      </c>
    </row>
    <row r="85" spans="1:5" s="1" customFormat="1" ht="13">
      <c r="A85" s="60">
        <v>17264</v>
      </c>
      <c r="B85" s="61">
        <v>131.58000000000001</v>
      </c>
      <c r="C85" s="24">
        <f t="shared" si="2"/>
        <v>129.47471999999999</v>
      </c>
      <c r="D85" s="60" t="s">
        <v>1089</v>
      </c>
      <c r="E85" s="18" t="str">
        <f t="shared" si="3"/>
        <v>Physician Rate</v>
      </c>
    </row>
    <row r="86" spans="1:5" s="1" customFormat="1" ht="13">
      <c r="A86" s="60">
        <v>17266</v>
      </c>
      <c r="B86" s="61">
        <v>145.68</v>
      </c>
      <c r="C86" s="24">
        <f t="shared" si="2"/>
        <v>143.34912</v>
      </c>
      <c r="D86" s="60" t="s">
        <v>1089</v>
      </c>
      <c r="E86" s="18" t="str">
        <f t="shared" si="3"/>
        <v>Physician Rate</v>
      </c>
    </row>
    <row r="87" spans="1:5" s="1" customFormat="1" ht="13">
      <c r="A87" s="60">
        <v>17270</v>
      </c>
      <c r="B87" s="61">
        <v>98.35</v>
      </c>
      <c r="C87" s="24">
        <f t="shared" si="2"/>
        <v>96.77640000000001</v>
      </c>
      <c r="D87" s="60" t="s">
        <v>1089</v>
      </c>
      <c r="E87" s="18" t="str">
        <f t="shared" si="3"/>
        <v>Physician Rate</v>
      </c>
    </row>
    <row r="88" spans="1:5" s="1" customFormat="1" ht="13">
      <c r="A88" s="60">
        <v>17271</v>
      </c>
      <c r="B88" s="61">
        <v>107.42</v>
      </c>
      <c r="C88" s="24">
        <f t="shared" si="2"/>
        <v>105.70128</v>
      </c>
      <c r="D88" s="60" t="s">
        <v>1089</v>
      </c>
      <c r="E88" s="18" t="str">
        <f t="shared" si="3"/>
        <v>Physician Rate</v>
      </c>
    </row>
    <row r="89" spans="1:5" s="1" customFormat="1" ht="13">
      <c r="A89" s="60">
        <v>17273</v>
      </c>
      <c r="B89" s="61">
        <v>129.57</v>
      </c>
      <c r="C89" s="24">
        <f t="shared" si="2"/>
        <v>127.49688</v>
      </c>
      <c r="D89" s="60" t="s">
        <v>1089</v>
      </c>
      <c r="E89" s="18" t="str">
        <f t="shared" si="3"/>
        <v>Physician Rate</v>
      </c>
    </row>
    <row r="90" spans="1:5" s="1" customFormat="1" ht="13">
      <c r="A90" s="60">
        <v>17274</v>
      </c>
      <c r="B90" s="61">
        <v>145.68</v>
      </c>
      <c r="C90" s="24">
        <f t="shared" si="2"/>
        <v>143.34912</v>
      </c>
      <c r="D90" s="60" t="s">
        <v>1089</v>
      </c>
      <c r="E90" s="18" t="str">
        <f t="shared" si="3"/>
        <v>Physician Rate</v>
      </c>
    </row>
    <row r="91" spans="1:5" s="1" customFormat="1" ht="13">
      <c r="A91" s="60">
        <v>17276</v>
      </c>
      <c r="B91" s="61">
        <v>162.80000000000001</v>
      </c>
      <c r="C91" s="24">
        <f t="shared" si="2"/>
        <v>160.1952</v>
      </c>
      <c r="D91" s="60" t="s">
        <v>1089</v>
      </c>
      <c r="E91" s="18" t="str">
        <f t="shared" si="3"/>
        <v>Physician Rate</v>
      </c>
    </row>
    <row r="92" spans="1:5" s="1" customFormat="1" ht="13">
      <c r="A92" s="60">
        <v>17281</v>
      </c>
      <c r="B92" s="61">
        <v>110.23</v>
      </c>
      <c r="C92" s="24">
        <f t="shared" si="2"/>
        <v>108.46632000000001</v>
      </c>
      <c r="D92" s="60" t="s">
        <v>1091</v>
      </c>
      <c r="E92" s="18" t="str">
        <f t="shared" si="3"/>
        <v>HOPD Rate</v>
      </c>
    </row>
    <row r="93" spans="1:5" s="1" customFormat="1" ht="13">
      <c r="A93" s="60">
        <v>17282</v>
      </c>
      <c r="B93" s="61">
        <v>110.23</v>
      </c>
      <c r="C93" s="24">
        <f t="shared" si="2"/>
        <v>108.46632000000001</v>
      </c>
      <c r="D93" s="60" t="s">
        <v>1091</v>
      </c>
      <c r="E93" s="18" t="str">
        <f t="shared" si="3"/>
        <v>HOPD Rate</v>
      </c>
    </row>
    <row r="94" spans="1:5" s="1" customFormat="1" ht="13">
      <c r="A94" s="60">
        <v>17283</v>
      </c>
      <c r="B94" s="61">
        <v>141.99</v>
      </c>
      <c r="C94" s="24">
        <f t="shared" si="2"/>
        <v>139.71816000000001</v>
      </c>
      <c r="D94" s="60" t="s">
        <v>1089</v>
      </c>
      <c r="E94" s="18" t="str">
        <f t="shared" si="3"/>
        <v>Physician Rate</v>
      </c>
    </row>
    <row r="95" spans="1:5" s="1" customFormat="1" ht="13">
      <c r="A95" s="60">
        <v>17284</v>
      </c>
      <c r="B95" s="61">
        <v>157.43</v>
      </c>
      <c r="C95" s="24">
        <f t="shared" si="2"/>
        <v>154.91112000000004</v>
      </c>
      <c r="D95" s="60" t="s">
        <v>1089</v>
      </c>
      <c r="E95" s="18" t="str">
        <f t="shared" si="3"/>
        <v>Physician Rate</v>
      </c>
    </row>
    <row r="96" spans="1:5" s="1" customFormat="1" ht="13">
      <c r="A96" s="60">
        <v>17286</v>
      </c>
      <c r="B96" s="61">
        <v>191.67</v>
      </c>
      <c r="C96" s="24">
        <f t="shared" si="2"/>
        <v>188.60327999999998</v>
      </c>
      <c r="D96" s="60" t="s">
        <v>1089</v>
      </c>
      <c r="E96" s="18" t="str">
        <f t="shared" si="3"/>
        <v>Physician Rate</v>
      </c>
    </row>
    <row r="97" spans="1:5" s="1" customFormat="1" ht="13">
      <c r="A97" s="60">
        <v>17311</v>
      </c>
      <c r="B97" s="61">
        <v>404.93</v>
      </c>
      <c r="C97" s="24">
        <f t="shared" si="2"/>
        <v>398.45112</v>
      </c>
      <c r="D97" s="60" t="s">
        <v>1091</v>
      </c>
      <c r="E97" s="18" t="str">
        <f t="shared" si="3"/>
        <v>HOPD Rate</v>
      </c>
    </row>
    <row r="98" spans="1:5" s="1" customFormat="1" ht="13">
      <c r="A98" s="60">
        <v>17313</v>
      </c>
      <c r="B98" s="61">
        <v>404.93</v>
      </c>
      <c r="C98" s="24">
        <f t="shared" si="2"/>
        <v>398.45112</v>
      </c>
      <c r="D98" s="60" t="s">
        <v>1091</v>
      </c>
      <c r="E98" s="18" t="str">
        <f t="shared" si="3"/>
        <v>HOPD Rate</v>
      </c>
    </row>
    <row r="99" spans="1:5" s="1" customFormat="1" ht="13">
      <c r="A99" s="60">
        <v>17380</v>
      </c>
      <c r="B99" s="61">
        <v>404.93</v>
      </c>
      <c r="C99" s="24">
        <f t="shared" si="2"/>
        <v>398.45112</v>
      </c>
      <c r="D99" s="60" t="s">
        <v>1088</v>
      </c>
      <c r="E99" s="18" t="str">
        <f t="shared" si="3"/>
        <v>HOPD Rate</v>
      </c>
    </row>
    <row r="100" spans="1:5" s="1" customFormat="1" ht="13">
      <c r="A100" s="60">
        <v>19000</v>
      </c>
      <c r="B100" s="61">
        <v>65.459999999999994</v>
      </c>
      <c r="C100" s="24">
        <f t="shared" si="2"/>
        <v>64.412639999999996</v>
      </c>
      <c r="D100" s="60" t="s">
        <v>1089</v>
      </c>
      <c r="E100" s="18" t="str">
        <f t="shared" si="3"/>
        <v>Physician Rate</v>
      </c>
    </row>
    <row r="101" spans="1:5" s="1" customFormat="1" ht="13">
      <c r="A101" s="60">
        <v>20500</v>
      </c>
      <c r="B101" s="61">
        <v>82.24</v>
      </c>
      <c r="C101" s="24">
        <f t="shared" si="2"/>
        <v>80.924160000000001</v>
      </c>
      <c r="D101" s="60" t="s">
        <v>1089</v>
      </c>
      <c r="E101" s="18" t="str">
        <f t="shared" si="3"/>
        <v>Physician Rate</v>
      </c>
    </row>
    <row r="102" spans="1:5" s="1" customFormat="1" ht="13">
      <c r="A102" s="60">
        <v>20520</v>
      </c>
      <c r="B102" s="61">
        <v>159.78</v>
      </c>
      <c r="C102" s="24">
        <f t="shared" si="2"/>
        <v>157.22352000000001</v>
      </c>
      <c r="D102" s="60" t="s">
        <v>1089</v>
      </c>
      <c r="E102" s="18" t="str">
        <f t="shared" si="3"/>
        <v>Physician Rate</v>
      </c>
    </row>
    <row r="103" spans="1:5" s="1" customFormat="1" ht="13">
      <c r="A103" s="60">
        <v>20526</v>
      </c>
      <c r="B103" s="61">
        <v>52.03</v>
      </c>
      <c r="C103" s="24">
        <f t="shared" si="2"/>
        <v>51.197519999999997</v>
      </c>
      <c r="D103" s="60" t="s">
        <v>1089</v>
      </c>
      <c r="E103" s="18" t="str">
        <f t="shared" si="3"/>
        <v>Physician Rate</v>
      </c>
    </row>
    <row r="104" spans="1:5" s="1" customFormat="1" ht="13">
      <c r="A104" s="60">
        <v>20527</v>
      </c>
      <c r="B104" s="61">
        <v>55.39</v>
      </c>
      <c r="C104" s="24">
        <f t="shared" si="2"/>
        <v>54.503760000000007</v>
      </c>
      <c r="D104" s="60" t="s">
        <v>1089</v>
      </c>
      <c r="E104" s="18" t="str">
        <f t="shared" si="3"/>
        <v>Physician Rate</v>
      </c>
    </row>
    <row r="105" spans="1:5" s="1" customFormat="1" ht="13">
      <c r="A105" s="60">
        <v>20550</v>
      </c>
      <c r="B105" s="61">
        <v>33.229999999999997</v>
      </c>
      <c r="C105" s="24">
        <f t="shared" si="2"/>
        <v>32.698319999999995</v>
      </c>
      <c r="D105" s="60" t="s">
        <v>1089</v>
      </c>
      <c r="E105" s="18" t="str">
        <f t="shared" si="3"/>
        <v>Physician Rate</v>
      </c>
    </row>
    <row r="106" spans="1:5" s="1" customFormat="1" ht="13">
      <c r="A106" s="60">
        <v>20551</v>
      </c>
      <c r="B106" s="61">
        <v>33.57</v>
      </c>
      <c r="C106" s="24">
        <f t="shared" si="2"/>
        <v>33.032879999999999</v>
      </c>
      <c r="D106" s="60" t="s">
        <v>1089</v>
      </c>
      <c r="E106" s="18" t="str">
        <f t="shared" si="3"/>
        <v>Physician Rate</v>
      </c>
    </row>
    <row r="107" spans="1:5" s="1" customFormat="1" ht="13">
      <c r="A107" s="60">
        <v>20552</v>
      </c>
      <c r="B107" s="61">
        <v>28.2</v>
      </c>
      <c r="C107" s="24">
        <f t="shared" si="2"/>
        <v>27.748800000000003</v>
      </c>
      <c r="D107" s="60" t="s">
        <v>1089</v>
      </c>
      <c r="E107" s="18" t="str">
        <f t="shared" si="3"/>
        <v>Physician Rate</v>
      </c>
    </row>
    <row r="108" spans="1:5" s="1" customFormat="1" ht="13">
      <c r="A108" s="60">
        <v>20553</v>
      </c>
      <c r="B108" s="61">
        <v>32.9</v>
      </c>
      <c r="C108" s="24">
        <f t="shared" si="2"/>
        <v>32.373600000000003</v>
      </c>
      <c r="D108" s="60" t="s">
        <v>1089</v>
      </c>
      <c r="E108" s="18" t="str">
        <f t="shared" si="3"/>
        <v>Physician Rate</v>
      </c>
    </row>
    <row r="109" spans="1:5" s="1" customFormat="1" ht="13">
      <c r="A109" s="60">
        <v>20555</v>
      </c>
      <c r="B109" s="61">
        <v>1644.87</v>
      </c>
      <c r="C109" s="24">
        <f t="shared" si="2"/>
        <v>1618.5520799999999</v>
      </c>
      <c r="D109" s="60" t="s">
        <v>1088</v>
      </c>
      <c r="E109" s="18" t="str">
        <f t="shared" si="3"/>
        <v>HOPD Rate</v>
      </c>
    </row>
    <row r="110" spans="1:5" s="1" customFormat="1" ht="13">
      <c r="A110" s="60">
        <v>20600</v>
      </c>
      <c r="B110" s="61">
        <v>32.22</v>
      </c>
      <c r="C110" s="24">
        <f t="shared" si="2"/>
        <v>31.704479999999997</v>
      </c>
      <c r="D110" s="60" t="s">
        <v>1089</v>
      </c>
      <c r="E110" s="18" t="str">
        <f t="shared" si="3"/>
        <v>Physician Rate</v>
      </c>
    </row>
    <row r="111" spans="1:5" s="1" customFormat="1" ht="13">
      <c r="A111" s="60">
        <v>20604</v>
      </c>
      <c r="B111" s="61">
        <v>54.72</v>
      </c>
      <c r="C111" s="24">
        <f t="shared" si="2"/>
        <v>53.844480000000004</v>
      </c>
      <c r="D111" s="60" t="s">
        <v>1089</v>
      </c>
      <c r="E111" s="18" t="str">
        <f t="shared" si="3"/>
        <v>Physician Rate</v>
      </c>
    </row>
    <row r="112" spans="1:5" s="1" customFormat="1" ht="13">
      <c r="A112" s="60">
        <v>20605</v>
      </c>
      <c r="B112" s="61">
        <v>32.56</v>
      </c>
      <c r="C112" s="24">
        <f t="shared" si="2"/>
        <v>32.03904</v>
      </c>
      <c r="D112" s="60" t="s">
        <v>1089</v>
      </c>
      <c r="E112" s="18" t="str">
        <f t="shared" si="3"/>
        <v>Physician Rate</v>
      </c>
    </row>
    <row r="113" spans="1:5" s="1" customFormat="1" ht="13">
      <c r="A113" s="60">
        <v>20606</v>
      </c>
      <c r="B113" s="61">
        <v>57.74</v>
      </c>
      <c r="C113" s="24">
        <f t="shared" si="2"/>
        <v>56.816160000000011</v>
      </c>
      <c r="D113" s="60" t="s">
        <v>1089</v>
      </c>
      <c r="E113" s="18" t="str">
        <f t="shared" si="3"/>
        <v>Physician Rate</v>
      </c>
    </row>
    <row r="114" spans="1:5" s="1" customFormat="1" ht="13">
      <c r="A114" s="60">
        <v>20610</v>
      </c>
      <c r="B114" s="61">
        <v>38.94</v>
      </c>
      <c r="C114" s="24">
        <f t="shared" si="2"/>
        <v>38.316960000000002</v>
      </c>
      <c r="D114" s="60" t="s">
        <v>1089</v>
      </c>
      <c r="E114" s="18" t="str">
        <f t="shared" si="3"/>
        <v>Physician Rate</v>
      </c>
    </row>
    <row r="115" spans="1:5" s="1" customFormat="1" ht="13">
      <c r="A115" s="60">
        <v>20611</v>
      </c>
      <c r="B115" s="61">
        <v>64.11</v>
      </c>
      <c r="C115" s="24">
        <f t="shared" si="2"/>
        <v>63.084240000000008</v>
      </c>
      <c r="D115" s="60" t="s">
        <v>1089</v>
      </c>
      <c r="E115" s="18" t="str">
        <f t="shared" si="3"/>
        <v>Physician Rate</v>
      </c>
    </row>
    <row r="116" spans="1:5" s="1" customFormat="1" ht="13">
      <c r="A116" s="60">
        <v>20612</v>
      </c>
      <c r="B116" s="61">
        <v>42.3</v>
      </c>
      <c r="C116" s="24">
        <f t="shared" si="2"/>
        <v>41.623199999999997</v>
      </c>
      <c r="D116" s="60" t="s">
        <v>1089</v>
      </c>
      <c r="E116" s="18" t="str">
        <f t="shared" si="3"/>
        <v>Physician Rate</v>
      </c>
    </row>
    <row r="117" spans="1:5" s="1" customFormat="1" ht="13">
      <c r="A117" s="60">
        <v>20615</v>
      </c>
      <c r="B117" s="61">
        <v>166.16</v>
      </c>
      <c r="C117" s="24">
        <f t="shared" si="2"/>
        <v>163.50144</v>
      </c>
      <c r="D117" s="60" t="s">
        <v>1089</v>
      </c>
      <c r="E117" s="18" t="str">
        <f t="shared" si="3"/>
        <v>Physician Rate</v>
      </c>
    </row>
    <row r="118" spans="1:5" s="1" customFormat="1" ht="13">
      <c r="A118" s="60">
        <v>20662</v>
      </c>
      <c r="B118" s="61">
        <v>872.87</v>
      </c>
      <c r="C118" s="24">
        <f t="shared" si="2"/>
        <v>858.90408000000002</v>
      </c>
      <c r="D118" s="60" t="s">
        <v>1088</v>
      </c>
      <c r="E118" s="18" t="str">
        <f t="shared" si="3"/>
        <v>HOPD Rate</v>
      </c>
    </row>
    <row r="119" spans="1:5" s="1" customFormat="1" ht="13">
      <c r="A119" s="60">
        <v>20663</v>
      </c>
      <c r="B119" s="61">
        <v>1644.87</v>
      </c>
      <c r="C119" s="24">
        <f t="shared" si="2"/>
        <v>1618.5520799999999</v>
      </c>
      <c r="D119" s="60" t="s">
        <v>1088</v>
      </c>
      <c r="E119" s="18" t="str">
        <f t="shared" si="3"/>
        <v>HOPD Rate</v>
      </c>
    </row>
    <row r="120" spans="1:5" s="1" customFormat="1" ht="13">
      <c r="A120" s="60">
        <v>20697</v>
      </c>
      <c r="B120" s="61">
        <v>872.87</v>
      </c>
      <c r="C120" s="24">
        <f t="shared" si="2"/>
        <v>858.90408000000002</v>
      </c>
      <c r="D120" s="60" t="s">
        <v>1091</v>
      </c>
      <c r="E120" s="18" t="str">
        <f t="shared" si="3"/>
        <v>HOPD Rate</v>
      </c>
    </row>
    <row r="121" spans="1:5" s="1" customFormat="1" ht="13">
      <c r="A121" s="60">
        <v>21011</v>
      </c>
      <c r="B121" s="61">
        <v>281.3</v>
      </c>
      <c r="C121" s="24">
        <f t="shared" si="2"/>
        <v>276.79920000000004</v>
      </c>
      <c r="D121" s="60" t="s">
        <v>1089</v>
      </c>
      <c r="E121" s="18" t="str">
        <f t="shared" si="3"/>
        <v>Physician Rate</v>
      </c>
    </row>
    <row r="122" spans="1:5" s="1" customFormat="1" ht="13">
      <c r="A122" s="60">
        <v>21012</v>
      </c>
      <c r="B122" s="61">
        <v>742.04</v>
      </c>
      <c r="C122" s="24">
        <f t="shared" si="2"/>
        <v>730.16735999999992</v>
      </c>
      <c r="D122" s="60" t="s">
        <v>1088</v>
      </c>
      <c r="E122" s="18" t="str">
        <f t="shared" si="3"/>
        <v>HOPD Rate</v>
      </c>
    </row>
    <row r="123" spans="1:5" s="1" customFormat="1" ht="13">
      <c r="A123" s="60">
        <v>21013</v>
      </c>
      <c r="B123" s="61">
        <v>358.17</v>
      </c>
      <c r="C123" s="24">
        <f t="shared" si="2"/>
        <v>352.43928</v>
      </c>
      <c r="D123" s="60" t="s">
        <v>1089</v>
      </c>
      <c r="E123" s="18" t="str">
        <f t="shared" si="3"/>
        <v>Physician Rate</v>
      </c>
    </row>
    <row r="124" spans="1:5" s="1" customFormat="1" ht="13">
      <c r="A124" s="60">
        <v>21014</v>
      </c>
      <c r="B124" s="61">
        <v>1248.3599999999999</v>
      </c>
      <c r="C124" s="24">
        <f t="shared" si="2"/>
        <v>1228.38624</v>
      </c>
      <c r="D124" s="60" t="s">
        <v>1088</v>
      </c>
      <c r="E124" s="18" t="str">
        <f t="shared" si="3"/>
        <v>HOPD Rate</v>
      </c>
    </row>
    <row r="125" spans="1:5" s="1" customFormat="1" ht="13">
      <c r="A125" s="60">
        <v>21030</v>
      </c>
      <c r="B125" s="61">
        <v>297.74</v>
      </c>
      <c r="C125" s="24">
        <f t="shared" si="2"/>
        <v>292.97615999999999</v>
      </c>
      <c r="D125" s="60" t="s">
        <v>1089</v>
      </c>
      <c r="E125" s="18" t="str">
        <f t="shared" si="3"/>
        <v>Physician Rate</v>
      </c>
    </row>
    <row r="126" spans="1:5" s="1" customFormat="1" ht="13">
      <c r="A126" s="60">
        <v>21031</v>
      </c>
      <c r="B126" s="61">
        <v>269.20999999999998</v>
      </c>
      <c r="C126" s="24">
        <f t="shared" si="2"/>
        <v>264.90263999999996</v>
      </c>
      <c r="D126" s="60" t="s">
        <v>1089</v>
      </c>
      <c r="E126" s="18" t="str">
        <f t="shared" si="3"/>
        <v>Physician Rate</v>
      </c>
    </row>
    <row r="127" spans="1:5" s="1" customFormat="1" ht="13">
      <c r="A127" s="60">
        <v>21032</v>
      </c>
      <c r="B127" s="61">
        <v>262.16000000000003</v>
      </c>
      <c r="C127" s="24">
        <f t="shared" si="2"/>
        <v>257.96544000000006</v>
      </c>
      <c r="D127" s="60" t="s">
        <v>1089</v>
      </c>
      <c r="E127" s="18" t="str">
        <f t="shared" si="3"/>
        <v>Physician Rate</v>
      </c>
    </row>
    <row r="128" spans="1:5" s="1" customFormat="1" ht="13">
      <c r="A128" s="60">
        <v>21048</v>
      </c>
      <c r="B128" s="61">
        <v>3025.62</v>
      </c>
      <c r="C128" s="24">
        <f t="shared" si="2"/>
        <v>2977.2100799999998</v>
      </c>
      <c r="D128" s="60" t="s">
        <v>1088</v>
      </c>
      <c r="E128" s="18" t="str">
        <f t="shared" si="3"/>
        <v>HOPD Rate</v>
      </c>
    </row>
    <row r="129" spans="1:5" s="1" customFormat="1" ht="13">
      <c r="A129" s="60">
        <v>21073</v>
      </c>
      <c r="B129" s="61">
        <v>303.11</v>
      </c>
      <c r="C129" s="24">
        <f t="shared" si="2"/>
        <v>298.26024000000001</v>
      </c>
      <c r="D129" s="60" t="s">
        <v>1089</v>
      </c>
      <c r="E129" s="18" t="str">
        <f t="shared" si="3"/>
        <v>Physician Rate</v>
      </c>
    </row>
    <row r="130" spans="1:5" s="1" customFormat="1" ht="13">
      <c r="A130" s="60">
        <v>21076</v>
      </c>
      <c r="B130" s="61">
        <v>429.66</v>
      </c>
      <c r="C130" s="24">
        <f t="shared" si="2"/>
        <v>422.78544000000005</v>
      </c>
      <c r="D130" s="60" t="s">
        <v>1089</v>
      </c>
      <c r="E130" s="18" t="str">
        <f t="shared" si="3"/>
        <v>Physician Rate</v>
      </c>
    </row>
    <row r="131" spans="1:5" s="1" customFormat="1" ht="13">
      <c r="A131" s="60">
        <v>21077</v>
      </c>
      <c r="B131" s="61">
        <v>975.81</v>
      </c>
      <c r="C131" s="24">
        <f t="shared" si="2"/>
        <v>960.19704000000002</v>
      </c>
      <c r="D131" s="60" t="s">
        <v>1089</v>
      </c>
      <c r="E131" s="18" t="str">
        <f t="shared" si="3"/>
        <v>Physician Rate</v>
      </c>
    </row>
    <row r="132" spans="1:5" s="1" customFormat="1" ht="13">
      <c r="A132" s="60">
        <v>21079</v>
      </c>
      <c r="B132" s="61">
        <v>713.65</v>
      </c>
      <c r="C132" s="24">
        <f t="shared" si="2"/>
        <v>702.23159999999996</v>
      </c>
      <c r="D132" s="60" t="s">
        <v>1089</v>
      </c>
      <c r="E132" s="18" t="str">
        <f t="shared" si="3"/>
        <v>Physician Rate</v>
      </c>
    </row>
    <row r="133" spans="1:5" s="1" customFormat="1" ht="13">
      <c r="A133" s="60">
        <v>21080</v>
      </c>
      <c r="B133" s="61">
        <v>820.73</v>
      </c>
      <c r="C133" s="24">
        <f t="shared" si="2"/>
        <v>807.59832000000006</v>
      </c>
      <c r="D133" s="60" t="s">
        <v>1089</v>
      </c>
      <c r="E133" s="18" t="str">
        <f t="shared" si="3"/>
        <v>Physician Rate</v>
      </c>
    </row>
    <row r="134" spans="1:5" s="1" customFormat="1" ht="13">
      <c r="A134" s="60">
        <v>21081</v>
      </c>
      <c r="B134" s="61">
        <v>762.32</v>
      </c>
      <c r="C134" s="24">
        <f t="shared" si="2"/>
        <v>750.12288000000012</v>
      </c>
      <c r="D134" s="60" t="s">
        <v>1089</v>
      </c>
      <c r="E134" s="18" t="str">
        <f t="shared" si="3"/>
        <v>Physician Rate</v>
      </c>
    </row>
    <row r="135" spans="1:5" s="1" customFormat="1" ht="13">
      <c r="A135" s="60">
        <v>21082</v>
      </c>
      <c r="B135" s="61">
        <v>743.18</v>
      </c>
      <c r="C135" s="24">
        <f t="shared" si="2"/>
        <v>731.28911999999991</v>
      </c>
      <c r="D135" s="60" t="s">
        <v>1089</v>
      </c>
      <c r="E135" s="18" t="str">
        <f t="shared" si="3"/>
        <v>Physician Rate</v>
      </c>
    </row>
    <row r="136" spans="1:5" s="1" customFormat="1" ht="13">
      <c r="A136" s="60">
        <v>21083</v>
      </c>
      <c r="B136" s="61">
        <v>715.99</v>
      </c>
      <c r="C136" s="24">
        <f t="shared" si="2"/>
        <v>704.53416000000004</v>
      </c>
      <c r="D136" s="60" t="s">
        <v>1089</v>
      </c>
      <c r="E136" s="18" t="str">
        <f t="shared" si="3"/>
        <v>Physician Rate</v>
      </c>
    </row>
    <row r="137" spans="1:5" s="1" customFormat="1" ht="13">
      <c r="A137" s="60">
        <v>21084</v>
      </c>
      <c r="B137" s="61">
        <v>798.91</v>
      </c>
      <c r="C137" s="24">
        <f t="shared" si="2"/>
        <v>786.12744000000009</v>
      </c>
      <c r="D137" s="60" t="s">
        <v>1089</v>
      </c>
      <c r="E137" s="18" t="str">
        <f t="shared" si="3"/>
        <v>Physician Rate</v>
      </c>
    </row>
    <row r="138" spans="1:5" s="1" customFormat="1" ht="13">
      <c r="A138" s="60">
        <v>21085</v>
      </c>
      <c r="B138" s="61">
        <v>129.5</v>
      </c>
      <c r="C138" s="24">
        <f t="shared" si="2"/>
        <v>127.42800000000001</v>
      </c>
      <c r="D138" s="60" t="s">
        <v>1091</v>
      </c>
      <c r="E138" s="18" t="str">
        <f t="shared" si="3"/>
        <v>HOPD Rate</v>
      </c>
    </row>
    <row r="139" spans="1:5" s="1" customFormat="1" ht="13">
      <c r="A139" s="60">
        <v>21086</v>
      </c>
      <c r="B139" s="61">
        <v>728.41</v>
      </c>
      <c r="C139" s="24">
        <f t="shared" si="2"/>
        <v>716.75543999999991</v>
      </c>
      <c r="D139" s="60" t="s">
        <v>1089</v>
      </c>
      <c r="E139" s="18" t="str">
        <f t="shared" si="3"/>
        <v>Physician Rate</v>
      </c>
    </row>
    <row r="140" spans="1:5" s="1" customFormat="1" ht="13">
      <c r="A140" s="60">
        <v>21087</v>
      </c>
      <c r="B140" s="61">
        <v>728.41</v>
      </c>
      <c r="C140" s="24">
        <f t="shared" si="2"/>
        <v>716.75543999999991</v>
      </c>
      <c r="D140" s="60" t="s">
        <v>1089</v>
      </c>
      <c r="E140" s="18" t="str">
        <f t="shared" si="3"/>
        <v>Physician Rate</v>
      </c>
    </row>
    <row r="141" spans="1:5" s="1" customFormat="1" ht="13">
      <c r="A141" s="60">
        <v>21088</v>
      </c>
      <c r="B141" s="61">
        <v>1480.5</v>
      </c>
      <c r="C141" s="24">
        <f t="shared" ref="C141:C204" si="4">(B141*0.8*0.98)+(B141*0.2)</f>
        <v>1456.8119999999999</v>
      </c>
      <c r="D141" s="60" t="s">
        <v>1088</v>
      </c>
      <c r="E141" s="18" t="str">
        <f t="shared" ref="E141:E204" si="5">IF(OR(D141="P2",D141="R2"),"HOPD Rate","Physician Rate")</f>
        <v>HOPD Rate</v>
      </c>
    </row>
    <row r="142" spans="1:5" s="1" customFormat="1" ht="13">
      <c r="A142" s="60">
        <v>21110</v>
      </c>
      <c r="B142" s="61">
        <v>657.59</v>
      </c>
      <c r="C142" s="24">
        <f t="shared" si="4"/>
        <v>647.06856000000005</v>
      </c>
      <c r="D142" s="60" t="s">
        <v>1089</v>
      </c>
      <c r="E142" s="18" t="str">
        <f t="shared" si="5"/>
        <v>Physician Rate</v>
      </c>
    </row>
    <row r="143" spans="1:5" s="1" customFormat="1" ht="13">
      <c r="A143" s="60">
        <v>21127</v>
      </c>
      <c r="B143" s="61">
        <v>3025.62</v>
      </c>
      <c r="C143" s="24">
        <f t="shared" si="4"/>
        <v>2977.2100799999998</v>
      </c>
      <c r="D143" s="60" t="s">
        <v>1091</v>
      </c>
      <c r="E143" s="18" t="str">
        <f t="shared" si="5"/>
        <v>HOPD Rate</v>
      </c>
    </row>
    <row r="144" spans="1:5" s="1" customFormat="1" ht="13">
      <c r="A144" s="60">
        <v>21198</v>
      </c>
      <c r="B144" s="61">
        <v>3025.62</v>
      </c>
      <c r="C144" s="24">
        <f t="shared" si="4"/>
        <v>2977.2100799999998</v>
      </c>
      <c r="D144" s="60" t="s">
        <v>1088</v>
      </c>
      <c r="E144" s="18" t="str">
        <f t="shared" si="5"/>
        <v>HOPD Rate</v>
      </c>
    </row>
    <row r="145" spans="1:5" s="1" customFormat="1" ht="13">
      <c r="A145" s="60">
        <v>21440</v>
      </c>
      <c r="B145" s="61">
        <v>670.01</v>
      </c>
      <c r="C145" s="24">
        <f t="shared" si="4"/>
        <v>659.28984000000014</v>
      </c>
      <c r="D145" s="60" t="s">
        <v>1089</v>
      </c>
      <c r="E145" s="18" t="str">
        <f t="shared" si="5"/>
        <v>Physician Rate</v>
      </c>
    </row>
    <row r="146" spans="1:5" s="1" customFormat="1" ht="13">
      <c r="A146" s="60">
        <v>21920</v>
      </c>
      <c r="B146" s="61">
        <v>185.96</v>
      </c>
      <c r="C146" s="24">
        <f t="shared" si="4"/>
        <v>182.98464000000001</v>
      </c>
      <c r="D146" s="60" t="s">
        <v>1089</v>
      </c>
      <c r="E146" s="18" t="str">
        <f t="shared" si="5"/>
        <v>Physician Rate</v>
      </c>
    </row>
    <row r="147" spans="1:5" s="1" customFormat="1" ht="13">
      <c r="A147" s="60">
        <v>21930</v>
      </c>
      <c r="B147" s="61">
        <v>345.75</v>
      </c>
      <c r="C147" s="24">
        <f t="shared" si="4"/>
        <v>340.21800000000007</v>
      </c>
      <c r="D147" s="60" t="s">
        <v>1089</v>
      </c>
      <c r="E147" s="18" t="str">
        <f t="shared" si="5"/>
        <v>Physician Rate</v>
      </c>
    </row>
    <row r="148" spans="1:5" s="1" customFormat="1" ht="13">
      <c r="A148" s="60">
        <v>23065</v>
      </c>
      <c r="B148" s="61">
        <v>145.68</v>
      </c>
      <c r="C148" s="24">
        <f t="shared" si="4"/>
        <v>143.34912</v>
      </c>
      <c r="D148" s="60" t="s">
        <v>1089</v>
      </c>
      <c r="E148" s="18" t="str">
        <f t="shared" si="5"/>
        <v>Physician Rate</v>
      </c>
    </row>
    <row r="149" spans="1:5" s="1" customFormat="1" ht="13">
      <c r="A149" s="60">
        <v>23077</v>
      </c>
      <c r="B149" s="61">
        <v>1248.3599999999999</v>
      </c>
      <c r="C149" s="24">
        <f t="shared" si="4"/>
        <v>1228.38624</v>
      </c>
      <c r="D149" s="60" t="s">
        <v>1088</v>
      </c>
      <c r="E149" s="18" t="str">
        <f t="shared" si="5"/>
        <v>HOPD Rate</v>
      </c>
    </row>
    <row r="150" spans="1:5" s="1" customFormat="1" ht="13">
      <c r="A150" s="60">
        <v>23600</v>
      </c>
      <c r="B150" s="61">
        <v>135.54</v>
      </c>
      <c r="C150" s="24">
        <f t="shared" si="4"/>
        <v>133.37136000000001</v>
      </c>
      <c r="D150" s="60" t="s">
        <v>1091</v>
      </c>
      <c r="E150" s="18" t="str">
        <f t="shared" si="5"/>
        <v>HOPD Rate</v>
      </c>
    </row>
    <row r="151" spans="1:5" s="1" customFormat="1" ht="13">
      <c r="A151" s="60">
        <v>23620</v>
      </c>
      <c r="B151" s="61">
        <v>135.54</v>
      </c>
      <c r="C151" s="24">
        <f t="shared" si="4"/>
        <v>133.37136000000001</v>
      </c>
      <c r="D151" s="60" t="s">
        <v>1091</v>
      </c>
      <c r="E151" s="18" t="str">
        <f t="shared" si="5"/>
        <v>HOPD Rate</v>
      </c>
    </row>
    <row r="152" spans="1:5" s="1" customFormat="1" ht="13">
      <c r="A152" s="60">
        <v>24065</v>
      </c>
      <c r="B152" s="61">
        <v>184.29</v>
      </c>
      <c r="C152" s="24">
        <f t="shared" si="4"/>
        <v>181.34135999999998</v>
      </c>
      <c r="D152" s="60" t="s">
        <v>1089</v>
      </c>
      <c r="E152" s="18" t="str">
        <f t="shared" si="5"/>
        <v>Physician Rate</v>
      </c>
    </row>
    <row r="153" spans="1:5" s="1" customFormat="1" ht="13">
      <c r="A153" s="60">
        <v>24200</v>
      </c>
      <c r="B153" s="61">
        <v>173.21</v>
      </c>
      <c r="C153" s="24">
        <f t="shared" si="4"/>
        <v>170.43863999999999</v>
      </c>
      <c r="D153" s="60" t="s">
        <v>1089</v>
      </c>
      <c r="E153" s="18" t="str">
        <f t="shared" si="5"/>
        <v>Physician Rate</v>
      </c>
    </row>
    <row r="154" spans="1:5" s="1" customFormat="1" ht="13">
      <c r="A154" s="60">
        <v>24640</v>
      </c>
      <c r="B154" s="61">
        <v>61.76</v>
      </c>
      <c r="C154" s="24">
        <f t="shared" si="4"/>
        <v>60.771839999999997</v>
      </c>
      <c r="D154" s="60" t="s">
        <v>1089</v>
      </c>
      <c r="E154" s="18" t="str">
        <f t="shared" si="5"/>
        <v>Physician Rate</v>
      </c>
    </row>
    <row r="155" spans="1:5" s="1" customFormat="1" ht="13">
      <c r="A155" s="60">
        <v>24650</v>
      </c>
      <c r="B155" s="61">
        <v>135.54</v>
      </c>
      <c r="C155" s="24">
        <f t="shared" si="4"/>
        <v>133.37136000000001</v>
      </c>
      <c r="D155" s="60" t="s">
        <v>1091</v>
      </c>
      <c r="E155" s="18" t="str">
        <f t="shared" si="5"/>
        <v>HOPD Rate</v>
      </c>
    </row>
    <row r="156" spans="1:5" s="1" customFormat="1" ht="13">
      <c r="A156" s="60">
        <v>25065</v>
      </c>
      <c r="B156" s="61">
        <v>186.97</v>
      </c>
      <c r="C156" s="24">
        <f t="shared" si="4"/>
        <v>183.97847999999999</v>
      </c>
      <c r="D156" s="60" t="s">
        <v>1089</v>
      </c>
      <c r="E156" s="18" t="str">
        <f t="shared" si="5"/>
        <v>Physician Rate</v>
      </c>
    </row>
    <row r="157" spans="1:5" s="1" customFormat="1" ht="13">
      <c r="A157" s="60">
        <v>25500</v>
      </c>
      <c r="B157" s="61">
        <v>135.54</v>
      </c>
      <c r="C157" s="24">
        <f t="shared" si="4"/>
        <v>133.37136000000001</v>
      </c>
      <c r="D157" s="60" t="s">
        <v>1091</v>
      </c>
      <c r="E157" s="18" t="str">
        <f t="shared" si="5"/>
        <v>HOPD Rate</v>
      </c>
    </row>
    <row r="158" spans="1:5" s="1" customFormat="1" ht="13">
      <c r="A158" s="60">
        <v>25530</v>
      </c>
      <c r="B158" s="61">
        <v>135.54</v>
      </c>
      <c r="C158" s="24">
        <f t="shared" si="4"/>
        <v>133.37136000000001</v>
      </c>
      <c r="D158" s="60" t="s">
        <v>1091</v>
      </c>
      <c r="E158" s="18" t="str">
        <f t="shared" si="5"/>
        <v>HOPD Rate</v>
      </c>
    </row>
    <row r="159" spans="1:5" s="1" customFormat="1" ht="13">
      <c r="A159" s="60">
        <v>25560</v>
      </c>
      <c r="B159" s="61">
        <v>135.54</v>
      </c>
      <c r="C159" s="24">
        <f t="shared" si="4"/>
        <v>133.37136000000001</v>
      </c>
      <c r="D159" s="60" t="s">
        <v>1091</v>
      </c>
      <c r="E159" s="18" t="str">
        <f t="shared" si="5"/>
        <v>HOPD Rate</v>
      </c>
    </row>
    <row r="160" spans="1:5" s="1" customFormat="1" ht="13">
      <c r="A160" s="60">
        <v>25600</v>
      </c>
      <c r="B160" s="61">
        <v>135.54</v>
      </c>
      <c r="C160" s="24">
        <f t="shared" si="4"/>
        <v>133.37136000000001</v>
      </c>
      <c r="D160" s="60" t="s">
        <v>1091</v>
      </c>
      <c r="E160" s="18" t="str">
        <f t="shared" si="5"/>
        <v>HOPD Rate</v>
      </c>
    </row>
    <row r="161" spans="1:5" s="1" customFormat="1" ht="13">
      <c r="A161" s="60">
        <v>25622</v>
      </c>
      <c r="B161" s="61">
        <v>135.54</v>
      </c>
      <c r="C161" s="24">
        <f t="shared" si="4"/>
        <v>133.37136000000001</v>
      </c>
      <c r="D161" s="60" t="s">
        <v>1091</v>
      </c>
      <c r="E161" s="18" t="str">
        <f t="shared" si="5"/>
        <v>HOPD Rate</v>
      </c>
    </row>
    <row r="162" spans="1:5" s="1" customFormat="1" ht="13">
      <c r="A162" s="60">
        <v>25630</v>
      </c>
      <c r="B162" s="61">
        <v>135.54</v>
      </c>
      <c r="C162" s="24">
        <f t="shared" si="4"/>
        <v>133.37136000000001</v>
      </c>
      <c r="D162" s="60" t="s">
        <v>1091</v>
      </c>
      <c r="E162" s="18" t="str">
        <f t="shared" si="5"/>
        <v>HOPD Rate</v>
      </c>
    </row>
    <row r="163" spans="1:5" s="1" customFormat="1" ht="13">
      <c r="A163" s="60">
        <v>25650</v>
      </c>
      <c r="B163" s="61">
        <v>135.54</v>
      </c>
      <c r="C163" s="24">
        <f t="shared" si="4"/>
        <v>133.37136000000001</v>
      </c>
      <c r="D163" s="60" t="s">
        <v>1091</v>
      </c>
      <c r="E163" s="18" t="str">
        <f t="shared" si="5"/>
        <v>HOPD Rate</v>
      </c>
    </row>
    <row r="164" spans="1:5" s="1" customFormat="1" ht="13">
      <c r="A164" s="60">
        <v>26010</v>
      </c>
      <c r="B164" s="61">
        <v>110.23</v>
      </c>
      <c r="C164" s="24">
        <f t="shared" si="4"/>
        <v>108.46632000000001</v>
      </c>
      <c r="D164" s="60" t="s">
        <v>1091</v>
      </c>
      <c r="E164" s="18" t="str">
        <f t="shared" si="5"/>
        <v>HOPD Rate</v>
      </c>
    </row>
    <row r="165" spans="1:5" s="1" customFormat="1" ht="13">
      <c r="A165" s="60">
        <v>26341</v>
      </c>
      <c r="B165" s="61">
        <v>89.63</v>
      </c>
      <c r="C165" s="24">
        <f t="shared" si="4"/>
        <v>88.195920000000001</v>
      </c>
      <c r="D165" s="60" t="s">
        <v>1089</v>
      </c>
      <c r="E165" s="18" t="str">
        <f t="shared" si="5"/>
        <v>Physician Rate</v>
      </c>
    </row>
    <row r="166" spans="1:5" s="1" customFormat="1" ht="13">
      <c r="A166" s="60">
        <v>26600</v>
      </c>
      <c r="B166" s="61">
        <v>135.54</v>
      </c>
      <c r="C166" s="24">
        <f t="shared" si="4"/>
        <v>133.37136000000001</v>
      </c>
      <c r="D166" s="60" t="s">
        <v>1091</v>
      </c>
      <c r="E166" s="18" t="str">
        <f t="shared" si="5"/>
        <v>HOPD Rate</v>
      </c>
    </row>
    <row r="167" spans="1:5" s="1" customFormat="1" ht="13">
      <c r="A167" s="60">
        <v>26641</v>
      </c>
      <c r="B167" s="61">
        <v>135.54</v>
      </c>
      <c r="C167" s="24">
        <f t="shared" si="4"/>
        <v>133.37136000000001</v>
      </c>
      <c r="D167" s="60" t="s">
        <v>1091</v>
      </c>
      <c r="E167" s="18" t="str">
        <f t="shared" si="5"/>
        <v>HOPD Rate</v>
      </c>
    </row>
    <row r="168" spans="1:5" s="1" customFormat="1" ht="13">
      <c r="A168" s="60">
        <v>26670</v>
      </c>
      <c r="B168" s="61">
        <v>135.54</v>
      </c>
      <c r="C168" s="24">
        <f t="shared" si="4"/>
        <v>133.37136000000001</v>
      </c>
      <c r="D168" s="60" t="s">
        <v>1091</v>
      </c>
      <c r="E168" s="18" t="str">
        <f t="shared" si="5"/>
        <v>HOPD Rate</v>
      </c>
    </row>
    <row r="169" spans="1:5" s="1" customFormat="1" ht="13">
      <c r="A169" s="60">
        <v>26700</v>
      </c>
      <c r="B169" s="61">
        <v>135.54</v>
      </c>
      <c r="C169" s="24">
        <f t="shared" si="4"/>
        <v>133.37136000000001</v>
      </c>
      <c r="D169" s="60" t="s">
        <v>1091</v>
      </c>
      <c r="E169" s="18" t="str">
        <f t="shared" si="5"/>
        <v>HOPD Rate</v>
      </c>
    </row>
    <row r="170" spans="1:5" s="1" customFormat="1" ht="13">
      <c r="A170" s="60">
        <v>26720</v>
      </c>
      <c r="B170" s="61">
        <v>135.54</v>
      </c>
      <c r="C170" s="24">
        <f t="shared" si="4"/>
        <v>133.37136000000001</v>
      </c>
      <c r="D170" s="60" t="s">
        <v>1091</v>
      </c>
      <c r="E170" s="18" t="str">
        <f t="shared" si="5"/>
        <v>HOPD Rate</v>
      </c>
    </row>
    <row r="171" spans="1:5" s="1" customFormat="1" ht="13">
      <c r="A171" s="60">
        <v>26725</v>
      </c>
      <c r="B171" s="61">
        <v>135.54</v>
      </c>
      <c r="C171" s="24">
        <f t="shared" si="4"/>
        <v>133.37136000000001</v>
      </c>
      <c r="D171" s="60" t="s">
        <v>1091</v>
      </c>
      <c r="E171" s="18" t="str">
        <f t="shared" si="5"/>
        <v>HOPD Rate</v>
      </c>
    </row>
    <row r="172" spans="1:5" s="1" customFormat="1" ht="13">
      <c r="A172" s="60">
        <v>26740</v>
      </c>
      <c r="B172" s="61">
        <v>135.54</v>
      </c>
      <c r="C172" s="24">
        <f t="shared" si="4"/>
        <v>133.37136000000001</v>
      </c>
      <c r="D172" s="60" t="s">
        <v>1091</v>
      </c>
      <c r="E172" s="18" t="str">
        <f t="shared" si="5"/>
        <v>HOPD Rate</v>
      </c>
    </row>
    <row r="173" spans="1:5" s="1" customFormat="1" ht="13">
      <c r="A173" s="60">
        <v>26750</v>
      </c>
      <c r="B173" s="61">
        <v>135.54</v>
      </c>
      <c r="C173" s="24">
        <f t="shared" si="4"/>
        <v>133.37136000000001</v>
      </c>
      <c r="D173" s="60" t="s">
        <v>1091</v>
      </c>
      <c r="E173" s="18" t="str">
        <f t="shared" si="5"/>
        <v>HOPD Rate</v>
      </c>
    </row>
    <row r="174" spans="1:5" s="1" customFormat="1" ht="13">
      <c r="A174" s="60">
        <v>26775</v>
      </c>
      <c r="B174" s="61">
        <v>153.62</v>
      </c>
      <c r="C174" s="24">
        <f t="shared" si="4"/>
        <v>151.16208</v>
      </c>
      <c r="D174" s="60" t="s">
        <v>1091</v>
      </c>
      <c r="E174" s="18" t="str">
        <f t="shared" si="5"/>
        <v>HOPD Rate</v>
      </c>
    </row>
    <row r="175" spans="1:5" s="1" customFormat="1" ht="13">
      <c r="A175" s="60">
        <v>27200</v>
      </c>
      <c r="B175" s="61">
        <v>135.54</v>
      </c>
      <c r="C175" s="24">
        <f t="shared" si="4"/>
        <v>133.37136000000001</v>
      </c>
      <c r="D175" s="60" t="s">
        <v>1091</v>
      </c>
      <c r="E175" s="18" t="str">
        <f t="shared" si="5"/>
        <v>HOPD Rate</v>
      </c>
    </row>
    <row r="176" spans="1:5" s="1" customFormat="1" ht="13">
      <c r="A176" s="60">
        <v>27613</v>
      </c>
      <c r="B176" s="61">
        <v>178.91</v>
      </c>
      <c r="C176" s="24">
        <f t="shared" si="4"/>
        <v>176.04744000000002</v>
      </c>
      <c r="D176" s="60" t="s">
        <v>1089</v>
      </c>
      <c r="E176" s="18" t="str">
        <f t="shared" si="5"/>
        <v>Physician Rate</v>
      </c>
    </row>
    <row r="177" spans="1:5" s="1" customFormat="1" ht="13">
      <c r="A177" s="60">
        <v>27767</v>
      </c>
      <c r="B177" s="61">
        <v>135.54</v>
      </c>
      <c r="C177" s="24">
        <f t="shared" si="4"/>
        <v>133.37136000000001</v>
      </c>
      <c r="D177" s="60" t="s">
        <v>1091</v>
      </c>
      <c r="E177" s="18" t="str">
        <f t="shared" si="5"/>
        <v>HOPD Rate</v>
      </c>
    </row>
    <row r="178" spans="1:5" s="1" customFormat="1" ht="13">
      <c r="A178" s="60">
        <v>28001</v>
      </c>
      <c r="B178" s="61">
        <v>96.67</v>
      </c>
      <c r="C178" s="24">
        <f t="shared" si="4"/>
        <v>95.123280000000008</v>
      </c>
      <c r="D178" s="60" t="s">
        <v>1089</v>
      </c>
      <c r="E178" s="18" t="str">
        <f t="shared" si="5"/>
        <v>Physician Rate</v>
      </c>
    </row>
    <row r="179" spans="1:5" s="1" customFormat="1" ht="13">
      <c r="A179" s="60">
        <v>28010</v>
      </c>
      <c r="B179" s="61">
        <v>130.91</v>
      </c>
      <c r="C179" s="24">
        <f t="shared" si="4"/>
        <v>128.81544000000002</v>
      </c>
      <c r="D179" s="60" t="s">
        <v>1089</v>
      </c>
      <c r="E179" s="18" t="str">
        <f t="shared" si="5"/>
        <v>Physician Rate</v>
      </c>
    </row>
    <row r="180" spans="1:5" s="1" customFormat="1" ht="13">
      <c r="A180" s="60">
        <v>28124</v>
      </c>
      <c r="B180" s="61">
        <v>297.07</v>
      </c>
      <c r="C180" s="24">
        <f t="shared" si="4"/>
        <v>292.31688000000003</v>
      </c>
      <c r="D180" s="60" t="s">
        <v>1089</v>
      </c>
      <c r="E180" s="18" t="str">
        <f t="shared" si="5"/>
        <v>Physician Rate</v>
      </c>
    </row>
    <row r="181" spans="1:5" s="1" customFormat="1" ht="13">
      <c r="A181" s="60">
        <v>28190</v>
      </c>
      <c r="B181" s="61">
        <v>167.84</v>
      </c>
      <c r="C181" s="24">
        <f t="shared" si="4"/>
        <v>165.15456000000003</v>
      </c>
      <c r="D181" s="60" t="s">
        <v>1089</v>
      </c>
      <c r="E181" s="18" t="str">
        <f t="shared" si="5"/>
        <v>Physician Rate</v>
      </c>
    </row>
    <row r="182" spans="1:5" s="1" customFormat="1" ht="13">
      <c r="A182" s="60">
        <v>28220</v>
      </c>
      <c r="B182" s="61">
        <v>281.63</v>
      </c>
      <c r="C182" s="24">
        <f t="shared" si="4"/>
        <v>277.12392</v>
      </c>
      <c r="D182" s="60" t="s">
        <v>1089</v>
      </c>
      <c r="E182" s="18" t="str">
        <f t="shared" si="5"/>
        <v>Physician Rate</v>
      </c>
    </row>
    <row r="183" spans="1:5" s="1" customFormat="1" ht="13">
      <c r="A183" s="60">
        <v>28230</v>
      </c>
      <c r="B183" s="61">
        <v>275.92</v>
      </c>
      <c r="C183" s="24">
        <f t="shared" si="4"/>
        <v>271.50528000000003</v>
      </c>
      <c r="D183" s="60" t="s">
        <v>1089</v>
      </c>
      <c r="E183" s="18" t="str">
        <f t="shared" si="5"/>
        <v>Physician Rate</v>
      </c>
    </row>
    <row r="184" spans="1:5" s="1" customFormat="1" ht="13">
      <c r="A184" s="60">
        <v>28232</v>
      </c>
      <c r="B184" s="61">
        <v>250.08</v>
      </c>
      <c r="C184" s="24">
        <f t="shared" si="4"/>
        <v>246.07872000000003</v>
      </c>
      <c r="D184" s="60" t="s">
        <v>1089</v>
      </c>
      <c r="E184" s="18" t="str">
        <f t="shared" si="5"/>
        <v>Physician Rate</v>
      </c>
    </row>
    <row r="185" spans="1:5" s="1" customFormat="1" ht="13">
      <c r="A185" s="60">
        <v>28272</v>
      </c>
      <c r="B185" s="61">
        <v>239.34</v>
      </c>
      <c r="C185" s="24">
        <f t="shared" si="4"/>
        <v>235.51056</v>
      </c>
      <c r="D185" s="60" t="s">
        <v>1089</v>
      </c>
      <c r="E185" s="18" t="str">
        <f t="shared" si="5"/>
        <v>Physician Rate</v>
      </c>
    </row>
    <row r="186" spans="1:5" s="1" customFormat="1" ht="13">
      <c r="A186" s="60">
        <v>28430</v>
      </c>
      <c r="B186" s="61">
        <v>135.54</v>
      </c>
      <c r="C186" s="24">
        <f t="shared" si="4"/>
        <v>133.37136000000001</v>
      </c>
      <c r="D186" s="60" t="s">
        <v>1091</v>
      </c>
      <c r="E186" s="18" t="str">
        <f t="shared" si="5"/>
        <v>HOPD Rate</v>
      </c>
    </row>
    <row r="187" spans="1:5" s="1" customFormat="1" ht="13">
      <c r="A187" s="60">
        <v>28450</v>
      </c>
      <c r="B187" s="61">
        <v>135.54</v>
      </c>
      <c r="C187" s="24">
        <f t="shared" si="4"/>
        <v>133.37136000000001</v>
      </c>
      <c r="D187" s="60" t="s">
        <v>1091</v>
      </c>
      <c r="E187" s="18" t="str">
        <f t="shared" si="5"/>
        <v>HOPD Rate</v>
      </c>
    </row>
    <row r="188" spans="1:5" s="1" customFormat="1" ht="13">
      <c r="A188" s="60">
        <v>28455</v>
      </c>
      <c r="B188" s="61">
        <v>146.69</v>
      </c>
      <c r="C188" s="24">
        <f t="shared" si="4"/>
        <v>144.34296000000001</v>
      </c>
      <c r="D188" s="60" t="s">
        <v>1089</v>
      </c>
      <c r="E188" s="18" t="str">
        <f t="shared" si="5"/>
        <v>Physician Rate</v>
      </c>
    </row>
    <row r="189" spans="1:5" s="1" customFormat="1" ht="13">
      <c r="A189" s="60">
        <v>28470</v>
      </c>
      <c r="B189" s="61">
        <v>135.54</v>
      </c>
      <c r="C189" s="24">
        <f t="shared" si="4"/>
        <v>133.37136000000001</v>
      </c>
      <c r="D189" s="60" t="s">
        <v>1091</v>
      </c>
      <c r="E189" s="18" t="str">
        <f t="shared" si="5"/>
        <v>HOPD Rate</v>
      </c>
    </row>
    <row r="190" spans="1:5" s="1" customFormat="1" ht="13">
      <c r="A190" s="60">
        <v>28475</v>
      </c>
      <c r="B190" s="61">
        <v>135.54</v>
      </c>
      <c r="C190" s="24">
        <f t="shared" si="4"/>
        <v>133.37136000000001</v>
      </c>
      <c r="D190" s="60" t="s">
        <v>1091</v>
      </c>
      <c r="E190" s="18" t="str">
        <f t="shared" si="5"/>
        <v>HOPD Rate</v>
      </c>
    </row>
    <row r="191" spans="1:5" s="1" customFormat="1" ht="13">
      <c r="A191" s="60">
        <v>28490</v>
      </c>
      <c r="B191" s="61">
        <v>115.47</v>
      </c>
      <c r="C191" s="24">
        <f t="shared" si="4"/>
        <v>113.62248</v>
      </c>
      <c r="D191" s="60" t="s">
        <v>1089</v>
      </c>
      <c r="E191" s="18" t="str">
        <f t="shared" si="5"/>
        <v>Physician Rate</v>
      </c>
    </row>
    <row r="192" spans="1:5" s="1" customFormat="1" ht="13">
      <c r="A192" s="60">
        <v>28495</v>
      </c>
      <c r="B192" s="61">
        <v>134.94</v>
      </c>
      <c r="C192" s="24">
        <f t="shared" si="4"/>
        <v>132.78095999999999</v>
      </c>
      <c r="D192" s="60" t="s">
        <v>1089</v>
      </c>
      <c r="E192" s="18" t="str">
        <f t="shared" si="5"/>
        <v>Physician Rate</v>
      </c>
    </row>
    <row r="193" spans="1:5" s="1" customFormat="1" ht="13">
      <c r="A193" s="60">
        <v>28510</v>
      </c>
      <c r="B193" s="61">
        <v>88.28</v>
      </c>
      <c r="C193" s="24">
        <f t="shared" si="4"/>
        <v>86.867520000000013</v>
      </c>
      <c r="D193" s="60" t="s">
        <v>1089</v>
      </c>
      <c r="E193" s="18" t="str">
        <f t="shared" si="5"/>
        <v>Physician Rate</v>
      </c>
    </row>
    <row r="194" spans="1:5" s="1" customFormat="1" ht="13">
      <c r="A194" s="60">
        <v>28515</v>
      </c>
      <c r="B194" s="61">
        <v>118.16</v>
      </c>
      <c r="C194" s="24">
        <f t="shared" si="4"/>
        <v>116.26944</v>
      </c>
      <c r="D194" s="60" t="s">
        <v>1089</v>
      </c>
      <c r="E194" s="18" t="str">
        <f t="shared" si="5"/>
        <v>Physician Rate</v>
      </c>
    </row>
    <row r="195" spans="1:5" s="1" customFormat="1" ht="13">
      <c r="A195" s="60">
        <v>28530</v>
      </c>
      <c r="B195" s="61">
        <v>83.92</v>
      </c>
      <c r="C195" s="24">
        <f t="shared" si="4"/>
        <v>82.577280000000016</v>
      </c>
      <c r="D195" s="60" t="s">
        <v>1089</v>
      </c>
      <c r="E195" s="18" t="str">
        <f t="shared" si="5"/>
        <v>Physician Rate</v>
      </c>
    </row>
    <row r="196" spans="1:5" s="1" customFormat="1" ht="13">
      <c r="A196" s="60">
        <v>28540</v>
      </c>
      <c r="B196" s="61">
        <v>122.19</v>
      </c>
      <c r="C196" s="24">
        <f t="shared" si="4"/>
        <v>120.23496000000002</v>
      </c>
      <c r="D196" s="60" t="s">
        <v>1089</v>
      </c>
      <c r="E196" s="18" t="str">
        <f t="shared" si="5"/>
        <v>Physician Rate</v>
      </c>
    </row>
    <row r="197" spans="1:5" s="1" customFormat="1" ht="13">
      <c r="A197" s="60">
        <v>28570</v>
      </c>
      <c r="B197" s="61">
        <v>135.54</v>
      </c>
      <c r="C197" s="24">
        <f t="shared" si="4"/>
        <v>133.37136000000001</v>
      </c>
      <c r="D197" s="60" t="s">
        <v>1091</v>
      </c>
      <c r="E197" s="18" t="str">
        <f t="shared" si="5"/>
        <v>HOPD Rate</v>
      </c>
    </row>
    <row r="198" spans="1:5" s="1" customFormat="1" ht="13">
      <c r="A198" s="60">
        <v>28600</v>
      </c>
      <c r="B198" s="61">
        <v>119.84</v>
      </c>
      <c r="C198" s="24">
        <f t="shared" si="4"/>
        <v>117.92256000000002</v>
      </c>
      <c r="D198" s="60" t="s">
        <v>1089</v>
      </c>
      <c r="E198" s="18" t="str">
        <f t="shared" si="5"/>
        <v>Physician Rate</v>
      </c>
    </row>
    <row r="199" spans="1:5" s="1" customFormat="1" ht="13">
      <c r="A199" s="60">
        <v>28630</v>
      </c>
      <c r="B199" s="61">
        <v>105.74</v>
      </c>
      <c r="C199" s="24">
        <f t="shared" si="4"/>
        <v>104.04816</v>
      </c>
      <c r="D199" s="60" t="s">
        <v>1089</v>
      </c>
      <c r="E199" s="18" t="str">
        <f t="shared" si="5"/>
        <v>Physician Rate</v>
      </c>
    </row>
    <row r="200" spans="1:5" s="1" customFormat="1" ht="13">
      <c r="A200" s="60">
        <v>28660</v>
      </c>
      <c r="B200" s="61">
        <v>99.7</v>
      </c>
      <c r="C200" s="24">
        <f t="shared" si="4"/>
        <v>98.104799999999997</v>
      </c>
      <c r="D200" s="60" t="s">
        <v>1089</v>
      </c>
      <c r="E200" s="18" t="str">
        <f t="shared" si="5"/>
        <v>Physician Rate</v>
      </c>
    </row>
    <row r="201" spans="1:5" s="1" customFormat="1" ht="13">
      <c r="A201" s="60">
        <v>28890</v>
      </c>
      <c r="B201" s="61">
        <v>182.94</v>
      </c>
      <c r="C201" s="24">
        <f t="shared" si="4"/>
        <v>180.01295999999999</v>
      </c>
      <c r="D201" s="60" t="s">
        <v>1089</v>
      </c>
      <c r="E201" s="18" t="str">
        <f t="shared" si="5"/>
        <v>Physician Rate</v>
      </c>
    </row>
    <row r="202" spans="1:5" s="1" customFormat="1" ht="13">
      <c r="A202" s="60">
        <v>29010</v>
      </c>
      <c r="B202" s="61">
        <v>153.62</v>
      </c>
      <c r="C202" s="24">
        <f t="shared" si="4"/>
        <v>151.16208</v>
      </c>
      <c r="D202" s="60" t="s">
        <v>1091</v>
      </c>
      <c r="E202" s="18" t="str">
        <f t="shared" si="5"/>
        <v>HOPD Rate</v>
      </c>
    </row>
    <row r="203" spans="1:5" s="1" customFormat="1" ht="13">
      <c r="A203" s="60">
        <v>29015</v>
      </c>
      <c r="B203" s="61">
        <v>153.62</v>
      </c>
      <c r="C203" s="24">
        <f t="shared" si="4"/>
        <v>151.16208</v>
      </c>
      <c r="D203" s="60" t="s">
        <v>1091</v>
      </c>
      <c r="E203" s="18" t="str">
        <f t="shared" si="5"/>
        <v>HOPD Rate</v>
      </c>
    </row>
    <row r="204" spans="1:5" s="1" customFormat="1" ht="13">
      <c r="A204" s="60">
        <v>29035</v>
      </c>
      <c r="B204" s="61">
        <v>153.62</v>
      </c>
      <c r="C204" s="24">
        <f t="shared" si="4"/>
        <v>151.16208</v>
      </c>
      <c r="D204" s="60" t="s">
        <v>1091</v>
      </c>
      <c r="E204" s="18" t="str">
        <f t="shared" si="5"/>
        <v>HOPD Rate</v>
      </c>
    </row>
    <row r="205" spans="1:5" s="1" customFormat="1" ht="13">
      <c r="A205" s="60">
        <v>29044</v>
      </c>
      <c r="B205" s="61">
        <v>89.12</v>
      </c>
      <c r="C205" s="24">
        <f t="shared" ref="C205:C268" si="6">(B205*0.8*0.98)+(B205*0.2)</f>
        <v>87.69408</v>
      </c>
      <c r="D205" s="60" t="s">
        <v>1091</v>
      </c>
      <c r="E205" s="18" t="str">
        <f t="shared" ref="E205:E268" si="7">IF(OR(D205="P2",D205="R2"),"HOPD Rate","Physician Rate")</f>
        <v>HOPD Rate</v>
      </c>
    </row>
    <row r="206" spans="1:5" s="1" customFormat="1" ht="13">
      <c r="A206" s="60">
        <v>29049</v>
      </c>
      <c r="B206" s="61">
        <v>78.88</v>
      </c>
      <c r="C206" s="24">
        <f t="shared" si="6"/>
        <v>77.617919999999998</v>
      </c>
      <c r="D206" s="60" t="s">
        <v>1089</v>
      </c>
      <c r="E206" s="18" t="str">
        <f t="shared" si="7"/>
        <v>Physician Rate</v>
      </c>
    </row>
    <row r="207" spans="1:5" s="1" customFormat="1" ht="13">
      <c r="A207" s="60">
        <v>29055</v>
      </c>
      <c r="B207" s="61">
        <v>153.62</v>
      </c>
      <c r="C207" s="24">
        <f t="shared" si="6"/>
        <v>151.16208</v>
      </c>
      <c r="D207" s="60" t="s">
        <v>1091</v>
      </c>
      <c r="E207" s="18" t="str">
        <f t="shared" si="7"/>
        <v>HOPD Rate</v>
      </c>
    </row>
    <row r="208" spans="1:5" s="1" customFormat="1" ht="13">
      <c r="A208" s="60">
        <v>29058</v>
      </c>
      <c r="B208" s="61">
        <v>87.28</v>
      </c>
      <c r="C208" s="24">
        <f t="shared" si="6"/>
        <v>85.883520000000004</v>
      </c>
      <c r="D208" s="60" t="s">
        <v>1089</v>
      </c>
      <c r="E208" s="18" t="str">
        <f t="shared" si="7"/>
        <v>Physician Rate</v>
      </c>
    </row>
    <row r="209" spans="1:5" s="1" customFormat="1" ht="13">
      <c r="A209" s="60">
        <v>29065</v>
      </c>
      <c r="B209" s="61">
        <v>74.52</v>
      </c>
      <c r="C209" s="24">
        <f t="shared" si="6"/>
        <v>73.327680000000001</v>
      </c>
      <c r="D209" s="60" t="s">
        <v>1089</v>
      </c>
      <c r="E209" s="18" t="str">
        <f t="shared" si="7"/>
        <v>Physician Rate</v>
      </c>
    </row>
    <row r="210" spans="1:5" s="1" customFormat="1" ht="13">
      <c r="A210" s="60">
        <v>29075</v>
      </c>
      <c r="B210" s="61">
        <v>68.14</v>
      </c>
      <c r="C210" s="24">
        <f t="shared" si="6"/>
        <v>67.049759999999992</v>
      </c>
      <c r="D210" s="60" t="s">
        <v>1089</v>
      </c>
      <c r="E210" s="18" t="str">
        <f t="shared" si="7"/>
        <v>Physician Rate</v>
      </c>
    </row>
    <row r="211" spans="1:5" s="1" customFormat="1" ht="13">
      <c r="A211" s="60">
        <v>29085</v>
      </c>
      <c r="B211" s="61">
        <v>73.510000000000005</v>
      </c>
      <c r="C211" s="24">
        <f t="shared" si="6"/>
        <v>72.333840000000009</v>
      </c>
      <c r="D211" s="60" t="s">
        <v>1089</v>
      </c>
      <c r="E211" s="18" t="str">
        <f t="shared" si="7"/>
        <v>Physician Rate</v>
      </c>
    </row>
    <row r="212" spans="1:5" s="1" customFormat="1" ht="13">
      <c r="A212" s="60">
        <v>29086</v>
      </c>
      <c r="B212" s="61">
        <v>61.09</v>
      </c>
      <c r="C212" s="24">
        <f t="shared" si="6"/>
        <v>60.112560000000009</v>
      </c>
      <c r="D212" s="60" t="s">
        <v>1089</v>
      </c>
      <c r="E212" s="18" t="str">
        <f t="shared" si="7"/>
        <v>Physician Rate</v>
      </c>
    </row>
    <row r="213" spans="1:5" s="1" customFormat="1" ht="13">
      <c r="A213" s="60">
        <v>29105</v>
      </c>
      <c r="B213" s="61">
        <v>65.790000000000006</v>
      </c>
      <c r="C213" s="24">
        <f t="shared" si="6"/>
        <v>64.737359999999995</v>
      </c>
      <c r="D213" s="60" t="s">
        <v>1089</v>
      </c>
      <c r="E213" s="18" t="str">
        <f t="shared" si="7"/>
        <v>Physician Rate</v>
      </c>
    </row>
    <row r="214" spans="1:5" s="1" customFormat="1" ht="13">
      <c r="A214" s="60">
        <v>29200</v>
      </c>
      <c r="B214" s="61">
        <v>18.46</v>
      </c>
      <c r="C214" s="24">
        <f t="shared" si="6"/>
        <v>18.164639999999999</v>
      </c>
      <c r="D214" s="60" t="s">
        <v>1089</v>
      </c>
      <c r="E214" s="18" t="str">
        <f t="shared" si="7"/>
        <v>Physician Rate</v>
      </c>
    </row>
    <row r="215" spans="1:5" s="1" customFormat="1" ht="13">
      <c r="A215" s="60">
        <v>29305</v>
      </c>
      <c r="B215" s="61">
        <v>153.62</v>
      </c>
      <c r="C215" s="24">
        <f t="shared" si="6"/>
        <v>151.16208</v>
      </c>
      <c r="D215" s="60" t="s">
        <v>1091</v>
      </c>
      <c r="E215" s="18" t="str">
        <f t="shared" si="7"/>
        <v>HOPD Rate</v>
      </c>
    </row>
    <row r="216" spans="1:5" s="1" customFormat="1" ht="13">
      <c r="A216" s="60">
        <v>29325</v>
      </c>
      <c r="B216" s="61">
        <v>153.62</v>
      </c>
      <c r="C216" s="24">
        <f t="shared" si="6"/>
        <v>151.16208</v>
      </c>
      <c r="D216" s="60" t="s">
        <v>1091</v>
      </c>
      <c r="E216" s="18" t="str">
        <f t="shared" si="7"/>
        <v>HOPD Rate</v>
      </c>
    </row>
    <row r="217" spans="1:5" s="1" customFormat="1" ht="13">
      <c r="A217" s="60">
        <v>29345</v>
      </c>
      <c r="B217" s="61">
        <v>95</v>
      </c>
      <c r="C217" s="24">
        <f t="shared" si="6"/>
        <v>93.48</v>
      </c>
      <c r="D217" s="60" t="s">
        <v>1089</v>
      </c>
      <c r="E217" s="18" t="str">
        <f t="shared" si="7"/>
        <v>Physician Rate</v>
      </c>
    </row>
    <row r="218" spans="1:5" s="1" customFormat="1" ht="13">
      <c r="A218" s="60">
        <v>29355</v>
      </c>
      <c r="B218" s="61">
        <v>96</v>
      </c>
      <c r="C218" s="24">
        <f t="shared" si="6"/>
        <v>94.464000000000013</v>
      </c>
      <c r="D218" s="60" t="s">
        <v>1089</v>
      </c>
      <c r="E218" s="18" t="str">
        <f t="shared" si="7"/>
        <v>Physician Rate</v>
      </c>
    </row>
    <row r="219" spans="1:5" s="1" customFormat="1" ht="13">
      <c r="A219" s="60">
        <v>29358</v>
      </c>
      <c r="B219" s="61">
        <v>127.56</v>
      </c>
      <c r="C219" s="24">
        <f t="shared" si="6"/>
        <v>125.51904</v>
      </c>
      <c r="D219" s="60" t="s">
        <v>1089</v>
      </c>
      <c r="E219" s="18" t="str">
        <f t="shared" si="7"/>
        <v>Physician Rate</v>
      </c>
    </row>
    <row r="220" spans="1:5" s="1" customFormat="1" ht="13">
      <c r="A220" s="60">
        <v>29365</v>
      </c>
      <c r="B220" s="61">
        <v>93.32</v>
      </c>
      <c r="C220" s="24">
        <f t="shared" si="6"/>
        <v>91.826879999999989</v>
      </c>
      <c r="D220" s="60" t="s">
        <v>1089</v>
      </c>
      <c r="E220" s="18" t="str">
        <f t="shared" si="7"/>
        <v>Physician Rate</v>
      </c>
    </row>
    <row r="221" spans="1:5" s="1" customFormat="1" ht="13">
      <c r="A221" s="60">
        <v>29405</v>
      </c>
      <c r="B221" s="61">
        <v>57.74</v>
      </c>
      <c r="C221" s="24">
        <f t="shared" si="6"/>
        <v>56.816160000000011</v>
      </c>
      <c r="D221" s="60" t="s">
        <v>1089</v>
      </c>
      <c r="E221" s="18" t="str">
        <f t="shared" si="7"/>
        <v>Physician Rate</v>
      </c>
    </row>
    <row r="222" spans="1:5" s="1" customFormat="1" ht="13">
      <c r="A222" s="60">
        <v>29425</v>
      </c>
      <c r="B222" s="61">
        <v>52.03</v>
      </c>
      <c r="C222" s="24">
        <f t="shared" si="6"/>
        <v>51.197519999999997</v>
      </c>
      <c r="D222" s="60" t="s">
        <v>1089</v>
      </c>
      <c r="E222" s="18" t="str">
        <f t="shared" si="7"/>
        <v>Physician Rate</v>
      </c>
    </row>
    <row r="223" spans="1:5" s="1" customFormat="1" ht="13">
      <c r="A223" s="60">
        <v>29435</v>
      </c>
      <c r="B223" s="61">
        <v>93.65</v>
      </c>
      <c r="C223" s="24">
        <f t="shared" si="6"/>
        <v>92.151600000000002</v>
      </c>
      <c r="D223" s="60" t="s">
        <v>1089</v>
      </c>
      <c r="E223" s="18" t="str">
        <f t="shared" si="7"/>
        <v>Physician Rate</v>
      </c>
    </row>
    <row r="224" spans="1:5" s="1" customFormat="1" ht="13">
      <c r="A224" s="60">
        <v>29440</v>
      </c>
      <c r="B224" s="61">
        <v>23.83</v>
      </c>
      <c r="C224" s="24">
        <f t="shared" si="6"/>
        <v>23.448720000000002</v>
      </c>
      <c r="D224" s="60" t="s">
        <v>1089</v>
      </c>
      <c r="E224" s="18" t="str">
        <f t="shared" si="7"/>
        <v>Physician Rate</v>
      </c>
    </row>
    <row r="225" spans="1:5" s="1" customFormat="1" ht="13">
      <c r="A225" s="60">
        <v>29445</v>
      </c>
      <c r="B225" s="61">
        <v>68.14</v>
      </c>
      <c r="C225" s="24">
        <f t="shared" si="6"/>
        <v>67.049759999999992</v>
      </c>
      <c r="D225" s="60" t="s">
        <v>1089</v>
      </c>
      <c r="E225" s="18" t="str">
        <f t="shared" si="7"/>
        <v>Physician Rate</v>
      </c>
    </row>
    <row r="226" spans="1:5" s="1" customFormat="1" ht="13">
      <c r="A226" s="60">
        <v>29450</v>
      </c>
      <c r="B226" s="61">
        <v>71.16</v>
      </c>
      <c r="C226" s="24">
        <f t="shared" si="6"/>
        <v>70.021439999999998</v>
      </c>
      <c r="D226" s="60" t="s">
        <v>1089</v>
      </c>
      <c r="E226" s="18" t="str">
        <f t="shared" si="7"/>
        <v>Physician Rate</v>
      </c>
    </row>
    <row r="227" spans="1:5" s="1" customFormat="1" ht="13">
      <c r="A227" s="60">
        <v>29505</v>
      </c>
      <c r="B227" s="61">
        <v>83.25</v>
      </c>
      <c r="C227" s="24">
        <f t="shared" si="6"/>
        <v>81.918000000000006</v>
      </c>
      <c r="D227" s="60" t="s">
        <v>1089</v>
      </c>
      <c r="E227" s="18" t="str">
        <f t="shared" si="7"/>
        <v>Physician Rate</v>
      </c>
    </row>
    <row r="228" spans="1:5" s="1" customFormat="1" ht="13">
      <c r="A228" s="60">
        <v>29515</v>
      </c>
      <c r="B228" s="61">
        <v>55.39</v>
      </c>
      <c r="C228" s="24">
        <f t="shared" si="6"/>
        <v>54.503760000000007</v>
      </c>
      <c r="D228" s="60" t="s">
        <v>1089</v>
      </c>
      <c r="E228" s="18" t="str">
        <f t="shared" si="7"/>
        <v>Physician Rate</v>
      </c>
    </row>
    <row r="229" spans="1:5" s="1" customFormat="1" ht="13">
      <c r="A229" s="60">
        <v>29540</v>
      </c>
      <c r="B229" s="61">
        <v>14.43</v>
      </c>
      <c r="C229" s="24">
        <f t="shared" si="6"/>
        <v>14.199120000000001</v>
      </c>
      <c r="D229" s="60" t="s">
        <v>1089</v>
      </c>
      <c r="E229" s="18" t="str">
        <f t="shared" si="7"/>
        <v>Physician Rate</v>
      </c>
    </row>
    <row r="230" spans="1:5" s="1" customFormat="1" ht="13">
      <c r="A230" s="60">
        <v>29580</v>
      </c>
      <c r="B230" s="61">
        <v>42.97</v>
      </c>
      <c r="C230" s="24">
        <f t="shared" si="6"/>
        <v>42.28248</v>
      </c>
      <c r="D230" s="60" t="s">
        <v>1089</v>
      </c>
      <c r="E230" s="18" t="str">
        <f t="shared" si="7"/>
        <v>Physician Rate</v>
      </c>
    </row>
    <row r="231" spans="1:5" s="1" customFormat="1" ht="13">
      <c r="A231" s="60">
        <v>29581</v>
      </c>
      <c r="B231" s="61">
        <v>63.78</v>
      </c>
      <c r="C231" s="24">
        <f t="shared" si="6"/>
        <v>62.759520000000002</v>
      </c>
      <c r="D231" s="60" t="s">
        <v>1089</v>
      </c>
      <c r="E231" s="18" t="str">
        <f t="shared" si="7"/>
        <v>Physician Rate</v>
      </c>
    </row>
    <row r="232" spans="1:5" s="1" customFormat="1" ht="13">
      <c r="A232" s="60">
        <v>29584</v>
      </c>
      <c r="B232" s="61">
        <v>63.44</v>
      </c>
      <c r="C232" s="24">
        <f t="shared" si="6"/>
        <v>62.424960000000006</v>
      </c>
      <c r="D232" s="60" t="s">
        <v>1089</v>
      </c>
      <c r="E232" s="18" t="str">
        <f t="shared" si="7"/>
        <v>Physician Rate</v>
      </c>
    </row>
    <row r="233" spans="1:5" s="1" customFormat="1" ht="13">
      <c r="A233" s="60">
        <v>29700</v>
      </c>
      <c r="B233" s="61">
        <v>47.67</v>
      </c>
      <c r="C233" s="24">
        <f t="shared" si="6"/>
        <v>46.90728</v>
      </c>
      <c r="D233" s="60" t="s">
        <v>1089</v>
      </c>
      <c r="E233" s="18" t="str">
        <f t="shared" si="7"/>
        <v>Physician Rate</v>
      </c>
    </row>
    <row r="234" spans="1:5" s="1" customFormat="1" ht="13">
      <c r="A234" s="60">
        <v>29705</v>
      </c>
      <c r="B234" s="61">
        <v>40.619999999999997</v>
      </c>
      <c r="C234" s="24">
        <f t="shared" si="6"/>
        <v>39.970080000000003</v>
      </c>
      <c r="D234" s="60" t="s">
        <v>1089</v>
      </c>
      <c r="E234" s="18" t="str">
        <f t="shared" si="7"/>
        <v>Physician Rate</v>
      </c>
    </row>
    <row r="235" spans="1:5" s="1" customFormat="1" ht="13">
      <c r="A235" s="60">
        <v>29710</v>
      </c>
      <c r="B235" s="61">
        <v>84.25</v>
      </c>
      <c r="C235" s="24">
        <f t="shared" si="6"/>
        <v>82.902000000000015</v>
      </c>
      <c r="D235" s="60" t="s">
        <v>1089</v>
      </c>
      <c r="E235" s="18" t="str">
        <f t="shared" si="7"/>
        <v>Physician Rate</v>
      </c>
    </row>
    <row r="236" spans="1:5" s="1" customFormat="1" ht="13">
      <c r="A236" s="60">
        <v>29720</v>
      </c>
      <c r="B236" s="61">
        <v>71.83</v>
      </c>
      <c r="C236" s="24">
        <f t="shared" si="6"/>
        <v>70.680719999999994</v>
      </c>
      <c r="D236" s="60" t="s">
        <v>1089</v>
      </c>
      <c r="E236" s="18" t="str">
        <f t="shared" si="7"/>
        <v>Physician Rate</v>
      </c>
    </row>
    <row r="237" spans="1:5" s="1" customFormat="1" ht="13">
      <c r="A237" s="60">
        <v>29730</v>
      </c>
      <c r="B237" s="61">
        <v>38.94</v>
      </c>
      <c r="C237" s="24">
        <f t="shared" si="6"/>
        <v>38.316960000000002</v>
      </c>
      <c r="D237" s="60" t="s">
        <v>1089</v>
      </c>
      <c r="E237" s="18" t="str">
        <f t="shared" si="7"/>
        <v>Physician Rate</v>
      </c>
    </row>
    <row r="238" spans="1:5" s="1" customFormat="1" ht="13">
      <c r="A238" s="60">
        <v>29740</v>
      </c>
      <c r="B238" s="61">
        <v>66.13</v>
      </c>
      <c r="C238" s="24">
        <f t="shared" si="6"/>
        <v>65.071919999999992</v>
      </c>
      <c r="D238" s="60" t="s">
        <v>1089</v>
      </c>
      <c r="E238" s="18" t="str">
        <f t="shared" si="7"/>
        <v>Physician Rate</v>
      </c>
    </row>
    <row r="239" spans="1:5" s="1" customFormat="1" ht="13">
      <c r="A239" s="60">
        <v>29750</v>
      </c>
      <c r="B239" s="61">
        <v>69.150000000000006</v>
      </c>
      <c r="C239" s="24">
        <f t="shared" si="6"/>
        <v>68.043600000000012</v>
      </c>
      <c r="D239" s="60" t="s">
        <v>1089</v>
      </c>
      <c r="E239" s="18" t="str">
        <f t="shared" si="7"/>
        <v>Physician Rate</v>
      </c>
    </row>
    <row r="240" spans="1:5" s="1" customFormat="1" ht="13">
      <c r="A240" s="60">
        <v>30000</v>
      </c>
      <c r="B240" s="61">
        <v>129.5</v>
      </c>
      <c r="C240" s="24">
        <f t="shared" si="6"/>
        <v>127.42800000000001</v>
      </c>
      <c r="D240" s="60" t="s">
        <v>1091</v>
      </c>
      <c r="E240" s="18" t="str">
        <f t="shared" si="7"/>
        <v>HOPD Rate</v>
      </c>
    </row>
    <row r="241" spans="1:5" s="1" customFormat="1" ht="13">
      <c r="A241" s="60">
        <v>30020</v>
      </c>
      <c r="B241" s="61">
        <v>213.15</v>
      </c>
      <c r="C241" s="24">
        <f t="shared" si="6"/>
        <v>209.7396</v>
      </c>
      <c r="D241" s="60" t="s">
        <v>1089</v>
      </c>
      <c r="E241" s="18" t="str">
        <f t="shared" si="7"/>
        <v>Physician Rate</v>
      </c>
    </row>
    <row r="242" spans="1:5" s="1" customFormat="1" ht="13">
      <c r="A242" s="60">
        <v>30100</v>
      </c>
      <c r="B242" s="61">
        <v>106.74</v>
      </c>
      <c r="C242" s="24">
        <f t="shared" si="6"/>
        <v>105.03215999999999</v>
      </c>
      <c r="D242" s="60" t="s">
        <v>1089</v>
      </c>
      <c r="E242" s="18" t="str">
        <f t="shared" si="7"/>
        <v>Physician Rate</v>
      </c>
    </row>
    <row r="243" spans="1:5" s="1" customFormat="1" ht="13">
      <c r="A243" s="60">
        <v>30110</v>
      </c>
      <c r="B243" s="61">
        <v>185.29</v>
      </c>
      <c r="C243" s="24">
        <f t="shared" si="6"/>
        <v>182.32535999999999</v>
      </c>
      <c r="D243" s="60" t="s">
        <v>1089</v>
      </c>
      <c r="E243" s="18" t="str">
        <f t="shared" si="7"/>
        <v>Physician Rate</v>
      </c>
    </row>
    <row r="244" spans="1:5" s="1" customFormat="1" ht="13">
      <c r="A244" s="60">
        <v>30124</v>
      </c>
      <c r="B244" s="61">
        <v>659.17</v>
      </c>
      <c r="C244" s="24">
        <f t="shared" si="6"/>
        <v>648.62328000000002</v>
      </c>
      <c r="D244" s="60" t="s">
        <v>1088</v>
      </c>
      <c r="E244" s="18" t="str">
        <f t="shared" si="7"/>
        <v>HOPD Rate</v>
      </c>
    </row>
    <row r="245" spans="1:5" s="1" customFormat="1" ht="13">
      <c r="A245" s="60">
        <v>30200</v>
      </c>
      <c r="B245" s="61">
        <v>82.91</v>
      </c>
      <c r="C245" s="24">
        <f t="shared" si="6"/>
        <v>81.583439999999996</v>
      </c>
      <c r="D245" s="60" t="s">
        <v>1089</v>
      </c>
      <c r="E245" s="18" t="str">
        <f t="shared" si="7"/>
        <v>Physician Rate</v>
      </c>
    </row>
    <row r="246" spans="1:5" s="1" customFormat="1" ht="13">
      <c r="A246" s="60">
        <v>30210</v>
      </c>
      <c r="B246" s="61">
        <v>114.47</v>
      </c>
      <c r="C246" s="24">
        <f t="shared" si="6"/>
        <v>112.63848000000002</v>
      </c>
      <c r="D246" s="60" t="s">
        <v>1089</v>
      </c>
      <c r="E246" s="18" t="str">
        <f t="shared" si="7"/>
        <v>Physician Rate</v>
      </c>
    </row>
    <row r="247" spans="1:5" s="1" customFormat="1" ht="13">
      <c r="A247" s="60">
        <v>31000</v>
      </c>
      <c r="B247" s="61">
        <v>129.5</v>
      </c>
      <c r="C247" s="24">
        <f t="shared" si="6"/>
        <v>127.42800000000001</v>
      </c>
      <c r="D247" s="60" t="s">
        <v>1091</v>
      </c>
      <c r="E247" s="18" t="str">
        <f t="shared" si="7"/>
        <v>HOPD Rate</v>
      </c>
    </row>
    <row r="248" spans="1:5" s="1" customFormat="1" ht="13">
      <c r="A248" s="60">
        <v>31002</v>
      </c>
      <c r="B248" s="61">
        <v>659.17</v>
      </c>
      <c r="C248" s="24">
        <f t="shared" si="6"/>
        <v>648.62328000000002</v>
      </c>
      <c r="D248" s="60" t="s">
        <v>1088</v>
      </c>
      <c r="E248" s="18" t="str">
        <f t="shared" si="7"/>
        <v>HOPD Rate</v>
      </c>
    </row>
    <row r="249" spans="1:5" s="1" customFormat="1" ht="13">
      <c r="A249" s="60">
        <v>31040</v>
      </c>
      <c r="B249" s="61">
        <v>3025.62</v>
      </c>
      <c r="C249" s="24">
        <f t="shared" si="6"/>
        <v>2977.2100799999998</v>
      </c>
      <c r="D249" s="60" t="s">
        <v>1088</v>
      </c>
      <c r="E249" s="18" t="str">
        <f t="shared" si="7"/>
        <v>HOPD Rate</v>
      </c>
    </row>
    <row r="250" spans="1:5" s="1" customFormat="1" ht="13">
      <c r="A250" s="60">
        <v>31231</v>
      </c>
      <c r="B250" s="61">
        <v>109.73</v>
      </c>
      <c r="C250" s="24">
        <f t="shared" si="6"/>
        <v>107.97432000000001</v>
      </c>
      <c r="D250" s="60" t="s">
        <v>1091</v>
      </c>
      <c r="E250" s="18" t="str">
        <f t="shared" si="7"/>
        <v>HOPD Rate</v>
      </c>
    </row>
    <row r="251" spans="1:5" s="1" customFormat="1" ht="13">
      <c r="A251" s="60">
        <v>31296</v>
      </c>
      <c r="B251" s="61">
        <v>1496.44</v>
      </c>
      <c r="C251" s="24">
        <f t="shared" si="6"/>
        <v>1472.4969599999999</v>
      </c>
      <c r="D251" s="60" t="s">
        <v>1089</v>
      </c>
      <c r="E251" s="18" t="str">
        <f t="shared" si="7"/>
        <v>Physician Rate</v>
      </c>
    </row>
    <row r="252" spans="1:5" s="1" customFormat="1" ht="13">
      <c r="A252" s="60">
        <v>31298</v>
      </c>
      <c r="B252" s="61">
        <v>2451.02</v>
      </c>
      <c r="C252" s="24">
        <f t="shared" si="6"/>
        <v>2411.80368</v>
      </c>
      <c r="D252" s="60" t="s">
        <v>1091</v>
      </c>
      <c r="E252" s="18" t="str">
        <f t="shared" si="7"/>
        <v>HOPD Rate</v>
      </c>
    </row>
    <row r="253" spans="1:5" s="1" customFormat="1" ht="13">
      <c r="A253" s="60">
        <v>31505</v>
      </c>
      <c r="B253" s="61">
        <v>66.8</v>
      </c>
      <c r="C253" s="24">
        <f t="shared" si="6"/>
        <v>65.731200000000001</v>
      </c>
      <c r="D253" s="60" t="s">
        <v>1089</v>
      </c>
      <c r="E253" s="18" t="str">
        <f t="shared" si="7"/>
        <v>Physician Rate</v>
      </c>
    </row>
    <row r="254" spans="1:5" s="1" customFormat="1" ht="13">
      <c r="A254" s="60">
        <v>31573</v>
      </c>
      <c r="B254" s="61">
        <v>197.04</v>
      </c>
      <c r="C254" s="24">
        <f t="shared" si="6"/>
        <v>193.88736</v>
      </c>
      <c r="D254" s="60" t="s">
        <v>1089</v>
      </c>
      <c r="E254" s="18" t="str">
        <f t="shared" si="7"/>
        <v>Physician Rate</v>
      </c>
    </row>
    <row r="255" spans="1:5" s="1" customFormat="1" ht="13">
      <c r="A255" s="60">
        <v>31574</v>
      </c>
      <c r="B255" s="61">
        <v>815.02</v>
      </c>
      <c r="C255" s="24">
        <f t="shared" si="6"/>
        <v>801.97968000000003</v>
      </c>
      <c r="D255" s="60" t="s">
        <v>1089</v>
      </c>
      <c r="E255" s="18" t="str">
        <f t="shared" si="7"/>
        <v>Physician Rate</v>
      </c>
    </row>
    <row r="256" spans="1:5" s="1" customFormat="1" ht="13">
      <c r="A256" s="60">
        <v>31575</v>
      </c>
      <c r="B256" s="61">
        <v>92.65</v>
      </c>
      <c r="C256" s="24">
        <f t="shared" si="6"/>
        <v>91.167600000000007</v>
      </c>
      <c r="D256" s="60" t="s">
        <v>1089</v>
      </c>
      <c r="E256" s="18" t="str">
        <f t="shared" si="7"/>
        <v>Physician Rate</v>
      </c>
    </row>
    <row r="257" spans="1:5" s="1" customFormat="1" ht="13">
      <c r="A257" s="60">
        <v>31579</v>
      </c>
      <c r="B257" s="61">
        <v>126.55</v>
      </c>
      <c r="C257" s="24">
        <f t="shared" si="6"/>
        <v>124.52520000000001</v>
      </c>
      <c r="D257" s="60" t="s">
        <v>1089</v>
      </c>
      <c r="E257" s="18" t="str">
        <f t="shared" si="7"/>
        <v>Physician Rate</v>
      </c>
    </row>
    <row r="258" spans="1:5" s="1" customFormat="1" ht="13">
      <c r="A258" s="60">
        <v>36430</v>
      </c>
      <c r="B258" s="61">
        <v>46.66</v>
      </c>
      <c r="C258" s="24">
        <f t="shared" si="6"/>
        <v>45.913439999999994</v>
      </c>
      <c r="D258" s="60" t="s">
        <v>1089</v>
      </c>
      <c r="E258" s="18" t="str">
        <f t="shared" si="7"/>
        <v>Physician Rate</v>
      </c>
    </row>
    <row r="259" spans="1:5" s="1" customFormat="1" ht="13">
      <c r="A259" s="60">
        <v>36440</v>
      </c>
      <c r="B259" s="61">
        <v>244.4</v>
      </c>
      <c r="C259" s="24">
        <f t="shared" si="6"/>
        <v>240.4896</v>
      </c>
      <c r="D259" s="60" t="s">
        <v>1088</v>
      </c>
      <c r="E259" s="18" t="str">
        <f t="shared" si="7"/>
        <v>HOPD Rate</v>
      </c>
    </row>
    <row r="260" spans="1:5" s="1" customFormat="1" ht="13">
      <c r="A260" s="60">
        <v>36450</v>
      </c>
      <c r="B260" s="61">
        <v>244.4</v>
      </c>
      <c r="C260" s="24">
        <f t="shared" si="6"/>
        <v>240.4896</v>
      </c>
      <c r="D260" s="60" t="s">
        <v>1088</v>
      </c>
      <c r="E260" s="18" t="str">
        <f t="shared" si="7"/>
        <v>HOPD Rate</v>
      </c>
    </row>
    <row r="261" spans="1:5" s="1" customFormat="1" ht="13">
      <c r="A261" s="60">
        <v>36465</v>
      </c>
      <c r="B261" s="61">
        <v>1128.57</v>
      </c>
      <c r="C261" s="24">
        <f t="shared" si="6"/>
        <v>1110.51288</v>
      </c>
      <c r="D261" s="60" t="s">
        <v>1091</v>
      </c>
      <c r="E261" s="18" t="str">
        <f t="shared" si="7"/>
        <v>HOPD Rate</v>
      </c>
    </row>
    <row r="262" spans="1:5" s="1" customFormat="1" ht="13">
      <c r="A262" s="60">
        <v>36466</v>
      </c>
      <c r="B262" s="61">
        <v>1128.57</v>
      </c>
      <c r="C262" s="24">
        <f t="shared" si="6"/>
        <v>1110.51288</v>
      </c>
      <c r="D262" s="60" t="s">
        <v>1091</v>
      </c>
      <c r="E262" s="18" t="str">
        <f t="shared" si="7"/>
        <v>HOPD Rate</v>
      </c>
    </row>
    <row r="263" spans="1:5" s="1" customFormat="1" ht="13">
      <c r="A263" s="60">
        <v>36470</v>
      </c>
      <c r="B263" s="61">
        <v>91.97</v>
      </c>
      <c r="C263" s="24">
        <f t="shared" si="6"/>
        <v>90.498480000000015</v>
      </c>
      <c r="D263" s="60" t="s">
        <v>1089</v>
      </c>
      <c r="E263" s="18" t="str">
        <f t="shared" si="7"/>
        <v>Physician Rate</v>
      </c>
    </row>
    <row r="264" spans="1:5" s="1" customFormat="1" ht="13">
      <c r="A264" s="60">
        <v>36471</v>
      </c>
      <c r="B264" s="61">
        <v>147.36000000000001</v>
      </c>
      <c r="C264" s="24">
        <f t="shared" si="6"/>
        <v>145.00224000000003</v>
      </c>
      <c r="D264" s="60" t="s">
        <v>1089</v>
      </c>
      <c r="E264" s="18" t="str">
        <f t="shared" si="7"/>
        <v>Physician Rate</v>
      </c>
    </row>
    <row r="265" spans="1:5" s="1" customFormat="1" ht="13">
      <c r="A265" s="60">
        <v>36473</v>
      </c>
      <c r="B265" s="61">
        <v>1040.93</v>
      </c>
      <c r="C265" s="24">
        <f t="shared" si="6"/>
        <v>1024.2751200000002</v>
      </c>
      <c r="D265" s="60" t="s">
        <v>1089</v>
      </c>
      <c r="E265" s="18" t="str">
        <f t="shared" si="7"/>
        <v>Physician Rate</v>
      </c>
    </row>
    <row r="266" spans="1:5" s="1" customFormat="1" ht="13">
      <c r="A266" s="60">
        <v>36482</v>
      </c>
      <c r="B266" s="61">
        <v>1527.32</v>
      </c>
      <c r="C266" s="24">
        <f t="shared" si="6"/>
        <v>1502.8828799999999</v>
      </c>
      <c r="D266" s="60" t="s">
        <v>1089</v>
      </c>
      <c r="E266" s="18" t="str">
        <f t="shared" si="7"/>
        <v>Physician Rate</v>
      </c>
    </row>
    <row r="267" spans="1:5" s="1" customFormat="1" ht="13">
      <c r="A267" s="60">
        <v>36513</v>
      </c>
      <c r="B267" s="61">
        <v>244.4</v>
      </c>
      <c r="C267" s="24">
        <f t="shared" si="6"/>
        <v>240.4896</v>
      </c>
      <c r="D267" s="60" t="s">
        <v>1088</v>
      </c>
      <c r="E267" s="18" t="str">
        <f t="shared" si="7"/>
        <v>HOPD Rate</v>
      </c>
    </row>
    <row r="268" spans="1:5" s="1" customFormat="1" ht="13">
      <c r="A268" s="60">
        <v>36516</v>
      </c>
      <c r="B268" s="61">
        <v>2178.1999999999998</v>
      </c>
      <c r="C268" s="24">
        <f t="shared" si="6"/>
        <v>2143.3487999999998</v>
      </c>
      <c r="D268" s="60" t="s">
        <v>1089</v>
      </c>
      <c r="E268" s="18" t="str">
        <f t="shared" si="7"/>
        <v>Physician Rate</v>
      </c>
    </row>
    <row r="269" spans="1:5" s="1" customFormat="1" ht="13">
      <c r="A269" s="60">
        <v>36593</v>
      </c>
      <c r="B269" s="61">
        <v>37.6</v>
      </c>
      <c r="C269" s="24">
        <f t="shared" ref="C269:C332" si="8">(B269*0.8*0.98)+(B269*0.2)</f>
        <v>36.998400000000004</v>
      </c>
      <c r="D269" s="60" t="s">
        <v>1089</v>
      </c>
      <c r="E269" s="18" t="str">
        <f t="shared" ref="E269:E332" si="9">IF(OR(D269="P2",D269="R2"),"HOPD Rate","Physician Rate")</f>
        <v>Physician Rate</v>
      </c>
    </row>
    <row r="270" spans="1:5" s="1" customFormat="1" ht="13">
      <c r="A270" s="60">
        <v>36595</v>
      </c>
      <c r="B270" s="61">
        <v>451.82</v>
      </c>
      <c r="C270" s="24">
        <f t="shared" si="8"/>
        <v>444.59087999999997</v>
      </c>
      <c r="D270" s="60" t="s">
        <v>1089</v>
      </c>
      <c r="E270" s="18" t="str">
        <f t="shared" si="9"/>
        <v>Physician Rate</v>
      </c>
    </row>
    <row r="271" spans="1:5" s="1" customFormat="1" ht="13">
      <c r="A271" s="60">
        <v>36598</v>
      </c>
      <c r="B271" s="61">
        <v>90.3</v>
      </c>
      <c r="C271" s="24">
        <f t="shared" si="8"/>
        <v>88.855199999999996</v>
      </c>
      <c r="D271" s="60" t="s">
        <v>1089</v>
      </c>
      <c r="E271" s="18" t="str">
        <f t="shared" si="9"/>
        <v>Physician Rate</v>
      </c>
    </row>
    <row r="272" spans="1:5" s="1" customFormat="1" ht="13">
      <c r="A272" s="60">
        <v>36901</v>
      </c>
      <c r="B272" s="61">
        <v>562.92999999999995</v>
      </c>
      <c r="C272" s="24">
        <f t="shared" si="8"/>
        <v>553.92311999999993</v>
      </c>
      <c r="D272" s="60" t="s">
        <v>1089</v>
      </c>
      <c r="E272" s="18" t="str">
        <f t="shared" si="9"/>
        <v>Physician Rate</v>
      </c>
    </row>
    <row r="273" spans="1:5" s="1" customFormat="1" ht="13">
      <c r="A273" s="60">
        <v>37761</v>
      </c>
      <c r="B273" s="61">
        <v>1623.69</v>
      </c>
      <c r="C273" s="24">
        <f t="shared" si="8"/>
        <v>1597.7109600000003</v>
      </c>
      <c r="D273" s="60" t="s">
        <v>1088</v>
      </c>
      <c r="E273" s="18" t="str">
        <f t="shared" si="9"/>
        <v>HOPD Rate</v>
      </c>
    </row>
    <row r="274" spans="1:5" s="1" customFormat="1" ht="13">
      <c r="A274" s="60">
        <v>37765</v>
      </c>
      <c r="B274" s="61">
        <v>222.89</v>
      </c>
      <c r="C274" s="24">
        <f t="shared" si="8"/>
        <v>219.32376000000002</v>
      </c>
      <c r="D274" s="60" t="s">
        <v>1089</v>
      </c>
      <c r="E274" s="18" t="str">
        <f t="shared" si="9"/>
        <v>Physician Rate</v>
      </c>
    </row>
    <row r="275" spans="1:5" s="1" customFormat="1" ht="13">
      <c r="A275" s="60">
        <v>37766</v>
      </c>
      <c r="B275" s="61">
        <v>252.76</v>
      </c>
      <c r="C275" s="24">
        <f t="shared" si="8"/>
        <v>248.71583999999999</v>
      </c>
      <c r="D275" s="60" t="s">
        <v>1089</v>
      </c>
      <c r="E275" s="18" t="str">
        <f t="shared" si="9"/>
        <v>Physician Rate</v>
      </c>
    </row>
    <row r="276" spans="1:5" s="1" customFormat="1" ht="13">
      <c r="A276" s="60">
        <v>38220</v>
      </c>
      <c r="B276" s="61">
        <v>126.55</v>
      </c>
      <c r="C276" s="24">
        <f t="shared" si="8"/>
        <v>124.52520000000001</v>
      </c>
      <c r="D276" s="60" t="s">
        <v>1089</v>
      </c>
      <c r="E276" s="18" t="str">
        <f t="shared" si="9"/>
        <v>Physician Rate</v>
      </c>
    </row>
    <row r="277" spans="1:5" s="1" customFormat="1" ht="13">
      <c r="A277" s="60">
        <v>38221</v>
      </c>
      <c r="B277" s="61">
        <v>122.52</v>
      </c>
      <c r="C277" s="24">
        <f t="shared" si="8"/>
        <v>120.55968000000001</v>
      </c>
      <c r="D277" s="60" t="s">
        <v>1089</v>
      </c>
      <c r="E277" s="18" t="str">
        <f t="shared" si="9"/>
        <v>Physician Rate</v>
      </c>
    </row>
    <row r="278" spans="1:5" s="1" customFormat="1" ht="13">
      <c r="A278" s="60">
        <v>38232</v>
      </c>
      <c r="B278" s="61">
        <v>2389.9499999999998</v>
      </c>
      <c r="C278" s="24">
        <f t="shared" si="8"/>
        <v>2351.7107999999998</v>
      </c>
      <c r="D278" s="60" t="s">
        <v>1088</v>
      </c>
      <c r="E278" s="18" t="str">
        <f t="shared" si="9"/>
        <v>HOPD Rate</v>
      </c>
    </row>
    <row r="279" spans="1:5" s="1" customFormat="1" ht="13">
      <c r="A279" s="60">
        <v>38242</v>
      </c>
      <c r="B279" s="61">
        <v>854.76</v>
      </c>
      <c r="C279" s="24">
        <f t="shared" si="8"/>
        <v>841.08384000000001</v>
      </c>
      <c r="D279" s="60" t="s">
        <v>1088</v>
      </c>
      <c r="E279" s="18" t="str">
        <f t="shared" si="9"/>
        <v>HOPD Rate</v>
      </c>
    </row>
    <row r="280" spans="1:5" s="1" customFormat="1" ht="13">
      <c r="A280" s="60">
        <v>38243</v>
      </c>
      <c r="B280" s="61">
        <v>854.76</v>
      </c>
      <c r="C280" s="24">
        <f t="shared" si="8"/>
        <v>841.08384000000001</v>
      </c>
      <c r="D280" s="60" t="s">
        <v>1088</v>
      </c>
      <c r="E280" s="18" t="str">
        <f t="shared" si="9"/>
        <v>HOPD Rate</v>
      </c>
    </row>
    <row r="281" spans="1:5" s="1" customFormat="1" ht="13">
      <c r="A281" s="60">
        <v>40490</v>
      </c>
      <c r="B281" s="61">
        <v>76.87</v>
      </c>
      <c r="C281" s="24">
        <f t="shared" si="8"/>
        <v>75.640080000000012</v>
      </c>
      <c r="D281" s="60" t="s">
        <v>1089</v>
      </c>
      <c r="E281" s="18" t="str">
        <f t="shared" si="9"/>
        <v>Physician Rate</v>
      </c>
    </row>
    <row r="282" spans="1:5" s="1" customFormat="1" ht="13">
      <c r="A282" s="60">
        <v>40702</v>
      </c>
      <c r="B282" s="61">
        <v>3025.62</v>
      </c>
      <c r="C282" s="24">
        <f t="shared" si="8"/>
        <v>2977.2100799999998</v>
      </c>
      <c r="D282" s="60" t="s">
        <v>1088</v>
      </c>
      <c r="E282" s="18" t="str">
        <f t="shared" si="9"/>
        <v>HOPD Rate</v>
      </c>
    </row>
    <row r="283" spans="1:5" s="1" customFormat="1" ht="13">
      <c r="A283" s="60">
        <v>40800</v>
      </c>
      <c r="B283" s="61">
        <v>165.15</v>
      </c>
      <c r="C283" s="24">
        <f t="shared" si="8"/>
        <v>162.5076</v>
      </c>
      <c r="D283" s="60" t="s">
        <v>1089</v>
      </c>
      <c r="E283" s="18" t="str">
        <f t="shared" si="9"/>
        <v>Physician Rate</v>
      </c>
    </row>
    <row r="284" spans="1:5" s="1" customFormat="1" ht="13">
      <c r="A284" s="60">
        <v>40805</v>
      </c>
      <c r="B284" s="61">
        <v>191.67</v>
      </c>
      <c r="C284" s="24">
        <f t="shared" si="8"/>
        <v>188.60327999999998</v>
      </c>
      <c r="D284" s="60" t="s">
        <v>1089</v>
      </c>
      <c r="E284" s="18" t="str">
        <f t="shared" si="9"/>
        <v>Physician Rate</v>
      </c>
    </row>
    <row r="285" spans="1:5" s="1" customFormat="1" ht="13">
      <c r="A285" s="60">
        <v>40806</v>
      </c>
      <c r="B285" s="61">
        <v>89.63</v>
      </c>
      <c r="C285" s="24">
        <f t="shared" si="8"/>
        <v>88.195920000000001</v>
      </c>
      <c r="D285" s="60" t="s">
        <v>1089</v>
      </c>
      <c r="E285" s="18" t="str">
        <f t="shared" si="9"/>
        <v>Physician Rate</v>
      </c>
    </row>
    <row r="286" spans="1:5" s="1" customFormat="1" ht="13">
      <c r="A286" s="60">
        <v>40808</v>
      </c>
      <c r="B286" s="61">
        <v>129.91</v>
      </c>
      <c r="C286" s="24">
        <f t="shared" si="8"/>
        <v>127.83144</v>
      </c>
      <c r="D286" s="60" t="s">
        <v>1089</v>
      </c>
      <c r="E286" s="18" t="str">
        <f t="shared" si="9"/>
        <v>Physician Rate</v>
      </c>
    </row>
    <row r="287" spans="1:5" s="1" customFormat="1" ht="13">
      <c r="A287" s="60">
        <v>40810</v>
      </c>
      <c r="B287" s="61">
        <v>166.49</v>
      </c>
      <c r="C287" s="24">
        <f t="shared" si="8"/>
        <v>163.82616000000002</v>
      </c>
      <c r="D287" s="60" t="s">
        <v>1089</v>
      </c>
      <c r="E287" s="18" t="str">
        <f t="shared" si="9"/>
        <v>Physician Rate</v>
      </c>
    </row>
    <row r="288" spans="1:5" s="1" customFormat="1" ht="13">
      <c r="A288" s="60">
        <v>40812</v>
      </c>
      <c r="B288" s="61">
        <v>195.36</v>
      </c>
      <c r="C288" s="24">
        <f t="shared" si="8"/>
        <v>192.23424</v>
      </c>
      <c r="D288" s="60" t="s">
        <v>1089</v>
      </c>
      <c r="E288" s="18" t="str">
        <f t="shared" si="9"/>
        <v>Physician Rate</v>
      </c>
    </row>
    <row r="289" spans="1:5" s="1" customFormat="1" ht="13">
      <c r="A289" s="60">
        <v>40820</v>
      </c>
      <c r="B289" s="61">
        <v>204.43</v>
      </c>
      <c r="C289" s="24">
        <f t="shared" si="8"/>
        <v>201.15912</v>
      </c>
      <c r="D289" s="60" t="s">
        <v>1089</v>
      </c>
      <c r="E289" s="18" t="str">
        <f t="shared" si="9"/>
        <v>Physician Rate</v>
      </c>
    </row>
    <row r="290" spans="1:5" s="1" customFormat="1" ht="13">
      <c r="A290" s="60">
        <v>40830</v>
      </c>
      <c r="B290" s="61">
        <v>129.5</v>
      </c>
      <c r="C290" s="24">
        <f t="shared" si="8"/>
        <v>127.42800000000001</v>
      </c>
      <c r="D290" s="60" t="s">
        <v>1091</v>
      </c>
      <c r="E290" s="18" t="str">
        <f t="shared" si="9"/>
        <v>HOPD Rate</v>
      </c>
    </row>
    <row r="291" spans="1:5" s="1" customFormat="1" ht="13">
      <c r="A291" s="60">
        <v>41000</v>
      </c>
      <c r="B291" s="61">
        <v>110.1</v>
      </c>
      <c r="C291" s="24">
        <f t="shared" si="8"/>
        <v>108.33839999999999</v>
      </c>
      <c r="D291" s="60" t="s">
        <v>1089</v>
      </c>
      <c r="E291" s="18" t="str">
        <f t="shared" si="9"/>
        <v>Physician Rate</v>
      </c>
    </row>
    <row r="292" spans="1:5" s="1" customFormat="1" ht="13">
      <c r="A292" s="60">
        <v>41100</v>
      </c>
      <c r="B292" s="61">
        <v>136.28</v>
      </c>
      <c r="C292" s="24">
        <f t="shared" si="8"/>
        <v>134.09951999999998</v>
      </c>
      <c r="D292" s="60" t="s">
        <v>1089</v>
      </c>
      <c r="E292" s="18" t="str">
        <f t="shared" si="9"/>
        <v>Physician Rate</v>
      </c>
    </row>
    <row r="293" spans="1:5" s="1" customFormat="1" ht="13">
      <c r="A293" s="60">
        <v>41105</v>
      </c>
      <c r="B293" s="61">
        <v>135.94999999999999</v>
      </c>
      <c r="C293" s="24">
        <f t="shared" si="8"/>
        <v>133.77479999999997</v>
      </c>
      <c r="D293" s="60" t="s">
        <v>1089</v>
      </c>
      <c r="E293" s="18" t="str">
        <f t="shared" si="9"/>
        <v>Physician Rate</v>
      </c>
    </row>
    <row r="294" spans="1:5" s="1" customFormat="1" ht="13">
      <c r="A294" s="60">
        <v>41108</v>
      </c>
      <c r="B294" s="61">
        <v>129.91</v>
      </c>
      <c r="C294" s="24">
        <f t="shared" si="8"/>
        <v>127.83144</v>
      </c>
      <c r="D294" s="60" t="s">
        <v>1089</v>
      </c>
      <c r="E294" s="18" t="str">
        <f t="shared" si="9"/>
        <v>Physician Rate</v>
      </c>
    </row>
    <row r="295" spans="1:5" s="1" customFormat="1" ht="13">
      <c r="A295" s="60">
        <v>41110</v>
      </c>
      <c r="B295" s="61">
        <v>169.85</v>
      </c>
      <c r="C295" s="24">
        <f t="shared" si="8"/>
        <v>167.13239999999999</v>
      </c>
      <c r="D295" s="60" t="s">
        <v>1089</v>
      </c>
      <c r="E295" s="18" t="str">
        <f t="shared" si="9"/>
        <v>Physician Rate</v>
      </c>
    </row>
    <row r="296" spans="1:5" s="1" customFormat="1" ht="13">
      <c r="A296" s="60">
        <v>41115</v>
      </c>
      <c r="B296" s="61">
        <v>189.99</v>
      </c>
      <c r="C296" s="24">
        <f t="shared" si="8"/>
        <v>186.95016000000004</v>
      </c>
      <c r="D296" s="60" t="s">
        <v>1089</v>
      </c>
      <c r="E296" s="18" t="str">
        <f t="shared" si="9"/>
        <v>Physician Rate</v>
      </c>
    </row>
    <row r="297" spans="1:5" s="1" customFormat="1" ht="13">
      <c r="A297" s="60">
        <v>41530</v>
      </c>
      <c r="B297" s="61">
        <v>794.21</v>
      </c>
      <c r="C297" s="24">
        <f t="shared" si="8"/>
        <v>781.50264000000004</v>
      </c>
      <c r="D297" s="60" t="s">
        <v>1089</v>
      </c>
      <c r="E297" s="18" t="str">
        <f t="shared" si="9"/>
        <v>Physician Rate</v>
      </c>
    </row>
    <row r="298" spans="1:5" s="1" customFormat="1" ht="13">
      <c r="A298" s="60">
        <v>41805</v>
      </c>
      <c r="B298" s="61">
        <v>270.55</v>
      </c>
      <c r="C298" s="24">
        <f t="shared" si="8"/>
        <v>266.22120000000001</v>
      </c>
      <c r="D298" s="60" t="s">
        <v>1089</v>
      </c>
      <c r="E298" s="18" t="str">
        <f t="shared" si="9"/>
        <v>Physician Rate</v>
      </c>
    </row>
    <row r="299" spans="1:5" s="1" customFormat="1" ht="13">
      <c r="A299" s="60">
        <v>41806</v>
      </c>
      <c r="B299" s="61">
        <v>323.58999999999997</v>
      </c>
      <c r="C299" s="24">
        <f t="shared" si="8"/>
        <v>318.41255999999998</v>
      </c>
      <c r="D299" s="60" t="s">
        <v>1089</v>
      </c>
      <c r="E299" s="18" t="str">
        <f t="shared" si="9"/>
        <v>Physician Rate</v>
      </c>
    </row>
    <row r="300" spans="1:5" s="1" customFormat="1" ht="13">
      <c r="A300" s="60">
        <v>41820</v>
      </c>
      <c r="B300" s="61">
        <v>1480.5</v>
      </c>
      <c r="C300" s="24">
        <f t="shared" si="8"/>
        <v>1456.8119999999999</v>
      </c>
      <c r="D300" s="60" t="s">
        <v>1088</v>
      </c>
      <c r="E300" s="18" t="str">
        <f t="shared" si="9"/>
        <v>HOPD Rate</v>
      </c>
    </row>
    <row r="301" spans="1:5" s="1" customFormat="1" ht="13">
      <c r="A301" s="60">
        <v>41822</v>
      </c>
      <c r="B301" s="61">
        <v>290.69</v>
      </c>
      <c r="C301" s="24">
        <f t="shared" si="8"/>
        <v>286.03896000000003</v>
      </c>
      <c r="D301" s="60" t="s">
        <v>1089</v>
      </c>
      <c r="E301" s="18" t="str">
        <f t="shared" si="9"/>
        <v>Physician Rate</v>
      </c>
    </row>
    <row r="302" spans="1:5" s="1" customFormat="1" ht="13">
      <c r="A302" s="60">
        <v>41823</v>
      </c>
      <c r="B302" s="61">
        <v>431.34</v>
      </c>
      <c r="C302" s="24">
        <f t="shared" si="8"/>
        <v>424.43856000000005</v>
      </c>
      <c r="D302" s="60" t="s">
        <v>1089</v>
      </c>
      <c r="E302" s="18" t="str">
        <f t="shared" si="9"/>
        <v>Physician Rate</v>
      </c>
    </row>
    <row r="303" spans="1:5" s="1" customFormat="1" ht="13">
      <c r="A303" s="60">
        <v>41825</v>
      </c>
      <c r="B303" s="61">
        <v>164.48</v>
      </c>
      <c r="C303" s="24">
        <f t="shared" si="8"/>
        <v>161.84832</v>
      </c>
      <c r="D303" s="60" t="s">
        <v>1089</v>
      </c>
      <c r="E303" s="18" t="str">
        <f t="shared" si="9"/>
        <v>Physician Rate</v>
      </c>
    </row>
    <row r="304" spans="1:5" s="1" customFormat="1" ht="13">
      <c r="A304" s="60">
        <v>41826</v>
      </c>
      <c r="B304" s="61">
        <v>213.15</v>
      </c>
      <c r="C304" s="24">
        <f t="shared" si="8"/>
        <v>209.7396</v>
      </c>
      <c r="D304" s="60" t="s">
        <v>1089</v>
      </c>
      <c r="E304" s="18" t="str">
        <f t="shared" si="9"/>
        <v>Physician Rate</v>
      </c>
    </row>
    <row r="305" spans="1:5" s="1" customFormat="1" ht="13">
      <c r="A305" s="60">
        <v>41828</v>
      </c>
      <c r="B305" s="61">
        <v>259.81</v>
      </c>
      <c r="C305" s="24">
        <f t="shared" si="8"/>
        <v>255.65304000000003</v>
      </c>
      <c r="D305" s="60" t="s">
        <v>1089</v>
      </c>
      <c r="E305" s="18" t="str">
        <f t="shared" si="9"/>
        <v>Physician Rate</v>
      </c>
    </row>
    <row r="306" spans="1:5" s="1" customFormat="1" ht="13">
      <c r="A306" s="60">
        <v>41830</v>
      </c>
      <c r="B306" s="61">
        <v>373.61</v>
      </c>
      <c r="C306" s="24">
        <f t="shared" si="8"/>
        <v>367.63224000000002</v>
      </c>
      <c r="D306" s="60" t="s">
        <v>1089</v>
      </c>
      <c r="E306" s="18" t="str">
        <f t="shared" si="9"/>
        <v>Physician Rate</v>
      </c>
    </row>
    <row r="307" spans="1:5" s="1" customFormat="1" ht="13">
      <c r="A307" s="60">
        <v>41850</v>
      </c>
      <c r="B307" s="61">
        <v>659.17</v>
      </c>
      <c r="C307" s="24">
        <f t="shared" si="8"/>
        <v>648.62328000000002</v>
      </c>
      <c r="D307" s="60" t="s">
        <v>1088</v>
      </c>
      <c r="E307" s="18" t="str">
        <f t="shared" si="9"/>
        <v>HOPD Rate</v>
      </c>
    </row>
    <row r="308" spans="1:5" s="1" customFormat="1" ht="13">
      <c r="A308" s="60">
        <v>41872</v>
      </c>
      <c r="B308" s="61">
        <v>399.79</v>
      </c>
      <c r="C308" s="24">
        <f t="shared" si="8"/>
        <v>393.39336000000009</v>
      </c>
      <c r="D308" s="60" t="s">
        <v>1089</v>
      </c>
      <c r="E308" s="18" t="str">
        <f t="shared" si="9"/>
        <v>Physician Rate</v>
      </c>
    </row>
    <row r="309" spans="1:5" s="1" customFormat="1" ht="13">
      <c r="A309" s="60">
        <v>41874</v>
      </c>
      <c r="B309" s="61">
        <v>274.25</v>
      </c>
      <c r="C309" s="24">
        <f t="shared" si="8"/>
        <v>269.86200000000002</v>
      </c>
      <c r="D309" s="60" t="s">
        <v>1089</v>
      </c>
      <c r="E309" s="18" t="str">
        <f t="shared" si="9"/>
        <v>Physician Rate</v>
      </c>
    </row>
    <row r="310" spans="1:5" s="1" customFormat="1" ht="13">
      <c r="A310" s="60">
        <v>42100</v>
      </c>
      <c r="B310" s="61">
        <v>100.03</v>
      </c>
      <c r="C310" s="24">
        <f t="shared" si="8"/>
        <v>98.429519999999997</v>
      </c>
      <c r="D310" s="60" t="s">
        <v>1089</v>
      </c>
      <c r="E310" s="18" t="str">
        <f t="shared" si="9"/>
        <v>Physician Rate</v>
      </c>
    </row>
    <row r="311" spans="1:5" s="1" customFormat="1" ht="13">
      <c r="A311" s="60">
        <v>42104</v>
      </c>
      <c r="B311" s="61">
        <v>156.76</v>
      </c>
      <c r="C311" s="24">
        <f t="shared" si="8"/>
        <v>154.25183999999999</v>
      </c>
      <c r="D311" s="60" t="s">
        <v>1089</v>
      </c>
      <c r="E311" s="18" t="str">
        <f t="shared" si="9"/>
        <v>Physician Rate</v>
      </c>
    </row>
    <row r="312" spans="1:5" s="1" customFormat="1" ht="13">
      <c r="A312" s="60">
        <v>42106</v>
      </c>
      <c r="B312" s="61">
        <v>183.28</v>
      </c>
      <c r="C312" s="24">
        <f t="shared" si="8"/>
        <v>180.34752</v>
      </c>
      <c r="D312" s="60" t="s">
        <v>1089</v>
      </c>
      <c r="E312" s="18" t="str">
        <f t="shared" si="9"/>
        <v>Physician Rate</v>
      </c>
    </row>
    <row r="313" spans="1:5" s="1" customFormat="1" ht="13">
      <c r="A313" s="60">
        <v>42160</v>
      </c>
      <c r="B313" s="61">
        <v>165.82</v>
      </c>
      <c r="C313" s="24">
        <f t="shared" si="8"/>
        <v>163.16687999999999</v>
      </c>
      <c r="D313" s="60" t="s">
        <v>1089</v>
      </c>
      <c r="E313" s="18" t="str">
        <f t="shared" si="9"/>
        <v>Physician Rate</v>
      </c>
    </row>
    <row r="314" spans="1:5" s="1" customFormat="1" ht="13">
      <c r="A314" s="60">
        <v>42280</v>
      </c>
      <c r="B314" s="61">
        <v>126.55</v>
      </c>
      <c r="C314" s="24">
        <f t="shared" si="8"/>
        <v>124.52520000000001</v>
      </c>
      <c r="D314" s="60" t="s">
        <v>1089</v>
      </c>
      <c r="E314" s="18" t="str">
        <f t="shared" si="9"/>
        <v>Physician Rate</v>
      </c>
    </row>
    <row r="315" spans="1:5" s="1" customFormat="1" ht="13">
      <c r="A315" s="60">
        <v>42330</v>
      </c>
      <c r="B315" s="61">
        <v>154.07</v>
      </c>
      <c r="C315" s="24">
        <f t="shared" si="8"/>
        <v>151.60488000000001</v>
      </c>
      <c r="D315" s="60" t="s">
        <v>1089</v>
      </c>
      <c r="E315" s="18" t="str">
        <f t="shared" si="9"/>
        <v>Physician Rate</v>
      </c>
    </row>
    <row r="316" spans="1:5" s="1" customFormat="1" ht="13">
      <c r="A316" s="60">
        <v>42335</v>
      </c>
      <c r="B316" s="61">
        <v>303.11</v>
      </c>
      <c r="C316" s="24">
        <f t="shared" si="8"/>
        <v>298.26024000000001</v>
      </c>
      <c r="D316" s="60" t="s">
        <v>1089</v>
      </c>
      <c r="E316" s="18" t="str">
        <f t="shared" si="9"/>
        <v>Physician Rate</v>
      </c>
    </row>
    <row r="317" spans="1:5" s="1" customFormat="1" ht="13">
      <c r="A317" s="60">
        <v>42400</v>
      </c>
      <c r="B317" s="61">
        <v>67.14</v>
      </c>
      <c r="C317" s="24">
        <f t="shared" si="8"/>
        <v>66.065759999999997</v>
      </c>
      <c r="D317" s="60" t="s">
        <v>1089</v>
      </c>
      <c r="E317" s="18" t="str">
        <f t="shared" si="9"/>
        <v>Physician Rate</v>
      </c>
    </row>
    <row r="318" spans="1:5" s="1" customFormat="1" ht="13">
      <c r="A318" s="60">
        <v>42650</v>
      </c>
      <c r="B318" s="61">
        <v>48.34</v>
      </c>
      <c r="C318" s="24">
        <f t="shared" si="8"/>
        <v>47.566560000000003</v>
      </c>
      <c r="D318" s="60" t="s">
        <v>1089</v>
      </c>
      <c r="E318" s="18" t="str">
        <f t="shared" si="9"/>
        <v>Physician Rate</v>
      </c>
    </row>
    <row r="319" spans="1:5" s="1" customFormat="1" ht="13">
      <c r="A319" s="60">
        <v>42660</v>
      </c>
      <c r="B319" s="61">
        <v>60.42</v>
      </c>
      <c r="C319" s="24">
        <f t="shared" si="8"/>
        <v>59.453280000000007</v>
      </c>
      <c r="D319" s="60" t="s">
        <v>1089</v>
      </c>
      <c r="E319" s="18" t="str">
        <f t="shared" si="9"/>
        <v>Physician Rate</v>
      </c>
    </row>
    <row r="320" spans="1:5" s="1" customFormat="1" ht="13">
      <c r="A320" s="60">
        <v>42800</v>
      </c>
      <c r="B320" s="61">
        <v>106.74</v>
      </c>
      <c r="C320" s="24">
        <f t="shared" si="8"/>
        <v>105.03215999999999</v>
      </c>
      <c r="D320" s="60" t="s">
        <v>1089</v>
      </c>
      <c r="E320" s="18" t="str">
        <f t="shared" si="9"/>
        <v>Physician Rate</v>
      </c>
    </row>
    <row r="321" spans="1:5" s="1" customFormat="1" ht="13">
      <c r="A321" s="60">
        <v>42970</v>
      </c>
      <c r="B321" s="61">
        <v>129.5</v>
      </c>
      <c r="C321" s="24">
        <f t="shared" si="8"/>
        <v>127.42800000000001</v>
      </c>
      <c r="D321" s="60" t="s">
        <v>1088</v>
      </c>
      <c r="E321" s="18" t="str">
        <f t="shared" si="9"/>
        <v>HOPD Rate</v>
      </c>
    </row>
    <row r="322" spans="1:5" s="1" customFormat="1" ht="13">
      <c r="A322" s="60">
        <v>42975</v>
      </c>
      <c r="B322" s="61">
        <v>843.77</v>
      </c>
      <c r="C322" s="24">
        <f t="shared" si="8"/>
        <v>830.26968000000011</v>
      </c>
      <c r="D322" s="60" t="s">
        <v>1088</v>
      </c>
      <c r="E322" s="18" t="str">
        <f t="shared" si="9"/>
        <v>HOPD Rate</v>
      </c>
    </row>
    <row r="323" spans="1:5" s="1" customFormat="1" ht="13">
      <c r="A323" s="60">
        <v>43197</v>
      </c>
      <c r="B323" s="61">
        <v>141.32</v>
      </c>
      <c r="C323" s="24">
        <f t="shared" si="8"/>
        <v>139.05887999999999</v>
      </c>
      <c r="D323" s="60" t="s">
        <v>1089</v>
      </c>
      <c r="E323" s="18" t="str">
        <f t="shared" si="9"/>
        <v>Physician Rate</v>
      </c>
    </row>
    <row r="324" spans="1:5" s="1" customFormat="1" ht="13">
      <c r="A324" s="60">
        <v>43198</v>
      </c>
      <c r="B324" s="61">
        <v>151.38999999999999</v>
      </c>
      <c r="C324" s="24">
        <f t="shared" si="8"/>
        <v>148.96776</v>
      </c>
      <c r="D324" s="60" t="s">
        <v>1089</v>
      </c>
      <c r="E324" s="18" t="str">
        <f t="shared" si="9"/>
        <v>Physician Rate</v>
      </c>
    </row>
    <row r="325" spans="1:5" s="1" customFormat="1" ht="13">
      <c r="A325" s="60">
        <v>44408</v>
      </c>
      <c r="B325" s="61">
        <v>510.49</v>
      </c>
      <c r="C325" s="24">
        <f t="shared" si="8"/>
        <v>502.32216000000005</v>
      </c>
      <c r="D325" s="60" t="s">
        <v>1088</v>
      </c>
      <c r="E325" s="18" t="str">
        <f t="shared" si="9"/>
        <v>HOPD Rate</v>
      </c>
    </row>
    <row r="326" spans="1:5" s="1" customFormat="1" ht="13">
      <c r="A326" s="60">
        <v>45300</v>
      </c>
      <c r="B326" s="61">
        <v>118.83</v>
      </c>
      <c r="C326" s="24">
        <f t="shared" si="8"/>
        <v>116.92872000000001</v>
      </c>
      <c r="D326" s="60" t="s">
        <v>1089</v>
      </c>
      <c r="E326" s="18" t="str">
        <f t="shared" si="9"/>
        <v>Physician Rate</v>
      </c>
    </row>
    <row r="327" spans="1:5" s="1" customFormat="1" ht="13">
      <c r="A327" s="60">
        <v>45303</v>
      </c>
      <c r="B327" s="61">
        <v>656.75</v>
      </c>
      <c r="C327" s="24">
        <f t="shared" si="8"/>
        <v>646.24199999999996</v>
      </c>
      <c r="D327" s="60" t="s">
        <v>1091</v>
      </c>
      <c r="E327" s="18" t="str">
        <f t="shared" si="9"/>
        <v>HOPD Rate</v>
      </c>
    </row>
    <row r="328" spans="1:5" s="1" customFormat="1" ht="13">
      <c r="A328" s="60">
        <v>45330</v>
      </c>
      <c r="B328" s="61">
        <v>184.96</v>
      </c>
      <c r="C328" s="24">
        <f t="shared" si="8"/>
        <v>182.00064000000003</v>
      </c>
      <c r="D328" s="60" t="s">
        <v>1089</v>
      </c>
      <c r="E328" s="18" t="str">
        <f t="shared" si="9"/>
        <v>Physician Rate</v>
      </c>
    </row>
    <row r="329" spans="1:5" s="1" customFormat="1" ht="13">
      <c r="A329" s="60">
        <v>46083</v>
      </c>
      <c r="B329" s="61">
        <v>137.79</v>
      </c>
      <c r="C329" s="24">
        <f t="shared" si="8"/>
        <v>135.58536000000001</v>
      </c>
      <c r="D329" s="60" t="s">
        <v>1091</v>
      </c>
      <c r="E329" s="18" t="str">
        <f t="shared" si="9"/>
        <v>HOPD Rate</v>
      </c>
    </row>
    <row r="330" spans="1:5" s="1" customFormat="1" ht="13">
      <c r="A330" s="60">
        <v>46221</v>
      </c>
      <c r="B330" s="61">
        <v>238.33</v>
      </c>
      <c r="C330" s="24">
        <f t="shared" si="8"/>
        <v>234.51672000000002</v>
      </c>
      <c r="D330" s="60" t="s">
        <v>1089</v>
      </c>
      <c r="E330" s="18" t="str">
        <f t="shared" si="9"/>
        <v>Physician Rate</v>
      </c>
    </row>
    <row r="331" spans="1:5" s="1" customFormat="1" ht="13">
      <c r="A331" s="60">
        <v>46320</v>
      </c>
      <c r="B331" s="61">
        <v>170.86</v>
      </c>
      <c r="C331" s="24">
        <f t="shared" si="8"/>
        <v>168.12624000000002</v>
      </c>
      <c r="D331" s="60" t="s">
        <v>1089</v>
      </c>
      <c r="E331" s="18" t="str">
        <f t="shared" si="9"/>
        <v>Physician Rate</v>
      </c>
    </row>
    <row r="332" spans="1:5" s="1" customFormat="1" ht="13">
      <c r="A332" s="60">
        <v>46500</v>
      </c>
      <c r="B332" s="61">
        <v>294.05</v>
      </c>
      <c r="C332" s="24">
        <f t="shared" si="8"/>
        <v>289.34519999999998</v>
      </c>
      <c r="D332" s="60" t="s">
        <v>1089</v>
      </c>
      <c r="E332" s="18" t="str">
        <f t="shared" si="9"/>
        <v>Physician Rate</v>
      </c>
    </row>
    <row r="333" spans="1:5" s="1" customFormat="1" ht="13">
      <c r="A333" s="60">
        <v>46604</v>
      </c>
      <c r="B333" s="61">
        <v>655.24</v>
      </c>
      <c r="C333" s="24">
        <f t="shared" ref="C333:C396" si="10">(B333*0.8*0.98)+(B333*0.2)</f>
        <v>644.75616000000002</v>
      </c>
      <c r="D333" s="60" t="s">
        <v>1089</v>
      </c>
      <c r="E333" s="18" t="str">
        <f t="shared" ref="E333:E396" si="11">IF(OR(D333="P2",D333="R2"),"HOPD Rate","Physician Rate")</f>
        <v>Physician Rate</v>
      </c>
    </row>
    <row r="334" spans="1:5" s="1" customFormat="1" ht="13">
      <c r="A334" s="60">
        <v>46606</v>
      </c>
      <c r="B334" s="61">
        <v>262.5</v>
      </c>
      <c r="C334" s="24">
        <f t="shared" si="10"/>
        <v>258.29999999999995</v>
      </c>
      <c r="D334" s="60" t="s">
        <v>1089</v>
      </c>
      <c r="E334" s="18" t="str">
        <f t="shared" si="11"/>
        <v>Physician Rate</v>
      </c>
    </row>
    <row r="335" spans="1:5" s="1" customFormat="1" ht="13">
      <c r="A335" s="60">
        <v>46614</v>
      </c>
      <c r="B335" s="61">
        <v>146.02000000000001</v>
      </c>
      <c r="C335" s="24">
        <f t="shared" si="10"/>
        <v>143.68368000000001</v>
      </c>
      <c r="D335" s="60" t="s">
        <v>1089</v>
      </c>
      <c r="E335" s="18" t="str">
        <f t="shared" si="11"/>
        <v>Physician Rate</v>
      </c>
    </row>
    <row r="336" spans="1:5" s="1" customFormat="1" ht="13">
      <c r="A336" s="60">
        <v>46900</v>
      </c>
      <c r="B336" s="61">
        <v>198.72</v>
      </c>
      <c r="C336" s="24">
        <f t="shared" si="10"/>
        <v>195.54048</v>
      </c>
      <c r="D336" s="60" t="s">
        <v>1089</v>
      </c>
      <c r="E336" s="18" t="str">
        <f t="shared" si="11"/>
        <v>Physician Rate</v>
      </c>
    </row>
    <row r="337" spans="1:5" s="1" customFormat="1" ht="13">
      <c r="A337" s="60">
        <v>46910</v>
      </c>
      <c r="B337" s="61">
        <v>225.91</v>
      </c>
      <c r="C337" s="24">
        <f t="shared" si="10"/>
        <v>222.29543999999999</v>
      </c>
      <c r="D337" s="60" t="s">
        <v>1089</v>
      </c>
      <c r="E337" s="18" t="str">
        <f t="shared" si="11"/>
        <v>Physician Rate</v>
      </c>
    </row>
    <row r="338" spans="1:5" s="1" customFormat="1" ht="13">
      <c r="A338" s="60">
        <v>46916</v>
      </c>
      <c r="B338" s="61">
        <v>110.23</v>
      </c>
      <c r="C338" s="24">
        <f t="shared" si="10"/>
        <v>108.46632000000001</v>
      </c>
      <c r="D338" s="60" t="s">
        <v>1091</v>
      </c>
      <c r="E338" s="18" t="str">
        <f t="shared" si="11"/>
        <v>HOPD Rate</v>
      </c>
    </row>
    <row r="339" spans="1:5" s="1" customFormat="1" ht="13">
      <c r="A339" s="60">
        <v>46930</v>
      </c>
      <c r="B339" s="61">
        <v>188.99</v>
      </c>
      <c r="C339" s="24">
        <f t="shared" si="10"/>
        <v>185.96616</v>
      </c>
      <c r="D339" s="60" t="s">
        <v>1089</v>
      </c>
      <c r="E339" s="18" t="str">
        <f t="shared" si="11"/>
        <v>Physician Rate</v>
      </c>
    </row>
    <row r="340" spans="1:5" s="1" customFormat="1" ht="13">
      <c r="A340" s="60">
        <v>46940</v>
      </c>
      <c r="B340" s="61">
        <v>203.42</v>
      </c>
      <c r="C340" s="24">
        <f t="shared" si="10"/>
        <v>200.16528</v>
      </c>
      <c r="D340" s="60" t="s">
        <v>1089</v>
      </c>
      <c r="E340" s="18" t="str">
        <f t="shared" si="11"/>
        <v>Physician Rate</v>
      </c>
    </row>
    <row r="341" spans="1:5" s="1" customFormat="1" ht="13">
      <c r="A341" s="60">
        <v>46942</v>
      </c>
      <c r="B341" s="61">
        <v>202.08</v>
      </c>
      <c r="C341" s="24">
        <f t="shared" si="10"/>
        <v>198.84672</v>
      </c>
      <c r="D341" s="60" t="s">
        <v>1089</v>
      </c>
      <c r="E341" s="18" t="str">
        <f t="shared" si="11"/>
        <v>Physician Rate</v>
      </c>
    </row>
    <row r="342" spans="1:5" s="1" customFormat="1" ht="13">
      <c r="A342" s="60">
        <v>46945</v>
      </c>
      <c r="B342" s="61">
        <v>1432.51</v>
      </c>
      <c r="C342" s="24">
        <f t="shared" si="10"/>
        <v>1409.5898399999999</v>
      </c>
      <c r="D342" s="60" t="s">
        <v>1088</v>
      </c>
      <c r="E342" s="18" t="str">
        <f t="shared" si="11"/>
        <v>HOPD Rate</v>
      </c>
    </row>
    <row r="343" spans="1:5" s="1" customFormat="1" ht="13">
      <c r="A343" s="60">
        <v>49411</v>
      </c>
      <c r="B343" s="61">
        <v>346.08</v>
      </c>
      <c r="C343" s="24">
        <f t="shared" si="10"/>
        <v>340.54271999999997</v>
      </c>
      <c r="D343" s="60" t="s">
        <v>1089</v>
      </c>
      <c r="E343" s="18" t="str">
        <f t="shared" si="11"/>
        <v>Physician Rate</v>
      </c>
    </row>
    <row r="344" spans="1:5" s="1" customFormat="1" ht="13">
      <c r="A344" s="60">
        <v>50386</v>
      </c>
      <c r="B344" s="61">
        <v>644.5</v>
      </c>
      <c r="C344" s="24">
        <f t="shared" si="10"/>
        <v>634.18799999999999</v>
      </c>
      <c r="D344" s="60" t="s">
        <v>1089</v>
      </c>
      <c r="E344" s="18" t="str">
        <f t="shared" si="11"/>
        <v>Physician Rate</v>
      </c>
    </row>
    <row r="345" spans="1:5" s="1" customFormat="1" ht="13">
      <c r="A345" s="60">
        <v>50391</v>
      </c>
      <c r="B345" s="61">
        <v>55.72</v>
      </c>
      <c r="C345" s="24">
        <f t="shared" si="10"/>
        <v>54.828479999999999</v>
      </c>
      <c r="D345" s="60" t="s">
        <v>1089</v>
      </c>
      <c r="E345" s="18" t="str">
        <f t="shared" si="11"/>
        <v>Physician Rate</v>
      </c>
    </row>
    <row r="346" spans="1:5" s="1" customFormat="1" ht="13">
      <c r="A346" s="60">
        <v>50686</v>
      </c>
      <c r="B346" s="61">
        <v>74.38</v>
      </c>
      <c r="C346" s="24">
        <f t="shared" si="10"/>
        <v>73.189920000000001</v>
      </c>
      <c r="D346" s="60" t="s">
        <v>1091</v>
      </c>
      <c r="E346" s="18" t="str">
        <f t="shared" si="11"/>
        <v>HOPD Rate</v>
      </c>
    </row>
    <row r="347" spans="1:5" s="1" customFormat="1" ht="13">
      <c r="A347" s="60">
        <v>51100</v>
      </c>
      <c r="B347" s="61">
        <v>46.32</v>
      </c>
      <c r="C347" s="24">
        <f t="shared" si="10"/>
        <v>45.578880000000005</v>
      </c>
      <c r="D347" s="60" t="s">
        <v>1089</v>
      </c>
      <c r="E347" s="18" t="str">
        <f t="shared" si="11"/>
        <v>Physician Rate</v>
      </c>
    </row>
    <row r="348" spans="1:5" s="1" customFormat="1" ht="13">
      <c r="A348" s="60">
        <v>51101</v>
      </c>
      <c r="B348" s="61">
        <v>119.16</v>
      </c>
      <c r="C348" s="24">
        <f t="shared" si="10"/>
        <v>117.25344000000001</v>
      </c>
      <c r="D348" s="60" t="s">
        <v>1089</v>
      </c>
      <c r="E348" s="18" t="str">
        <f t="shared" si="11"/>
        <v>Physician Rate</v>
      </c>
    </row>
    <row r="349" spans="1:5" s="1" customFormat="1" ht="13">
      <c r="A349" s="60">
        <v>51700</v>
      </c>
      <c r="B349" s="61">
        <v>56.39</v>
      </c>
      <c r="C349" s="24">
        <f t="shared" si="10"/>
        <v>55.487760000000002</v>
      </c>
      <c r="D349" s="60" t="s">
        <v>1089</v>
      </c>
      <c r="E349" s="18" t="str">
        <f t="shared" si="11"/>
        <v>Physician Rate</v>
      </c>
    </row>
    <row r="350" spans="1:5" s="1" customFormat="1" ht="13">
      <c r="A350" s="60">
        <v>51703</v>
      </c>
      <c r="B350" s="61">
        <v>74.38</v>
      </c>
      <c r="C350" s="24">
        <f t="shared" si="10"/>
        <v>73.189920000000001</v>
      </c>
      <c r="D350" s="60" t="s">
        <v>1091</v>
      </c>
      <c r="E350" s="18" t="str">
        <f t="shared" si="11"/>
        <v>HOPD Rate</v>
      </c>
    </row>
    <row r="351" spans="1:5" s="1" customFormat="1" ht="13">
      <c r="A351" s="60">
        <v>51705</v>
      </c>
      <c r="B351" s="61">
        <v>68.14</v>
      </c>
      <c r="C351" s="24">
        <f t="shared" si="10"/>
        <v>67.049759999999992</v>
      </c>
      <c r="D351" s="60" t="s">
        <v>1089</v>
      </c>
      <c r="E351" s="18" t="str">
        <f t="shared" si="11"/>
        <v>Physician Rate</v>
      </c>
    </row>
    <row r="352" spans="1:5" s="1" customFormat="1" ht="13">
      <c r="A352" s="60">
        <v>51720</v>
      </c>
      <c r="B352" s="61">
        <v>60.09</v>
      </c>
      <c r="C352" s="24">
        <f t="shared" si="10"/>
        <v>59.12856</v>
      </c>
      <c r="D352" s="60" t="s">
        <v>1089</v>
      </c>
      <c r="E352" s="18" t="str">
        <f t="shared" si="11"/>
        <v>Physician Rate</v>
      </c>
    </row>
    <row r="353" spans="1:5" s="1" customFormat="1" ht="13">
      <c r="A353" s="60">
        <v>51725</v>
      </c>
      <c r="B353" s="61">
        <v>122.19</v>
      </c>
      <c r="C353" s="24">
        <f t="shared" si="10"/>
        <v>120.23496000000002</v>
      </c>
      <c r="D353" s="60" t="s">
        <v>1089</v>
      </c>
      <c r="E353" s="18" t="str">
        <f t="shared" si="11"/>
        <v>Physician Rate</v>
      </c>
    </row>
    <row r="354" spans="1:5" s="1" customFormat="1" ht="13">
      <c r="A354" s="60">
        <v>51727</v>
      </c>
      <c r="B354" s="61">
        <v>225.57</v>
      </c>
      <c r="C354" s="24">
        <f t="shared" si="10"/>
        <v>221.96088000000003</v>
      </c>
      <c r="D354" s="60" t="s">
        <v>1089</v>
      </c>
      <c r="E354" s="18" t="str">
        <f t="shared" si="11"/>
        <v>Physician Rate</v>
      </c>
    </row>
    <row r="355" spans="1:5" s="1" customFormat="1" ht="13">
      <c r="A355" s="60">
        <v>51728</v>
      </c>
      <c r="B355" s="61">
        <v>233.29</v>
      </c>
      <c r="C355" s="24">
        <f t="shared" si="10"/>
        <v>229.55736000000002</v>
      </c>
      <c r="D355" s="60" t="s">
        <v>1089</v>
      </c>
      <c r="E355" s="18" t="str">
        <f t="shared" si="11"/>
        <v>Physician Rate</v>
      </c>
    </row>
    <row r="356" spans="1:5" s="1" customFormat="1" ht="13">
      <c r="A356" s="60">
        <v>51729</v>
      </c>
      <c r="B356" s="61">
        <v>228.26</v>
      </c>
      <c r="C356" s="24">
        <f t="shared" si="10"/>
        <v>224.60784000000001</v>
      </c>
      <c r="D356" s="60" t="s">
        <v>1089</v>
      </c>
      <c r="E356" s="18" t="str">
        <f t="shared" si="11"/>
        <v>Physician Rate</v>
      </c>
    </row>
    <row r="357" spans="1:5" s="1" customFormat="1" ht="13">
      <c r="A357" s="60">
        <v>51784</v>
      </c>
      <c r="B357" s="61">
        <v>29.2</v>
      </c>
      <c r="C357" s="24">
        <f t="shared" si="10"/>
        <v>28.732799999999997</v>
      </c>
      <c r="D357" s="60" t="s">
        <v>1089</v>
      </c>
      <c r="E357" s="18" t="str">
        <f t="shared" si="11"/>
        <v>Physician Rate</v>
      </c>
    </row>
    <row r="358" spans="1:5" s="1" customFormat="1" ht="13">
      <c r="A358" s="60">
        <v>52265</v>
      </c>
      <c r="B358" s="61">
        <v>236.99</v>
      </c>
      <c r="C358" s="24">
        <f t="shared" si="10"/>
        <v>233.19816</v>
      </c>
      <c r="D358" s="60" t="s">
        <v>1089</v>
      </c>
      <c r="E358" s="18" t="str">
        <f t="shared" si="11"/>
        <v>Physician Rate</v>
      </c>
    </row>
    <row r="359" spans="1:5" s="1" customFormat="1" ht="13">
      <c r="A359" s="60">
        <v>53025</v>
      </c>
      <c r="B359" s="61">
        <v>1001.95</v>
      </c>
      <c r="C359" s="24">
        <f t="shared" si="10"/>
        <v>985.91880000000003</v>
      </c>
      <c r="D359" s="60" t="s">
        <v>1088</v>
      </c>
      <c r="E359" s="18" t="str">
        <f t="shared" si="11"/>
        <v>HOPD Rate</v>
      </c>
    </row>
    <row r="360" spans="1:5" s="1" customFormat="1" ht="13">
      <c r="A360" s="60">
        <v>53060</v>
      </c>
      <c r="B360" s="61">
        <v>88.95</v>
      </c>
      <c r="C360" s="24">
        <f t="shared" si="10"/>
        <v>87.526800000000009</v>
      </c>
      <c r="D360" s="60" t="s">
        <v>1089</v>
      </c>
      <c r="E360" s="18" t="str">
        <f t="shared" si="11"/>
        <v>Physician Rate</v>
      </c>
    </row>
    <row r="361" spans="1:5" s="1" customFormat="1" ht="13">
      <c r="A361" s="60">
        <v>53454</v>
      </c>
      <c r="B361" s="61">
        <v>137.79</v>
      </c>
      <c r="C361" s="24">
        <f t="shared" si="10"/>
        <v>135.58536000000001</v>
      </c>
      <c r="D361" s="60" t="s">
        <v>1088</v>
      </c>
      <c r="E361" s="18" t="str">
        <f t="shared" si="11"/>
        <v>HOPD Rate</v>
      </c>
    </row>
    <row r="362" spans="1:5" s="1" customFormat="1" ht="13">
      <c r="A362" s="60">
        <v>53600</v>
      </c>
      <c r="B362" s="61">
        <v>46.99</v>
      </c>
      <c r="C362" s="24">
        <f t="shared" si="10"/>
        <v>46.238160000000008</v>
      </c>
      <c r="D362" s="60" t="s">
        <v>1089</v>
      </c>
      <c r="E362" s="18" t="str">
        <f t="shared" si="11"/>
        <v>Physician Rate</v>
      </c>
    </row>
    <row r="363" spans="1:5" s="1" customFormat="1" ht="13">
      <c r="A363" s="60">
        <v>53620</v>
      </c>
      <c r="B363" s="61">
        <v>114.8</v>
      </c>
      <c r="C363" s="24">
        <f t="shared" si="10"/>
        <v>112.9632</v>
      </c>
      <c r="D363" s="60" t="s">
        <v>1089</v>
      </c>
      <c r="E363" s="18" t="str">
        <f t="shared" si="11"/>
        <v>Physician Rate</v>
      </c>
    </row>
    <row r="364" spans="1:5" s="1" customFormat="1" ht="13">
      <c r="A364" s="60">
        <v>53621</v>
      </c>
      <c r="B364" s="61">
        <v>117.82</v>
      </c>
      <c r="C364" s="24">
        <f t="shared" si="10"/>
        <v>115.93487999999999</v>
      </c>
      <c r="D364" s="60" t="s">
        <v>1089</v>
      </c>
      <c r="E364" s="18" t="str">
        <f t="shared" si="11"/>
        <v>Physician Rate</v>
      </c>
    </row>
    <row r="365" spans="1:5" s="1" customFormat="1" ht="13">
      <c r="A365" s="60">
        <v>53660</v>
      </c>
      <c r="B365" s="61">
        <v>53.37</v>
      </c>
      <c r="C365" s="24">
        <f t="shared" si="10"/>
        <v>52.516079999999995</v>
      </c>
      <c r="D365" s="60" t="s">
        <v>1089</v>
      </c>
      <c r="E365" s="18" t="str">
        <f t="shared" si="11"/>
        <v>Physician Rate</v>
      </c>
    </row>
    <row r="366" spans="1:5" s="1" customFormat="1" ht="13">
      <c r="A366" s="60">
        <v>53850</v>
      </c>
      <c r="B366" s="61">
        <v>1235.6199999999999</v>
      </c>
      <c r="C366" s="24">
        <f t="shared" si="10"/>
        <v>1215.8500799999999</v>
      </c>
      <c r="D366" s="60" t="s">
        <v>1089</v>
      </c>
      <c r="E366" s="18" t="str">
        <f t="shared" si="11"/>
        <v>Physician Rate</v>
      </c>
    </row>
    <row r="367" spans="1:5" s="1" customFormat="1" ht="13">
      <c r="A367" s="60">
        <v>53852</v>
      </c>
      <c r="B367" s="61">
        <v>1184.93</v>
      </c>
      <c r="C367" s="24">
        <f t="shared" si="10"/>
        <v>1165.9711200000002</v>
      </c>
      <c r="D367" s="60" t="s">
        <v>1089</v>
      </c>
      <c r="E367" s="18" t="str">
        <f t="shared" si="11"/>
        <v>Physician Rate</v>
      </c>
    </row>
    <row r="368" spans="1:5" s="1" customFormat="1" ht="13">
      <c r="A368" s="60">
        <v>53854</v>
      </c>
      <c r="B368" s="61">
        <v>1723.02</v>
      </c>
      <c r="C368" s="24">
        <f t="shared" si="10"/>
        <v>1695.4516800000001</v>
      </c>
      <c r="D368" s="60" t="s">
        <v>1091</v>
      </c>
      <c r="E368" s="18" t="str">
        <f t="shared" si="11"/>
        <v>HOPD Rate</v>
      </c>
    </row>
    <row r="369" spans="1:5" s="1" customFormat="1" ht="13">
      <c r="A369" s="60">
        <v>53860</v>
      </c>
      <c r="B369" s="61">
        <v>1001.95</v>
      </c>
      <c r="C369" s="24">
        <f t="shared" si="10"/>
        <v>985.91880000000003</v>
      </c>
      <c r="D369" s="60" t="s">
        <v>1091</v>
      </c>
      <c r="E369" s="18" t="str">
        <f t="shared" si="11"/>
        <v>HOPD Rate</v>
      </c>
    </row>
    <row r="370" spans="1:5" s="1" customFormat="1" ht="13">
      <c r="A370" s="60">
        <v>53866</v>
      </c>
      <c r="B370" s="61">
        <v>91.64</v>
      </c>
      <c r="C370" s="24">
        <f t="shared" si="10"/>
        <v>90.173760000000001</v>
      </c>
      <c r="D370" s="60" t="s">
        <v>1089</v>
      </c>
      <c r="E370" s="18" t="str">
        <f t="shared" si="11"/>
        <v>Physician Rate</v>
      </c>
    </row>
    <row r="371" spans="1:5" s="1" customFormat="1" ht="13">
      <c r="A371" s="60">
        <v>54055</v>
      </c>
      <c r="B371" s="61">
        <v>94.32</v>
      </c>
      <c r="C371" s="24">
        <f t="shared" si="10"/>
        <v>92.810880000000012</v>
      </c>
      <c r="D371" s="60" t="s">
        <v>1089</v>
      </c>
      <c r="E371" s="18" t="str">
        <f t="shared" si="11"/>
        <v>Physician Rate</v>
      </c>
    </row>
    <row r="372" spans="1:5" s="1" customFormat="1" ht="13">
      <c r="A372" s="60">
        <v>54200</v>
      </c>
      <c r="B372" s="61">
        <v>80.900000000000006</v>
      </c>
      <c r="C372" s="24">
        <f t="shared" si="10"/>
        <v>79.60560000000001</v>
      </c>
      <c r="D372" s="60" t="s">
        <v>1089</v>
      </c>
      <c r="E372" s="18" t="str">
        <f t="shared" si="11"/>
        <v>Physician Rate</v>
      </c>
    </row>
    <row r="373" spans="1:5" s="1" customFormat="1" ht="13">
      <c r="A373" s="60">
        <v>54231</v>
      </c>
      <c r="B373" s="61">
        <v>74.52</v>
      </c>
      <c r="C373" s="24">
        <f t="shared" si="10"/>
        <v>73.327680000000001</v>
      </c>
      <c r="D373" s="60" t="s">
        <v>1089</v>
      </c>
      <c r="E373" s="18" t="str">
        <f t="shared" si="11"/>
        <v>Physician Rate</v>
      </c>
    </row>
    <row r="374" spans="1:5" s="1" customFormat="1" ht="13">
      <c r="A374" s="60">
        <v>54235</v>
      </c>
      <c r="B374" s="61">
        <v>51.36</v>
      </c>
      <c r="C374" s="24">
        <f t="shared" si="10"/>
        <v>50.538240000000002</v>
      </c>
      <c r="D374" s="60" t="s">
        <v>1089</v>
      </c>
      <c r="E374" s="18" t="str">
        <f t="shared" si="11"/>
        <v>Physician Rate</v>
      </c>
    </row>
    <row r="375" spans="1:5" s="1" customFormat="1" ht="13">
      <c r="A375" s="60">
        <v>54240</v>
      </c>
      <c r="B375" s="61">
        <v>46.32</v>
      </c>
      <c r="C375" s="24">
        <f t="shared" si="10"/>
        <v>45.578880000000005</v>
      </c>
      <c r="D375" s="60" t="s">
        <v>1089</v>
      </c>
      <c r="E375" s="18" t="str">
        <f t="shared" si="11"/>
        <v>Physician Rate</v>
      </c>
    </row>
    <row r="376" spans="1:5" s="1" customFormat="1" ht="13">
      <c r="A376" s="60">
        <v>54250</v>
      </c>
      <c r="B376" s="61">
        <v>14.43</v>
      </c>
      <c r="C376" s="24">
        <f t="shared" si="10"/>
        <v>14.199120000000001</v>
      </c>
      <c r="D376" s="60" t="s">
        <v>1089</v>
      </c>
      <c r="E376" s="18" t="str">
        <f t="shared" si="11"/>
        <v>Physician Rate</v>
      </c>
    </row>
    <row r="377" spans="1:5" s="1" customFormat="1" ht="13">
      <c r="A377" s="60">
        <v>55000</v>
      </c>
      <c r="B377" s="61">
        <v>74.180000000000007</v>
      </c>
      <c r="C377" s="24">
        <f t="shared" si="10"/>
        <v>72.993120000000005</v>
      </c>
      <c r="D377" s="60" t="s">
        <v>1089</v>
      </c>
      <c r="E377" s="18" t="str">
        <f t="shared" si="11"/>
        <v>Physician Rate</v>
      </c>
    </row>
    <row r="378" spans="1:5" s="1" customFormat="1" ht="13">
      <c r="A378" s="60">
        <v>55600</v>
      </c>
      <c r="B378" s="61">
        <v>1001.95</v>
      </c>
      <c r="C378" s="24">
        <f t="shared" si="10"/>
        <v>985.91880000000003</v>
      </c>
      <c r="D378" s="60" t="s">
        <v>1088</v>
      </c>
      <c r="E378" s="18" t="str">
        <f t="shared" si="11"/>
        <v>HOPD Rate</v>
      </c>
    </row>
    <row r="379" spans="1:5" s="1" customFormat="1" ht="13">
      <c r="A379" s="60">
        <v>55870</v>
      </c>
      <c r="B379" s="61">
        <v>90.63</v>
      </c>
      <c r="C379" s="24">
        <f t="shared" si="10"/>
        <v>89.17992000000001</v>
      </c>
      <c r="D379" s="60" t="s">
        <v>1089</v>
      </c>
      <c r="E379" s="18" t="str">
        <f t="shared" si="11"/>
        <v>Physician Rate</v>
      </c>
    </row>
    <row r="380" spans="1:5" s="1" customFormat="1" ht="13">
      <c r="A380" s="60">
        <v>56405</v>
      </c>
      <c r="B380" s="61">
        <v>89.29</v>
      </c>
      <c r="C380" s="24">
        <f t="shared" si="10"/>
        <v>87.861360000000005</v>
      </c>
      <c r="D380" s="60" t="s">
        <v>1089</v>
      </c>
      <c r="E380" s="18" t="str">
        <f t="shared" si="11"/>
        <v>Physician Rate</v>
      </c>
    </row>
    <row r="381" spans="1:5" s="1" customFormat="1" ht="13">
      <c r="A381" s="60">
        <v>56420</v>
      </c>
      <c r="B381" s="61">
        <v>111.71</v>
      </c>
      <c r="C381" s="24">
        <f t="shared" si="10"/>
        <v>109.92263999999999</v>
      </c>
      <c r="D381" s="60" t="s">
        <v>1091</v>
      </c>
      <c r="E381" s="18" t="str">
        <f t="shared" si="11"/>
        <v>HOPD Rate</v>
      </c>
    </row>
    <row r="382" spans="1:5" s="1" customFormat="1" ht="13">
      <c r="A382" s="60">
        <v>56501</v>
      </c>
      <c r="B382" s="61">
        <v>125.88</v>
      </c>
      <c r="C382" s="24">
        <f t="shared" si="10"/>
        <v>123.86592</v>
      </c>
      <c r="D382" s="60" t="s">
        <v>1089</v>
      </c>
      <c r="E382" s="18" t="str">
        <f t="shared" si="11"/>
        <v>Physician Rate</v>
      </c>
    </row>
    <row r="383" spans="1:5" s="1" customFormat="1" ht="13">
      <c r="A383" s="60">
        <v>56605</v>
      </c>
      <c r="B383" s="61">
        <v>52.03</v>
      </c>
      <c r="C383" s="24">
        <f t="shared" si="10"/>
        <v>51.197519999999997</v>
      </c>
      <c r="D383" s="60" t="s">
        <v>1089</v>
      </c>
      <c r="E383" s="18" t="str">
        <f t="shared" si="11"/>
        <v>Physician Rate</v>
      </c>
    </row>
    <row r="384" spans="1:5" s="1" customFormat="1" ht="13">
      <c r="A384" s="60">
        <v>56820</v>
      </c>
      <c r="B384" s="61">
        <v>70.489999999999995</v>
      </c>
      <c r="C384" s="24">
        <f t="shared" si="10"/>
        <v>69.362159999999989</v>
      </c>
      <c r="D384" s="60" t="s">
        <v>1089</v>
      </c>
      <c r="E384" s="18" t="str">
        <f t="shared" si="11"/>
        <v>Physician Rate</v>
      </c>
    </row>
    <row r="385" spans="1:5" s="1" customFormat="1" ht="13">
      <c r="A385" s="60">
        <v>56821</v>
      </c>
      <c r="B385" s="61">
        <v>91.97</v>
      </c>
      <c r="C385" s="24">
        <f t="shared" si="10"/>
        <v>90.498480000000015</v>
      </c>
      <c r="D385" s="60" t="s">
        <v>1089</v>
      </c>
      <c r="E385" s="18" t="str">
        <f t="shared" si="11"/>
        <v>Physician Rate</v>
      </c>
    </row>
    <row r="386" spans="1:5" s="1" customFormat="1" ht="13">
      <c r="A386" s="60">
        <v>57022</v>
      </c>
      <c r="B386" s="61">
        <v>1248.3599999999999</v>
      </c>
      <c r="C386" s="24">
        <f t="shared" si="10"/>
        <v>1228.38624</v>
      </c>
      <c r="D386" s="60" t="s">
        <v>1088</v>
      </c>
      <c r="E386" s="18" t="str">
        <f t="shared" si="11"/>
        <v>HOPD Rate</v>
      </c>
    </row>
    <row r="387" spans="1:5" s="1" customFormat="1" ht="13">
      <c r="A387" s="60">
        <v>57061</v>
      </c>
      <c r="B387" s="61">
        <v>114.13</v>
      </c>
      <c r="C387" s="24">
        <f t="shared" si="10"/>
        <v>112.30392000000001</v>
      </c>
      <c r="D387" s="60" t="s">
        <v>1089</v>
      </c>
      <c r="E387" s="18" t="str">
        <f t="shared" si="11"/>
        <v>Physician Rate</v>
      </c>
    </row>
    <row r="388" spans="1:5" s="1" customFormat="1" ht="13">
      <c r="A388" s="60">
        <v>57100</v>
      </c>
      <c r="B388" s="61">
        <v>59.08</v>
      </c>
      <c r="C388" s="24">
        <f t="shared" si="10"/>
        <v>58.134720000000002</v>
      </c>
      <c r="D388" s="60" t="s">
        <v>1089</v>
      </c>
      <c r="E388" s="18" t="str">
        <f t="shared" si="11"/>
        <v>Physician Rate</v>
      </c>
    </row>
    <row r="389" spans="1:5" s="1" customFormat="1" ht="13">
      <c r="A389" s="60">
        <v>57160</v>
      </c>
      <c r="B389" s="61">
        <v>36.590000000000003</v>
      </c>
      <c r="C389" s="24">
        <f t="shared" si="10"/>
        <v>36.004560000000005</v>
      </c>
      <c r="D389" s="60" t="s">
        <v>1089</v>
      </c>
      <c r="E389" s="18" t="str">
        <f t="shared" si="11"/>
        <v>Physician Rate</v>
      </c>
    </row>
    <row r="390" spans="1:5" s="1" customFormat="1" ht="13">
      <c r="A390" s="60">
        <v>57170</v>
      </c>
      <c r="B390" s="61">
        <v>37.93</v>
      </c>
      <c r="C390" s="24">
        <f t="shared" si="10"/>
        <v>37.323120000000003</v>
      </c>
      <c r="D390" s="60" t="s">
        <v>1089</v>
      </c>
      <c r="E390" s="18" t="str">
        <f t="shared" si="11"/>
        <v>Physician Rate</v>
      </c>
    </row>
    <row r="391" spans="1:5" s="1" customFormat="1" ht="13">
      <c r="A391" s="60">
        <v>57420</v>
      </c>
      <c r="B391" s="61">
        <v>75.86</v>
      </c>
      <c r="C391" s="24">
        <f t="shared" si="10"/>
        <v>74.646240000000006</v>
      </c>
      <c r="D391" s="60" t="s">
        <v>1089</v>
      </c>
      <c r="E391" s="18" t="str">
        <f t="shared" si="11"/>
        <v>Physician Rate</v>
      </c>
    </row>
    <row r="392" spans="1:5" s="1" customFormat="1" ht="13">
      <c r="A392" s="60">
        <v>57421</v>
      </c>
      <c r="B392" s="61">
        <v>96.67</v>
      </c>
      <c r="C392" s="24">
        <f t="shared" si="10"/>
        <v>95.123280000000008</v>
      </c>
      <c r="D392" s="60" t="s">
        <v>1089</v>
      </c>
      <c r="E392" s="18" t="str">
        <f t="shared" si="11"/>
        <v>Physician Rate</v>
      </c>
    </row>
    <row r="393" spans="1:5" s="1" customFormat="1" ht="13">
      <c r="A393" s="60">
        <v>57452</v>
      </c>
      <c r="B393" s="61">
        <v>68.48</v>
      </c>
      <c r="C393" s="24">
        <f t="shared" si="10"/>
        <v>67.384320000000002</v>
      </c>
      <c r="D393" s="60" t="s">
        <v>1089</v>
      </c>
      <c r="E393" s="18" t="str">
        <f t="shared" si="11"/>
        <v>Physician Rate</v>
      </c>
    </row>
    <row r="394" spans="1:5" s="1" customFormat="1" ht="13">
      <c r="A394" s="60">
        <v>57454</v>
      </c>
      <c r="B394" s="61">
        <v>77.540000000000006</v>
      </c>
      <c r="C394" s="24">
        <f t="shared" si="10"/>
        <v>76.299360000000007</v>
      </c>
      <c r="D394" s="60" t="s">
        <v>1089</v>
      </c>
      <c r="E394" s="18" t="str">
        <f t="shared" si="11"/>
        <v>Physician Rate</v>
      </c>
    </row>
    <row r="395" spans="1:5" s="1" customFormat="1" ht="13">
      <c r="A395" s="60">
        <v>57455</v>
      </c>
      <c r="B395" s="61">
        <v>84.59</v>
      </c>
      <c r="C395" s="24">
        <f t="shared" si="10"/>
        <v>83.236560000000011</v>
      </c>
      <c r="D395" s="60" t="s">
        <v>1089</v>
      </c>
      <c r="E395" s="18" t="str">
        <f t="shared" si="11"/>
        <v>Physician Rate</v>
      </c>
    </row>
    <row r="396" spans="1:5" s="1" customFormat="1" ht="13">
      <c r="A396" s="60">
        <v>57456</v>
      </c>
      <c r="B396" s="61">
        <v>79.89</v>
      </c>
      <c r="C396" s="24">
        <f t="shared" si="10"/>
        <v>78.611760000000004</v>
      </c>
      <c r="D396" s="60" t="s">
        <v>1089</v>
      </c>
      <c r="E396" s="18" t="str">
        <f t="shared" si="11"/>
        <v>Physician Rate</v>
      </c>
    </row>
    <row r="397" spans="1:5" s="1" customFormat="1" ht="13">
      <c r="A397" s="60">
        <v>57460</v>
      </c>
      <c r="B397" s="61">
        <v>202.08</v>
      </c>
      <c r="C397" s="24">
        <f t="shared" ref="C397:C460" si="12">(B397*0.8*0.98)+(B397*0.2)</f>
        <v>198.84672</v>
      </c>
      <c r="D397" s="60" t="s">
        <v>1089</v>
      </c>
      <c r="E397" s="18" t="str">
        <f t="shared" ref="E397:E460" si="13">IF(OR(D397="P2",D397="R2"),"HOPD Rate","Physician Rate")</f>
        <v>Physician Rate</v>
      </c>
    </row>
    <row r="398" spans="1:5" s="1" customFormat="1" ht="13">
      <c r="A398" s="60">
        <v>57461</v>
      </c>
      <c r="B398" s="61">
        <v>218.86</v>
      </c>
      <c r="C398" s="24">
        <f t="shared" si="12"/>
        <v>215.35824000000002</v>
      </c>
      <c r="D398" s="60" t="s">
        <v>1089</v>
      </c>
      <c r="E398" s="18" t="str">
        <f t="shared" si="13"/>
        <v>Physician Rate</v>
      </c>
    </row>
    <row r="399" spans="1:5" s="1" customFormat="1" ht="13">
      <c r="A399" s="60">
        <v>57500</v>
      </c>
      <c r="B399" s="61">
        <v>106.07</v>
      </c>
      <c r="C399" s="24">
        <f t="shared" si="12"/>
        <v>104.37287999999999</v>
      </c>
      <c r="D399" s="60" t="s">
        <v>1089</v>
      </c>
      <c r="E399" s="18" t="str">
        <f t="shared" si="13"/>
        <v>Physician Rate</v>
      </c>
    </row>
    <row r="400" spans="1:5" s="1" customFormat="1" ht="13">
      <c r="A400" s="60">
        <v>57505</v>
      </c>
      <c r="B400" s="61">
        <v>103.72</v>
      </c>
      <c r="C400" s="24">
        <f t="shared" si="12"/>
        <v>102.06048</v>
      </c>
      <c r="D400" s="60" t="s">
        <v>1089</v>
      </c>
      <c r="E400" s="18" t="str">
        <f t="shared" si="13"/>
        <v>Physician Rate</v>
      </c>
    </row>
    <row r="401" spans="1:5" s="1" customFormat="1" ht="13">
      <c r="A401" s="60">
        <v>57510</v>
      </c>
      <c r="B401" s="61">
        <v>90.97</v>
      </c>
      <c r="C401" s="24">
        <f t="shared" si="12"/>
        <v>89.514479999999992</v>
      </c>
      <c r="D401" s="60" t="s">
        <v>1089</v>
      </c>
      <c r="E401" s="18" t="str">
        <f t="shared" si="13"/>
        <v>Physician Rate</v>
      </c>
    </row>
    <row r="402" spans="1:5" s="1" customFormat="1" ht="13">
      <c r="A402" s="60">
        <v>57511</v>
      </c>
      <c r="B402" s="61">
        <v>115.81</v>
      </c>
      <c r="C402" s="24">
        <f t="shared" si="12"/>
        <v>113.95704000000002</v>
      </c>
      <c r="D402" s="60" t="s">
        <v>1089</v>
      </c>
      <c r="E402" s="18" t="str">
        <f t="shared" si="13"/>
        <v>Physician Rate</v>
      </c>
    </row>
    <row r="403" spans="1:5" s="1" customFormat="1" ht="13">
      <c r="A403" s="60">
        <v>57800</v>
      </c>
      <c r="B403" s="61">
        <v>44.64</v>
      </c>
      <c r="C403" s="24">
        <f t="shared" si="12"/>
        <v>43.925759999999997</v>
      </c>
      <c r="D403" s="60" t="s">
        <v>1089</v>
      </c>
      <c r="E403" s="18" t="str">
        <f t="shared" si="13"/>
        <v>Physician Rate</v>
      </c>
    </row>
    <row r="404" spans="1:5" s="1" customFormat="1" ht="13">
      <c r="A404" s="60">
        <v>58100</v>
      </c>
      <c r="B404" s="61">
        <v>52.03</v>
      </c>
      <c r="C404" s="24">
        <f t="shared" si="12"/>
        <v>51.197519999999997</v>
      </c>
      <c r="D404" s="60" t="s">
        <v>1089</v>
      </c>
      <c r="E404" s="18" t="str">
        <f t="shared" si="13"/>
        <v>Physician Rate</v>
      </c>
    </row>
    <row r="405" spans="1:5" s="1" customFormat="1" ht="13">
      <c r="A405" s="60">
        <v>58301</v>
      </c>
      <c r="B405" s="61">
        <v>63.44</v>
      </c>
      <c r="C405" s="24">
        <f t="shared" si="12"/>
        <v>62.424960000000006</v>
      </c>
      <c r="D405" s="60" t="s">
        <v>1089</v>
      </c>
      <c r="E405" s="18" t="str">
        <f t="shared" si="13"/>
        <v>Physician Rate</v>
      </c>
    </row>
    <row r="406" spans="1:5" s="1" customFormat="1" ht="13">
      <c r="A406" s="60">
        <v>58321</v>
      </c>
      <c r="B406" s="61">
        <v>48.67</v>
      </c>
      <c r="C406" s="24">
        <f t="shared" si="12"/>
        <v>47.891280000000009</v>
      </c>
      <c r="D406" s="60" t="s">
        <v>1089</v>
      </c>
      <c r="E406" s="18" t="str">
        <f t="shared" si="13"/>
        <v>Physician Rate</v>
      </c>
    </row>
    <row r="407" spans="1:5" s="1" customFormat="1" ht="13">
      <c r="A407" s="60">
        <v>58322</v>
      </c>
      <c r="B407" s="61">
        <v>51.02</v>
      </c>
      <c r="C407" s="24">
        <f t="shared" si="12"/>
        <v>50.203680000000006</v>
      </c>
      <c r="D407" s="60" t="s">
        <v>1089</v>
      </c>
      <c r="E407" s="18" t="str">
        <f t="shared" si="13"/>
        <v>Physician Rate</v>
      </c>
    </row>
    <row r="408" spans="1:5" s="1" customFormat="1" ht="13">
      <c r="A408" s="60">
        <v>58323</v>
      </c>
      <c r="B408" s="61">
        <v>6.04</v>
      </c>
      <c r="C408" s="24">
        <f t="shared" si="12"/>
        <v>5.9433600000000011</v>
      </c>
      <c r="D408" s="60" t="s">
        <v>1089</v>
      </c>
      <c r="E408" s="18" t="str">
        <f t="shared" si="13"/>
        <v>Physician Rate</v>
      </c>
    </row>
    <row r="409" spans="1:5" s="1" customFormat="1" ht="13">
      <c r="A409" s="60">
        <v>58345</v>
      </c>
      <c r="B409" s="61">
        <v>1738.07</v>
      </c>
      <c r="C409" s="24">
        <f t="shared" si="12"/>
        <v>1710.26088</v>
      </c>
      <c r="D409" s="60" t="s">
        <v>1088</v>
      </c>
      <c r="E409" s="18" t="str">
        <f t="shared" si="13"/>
        <v>HOPD Rate</v>
      </c>
    </row>
    <row r="410" spans="1:5" s="1" customFormat="1" ht="13">
      <c r="A410" s="60">
        <v>58356</v>
      </c>
      <c r="B410" s="61">
        <v>1378.95</v>
      </c>
      <c r="C410" s="24">
        <f t="shared" si="12"/>
        <v>1356.8868</v>
      </c>
      <c r="D410" s="60" t="s">
        <v>1089</v>
      </c>
      <c r="E410" s="18" t="str">
        <f t="shared" si="13"/>
        <v>Physician Rate</v>
      </c>
    </row>
    <row r="411" spans="1:5" s="1" customFormat="1" ht="13">
      <c r="A411" s="60">
        <v>59000</v>
      </c>
      <c r="B411" s="61">
        <v>64.11</v>
      </c>
      <c r="C411" s="24">
        <f t="shared" si="12"/>
        <v>63.084240000000008</v>
      </c>
      <c r="D411" s="60" t="s">
        <v>1089</v>
      </c>
      <c r="E411" s="18" t="str">
        <f t="shared" si="13"/>
        <v>Physician Rate</v>
      </c>
    </row>
    <row r="412" spans="1:5" s="1" customFormat="1" ht="13">
      <c r="A412" s="60">
        <v>59001</v>
      </c>
      <c r="B412" s="61">
        <v>166.92</v>
      </c>
      <c r="C412" s="24">
        <f t="shared" si="12"/>
        <v>164.24928</v>
      </c>
      <c r="D412" s="60" t="s">
        <v>1088</v>
      </c>
      <c r="E412" s="18" t="str">
        <f t="shared" si="13"/>
        <v>HOPD Rate</v>
      </c>
    </row>
    <row r="413" spans="1:5" s="1" customFormat="1" ht="13">
      <c r="A413" s="60">
        <v>59015</v>
      </c>
      <c r="B413" s="61">
        <v>66.459999999999994</v>
      </c>
      <c r="C413" s="24">
        <f t="shared" si="12"/>
        <v>65.396639999999991</v>
      </c>
      <c r="D413" s="60" t="s">
        <v>1089</v>
      </c>
      <c r="E413" s="18" t="str">
        <f t="shared" si="13"/>
        <v>Physician Rate</v>
      </c>
    </row>
    <row r="414" spans="1:5" s="1" customFormat="1" ht="13">
      <c r="A414" s="60">
        <v>59020</v>
      </c>
      <c r="B414" s="61">
        <v>35.92</v>
      </c>
      <c r="C414" s="24">
        <f t="shared" si="12"/>
        <v>35.345280000000002</v>
      </c>
      <c r="D414" s="60" t="s">
        <v>1089</v>
      </c>
      <c r="E414" s="18" t="str">
        <f t="shared" si="13"/>
        <v>Physician Rate</v>
      </c>
    </row>
    <row r="415" spans="1:5" s="1" customFormat="1" ht="13">
      <c r="A415" s="60">
        <v>59025</v>
      </c>
      <c r="B415" s="61">
        <v>20.81</v>
      </c>
      <c r="C415" s="24">
        <f t="shared" si="12"/>
        <v>20.477039999999999</v>
      </c>
      <c r="D415" s="60" t="s">
        <v>1089</v>
      </c>
      <c r="E415" s="18" t="str">
        <f t="shared" si="13"/>
        <v>Physician Rate</v>
      </c>
    </row>
    <row r="416" spans="1:5" s="1" customFormat="1" ht="13">
      <c r="A416" s="60">
        <v>59100</v>
      </c>
      <c r="B416" s="61">
        <v>2295.5500000000002</v>
      </c>
      <c r="C416" s="24">
        <f t="shared" si="12"/>
        <v>2258.8212000000003</v>
      </c>
      <c r="D416" s="60" t="s">
        <v>1088</v>
      </c>
      <c r="E416" s="18" t="str">
        <f t="shared" si="13"/>
        <v>HOPD Rate</v>
      </c>
    </row>
    <row r="417" spans="1:5" s="1" customFormat="1" ht="13">
      <c r="A417" s="60">
        <v>59200</v>
      </c>
      <c r="B417" s="61">
        <v>79.55</v>
      </c>
      <c r="C417" s="24">
        <f t="shared" si="12"/>
        <v>78.277199999999993</v>
      </c>
      <c r="D417" s="60" t="s">
        <v>1089</v>
      </c>
      <c r="E417" s="18" t="str">
        <f t="shared" si="13"/>
        <v>Physician Rate</v>
      </c>
    </row>
    <row r="418" spans="1:5" s="1" customFormat="1" ht="13">
      <c r="A418" s="60">
        <v>59300</v>
      </c>
      <c r="B418" s="61">
        <v>122.19</v>
      </c>
      <c r="C418" s="24">
        <f t="shared" si="12"/>
        <v>120.23496000000002</v>
      </c>
      <c r="D418" s="60" t="s">
        <v>1089</v>
      </c>
      <c r="E418" s="18" t="str">
        <f t="shared" si="13"/>
        <v>Physician Rate</v>
      </c>
    </row>
    <row r="419" spans="1:5" s="1" customFormat="1" ht="13">
      <c r="A419" s="60">
        <v>60100</v>
      </c>
      <c r="B419" s="61">
        <v>52.37</v>
      </c>
      <c r="C419" s="24">
        <f t="shared" si="12"/>
        <v>51.532079999999993</v>
      </c>
      <c r="D419" s="60" t="s">
        <v>1089</v>
      </c>
      <c r="E419" s="18" t="str">
        <f t="shared" si="13"/>
        <v>Physician Rate</v>
      </c>
    </row>
    <row r="420" spans="1:5" s="1" customFormat="1" ht="13">
      <c r="A420" s="60">
        <v>60300</v>
      </c>
      <c r="B420" s="61">
        <v>68.48</v>
      </c>
      <c r="C420" s="24">
        <f t="shared" si="12"/>
        <v>67.384320000000002</v>
      </c>
      <c r="D420" s="60" t="s">
        <v>1089</v>
      </c>
      <c r="E420" s="18" t="str">
        <f t="shared" si="13"/>
        <v>Physician Rate</v>
      </c>
    </row>
    <row r="421" spans="1:5" s="1" customFormat="1" ht="13">
      <c r="A421" s="60">
        <v>61000</v>
      </c>
      <c r="B421" s="61">
        <v>387.46</v>
      </c>
      <c r="C421" s="24">
        <f t="shared" si="12"/>
        <v>381.26064000000002</v>
      </c>
      <c r="D421" s="60" t="s">
        <v>1088</v>
      </c>
      <c r="E421" s="18" t="str">
        <f t="shared" si="13"/>
        <v>HOPD Rate</v>
      </c>
    </row>
    <row r="422" spans="1:5" s="1" customFormat="1" ht="13">
      <c r="A422" s="60">
        <v>61001</v>
      </c>
      <c r="B422" s="61">
        <v>387.46</v>
      </c>
      <c r="C422" s="24">
        <f t="shared" si="12"/>
        <v>381.26064000000002</v>
      </c>
      <c r="D422" s="60" t="s">
        <v>1088</v>
      </c>
      <c r="E422" s="18" t="str">
        <f t="shared" si="13"/>
        <v>HOPD Rate</v>
      </c>
    </row>
    <row r="423" spans="1:5" s="1" customFormat="1" ht="13">
      <c r="A423" s="60">
        <v>62252</v>
      </c>
      <c r="B423" s="61">
        <v>54.38</v>
      </c>
      <c r="C423" s="24">
        <f t="shared" si="12"/>
        <v>53.509920000000008</v>
      </c>
      <c r="D423" s="60" t="s">
        <v>1089</v>
      </c>
      <c r="E423" s="18" t="str">
        <f t="shared" si="13"/>
        <v>Physician Rate</v>
      </c>
    </row>
    <row r="424" spans="1:5" s="1" customFormat="1" ht="13">
      <c r="A424" s="60">
        <v>62292</v>
      </c>
      <c r="B424" s="61">
        <v>948.66</v>
      </c>
      <c r="C424" s="24">
        <f t="shared" si="12"/>
        <v>933.48143999999991</v>
      </c>
      <c r="D424" s="60" t="s">
        <v>1088</v>
      </c>
      <c r="E424" s="18" t="str">
        <f t="shared" si="13"/>
        <v>HOPD Rate</v>
      </c>
    </row>
    <row r="425" spans="1:5" s="1" customFormat="1" ht="13">
      <c r="A425" s="60">
        <v>62367</v>
      </c>
      <c r="B425" s="61">
        <v>16.11</v>
      </c>
      <c r="C425" s="24">
        <f t="shared" si="12"/>
        <v>15.852239999999998</v>
      </c>
      <c r="D425" s="60" t="s">
        <v>1089</v>
      </c>
      <c r="E425" s="18" t="str">
        <f t="shared" si="13"/>
        <v>Physician Rate</v>
      </c>
    </row>
    <row r="426" spans="1:5" s="1" customFormat="1" ht="13">
      <c r="A426" s="60">
        <v>62368</v>
      </c>
      <c r="B426" s="61">
        <v>22.49</v>
      </c>
      <c r="C426" s="24">
        <f t="shared" si="12"/>
        <v>22.13016</v>
      </c>
      <c r="D426" s="60" t="s">
        <v>1089</v>
      </c>
      <c r="E426" s="18" t="str">
        <f t="shared" si="13"/>
        <v>Physician Rate</v>
      </c>
    </row>
    <row r="427" spans="1:5" s="1" customFormat="1" ht="13">
      <c r="A427" s="60">
        <v>62369</v>
      </c>
      <c r="B427" s="61">
        <v>73.510000000000005</v>
      </c>
      <c r="C427" s="24">
        <f t="shared" si="12"/>
        <v>72.333840000000009</v>
      </c>
      <c r="D427" s="60" t="s">
        <v>1089</v>
      </c>
      <c r="E427" s="18" t="str">
        <f t="shared" si="13"/>
        <v>Physician Rate</v>
      </c>
    </row>
    <row r="428" spans="1:5" s="1" customFormat="1" ht="13">
      <c r="A428" s="60">
        <v>62370</v>
      </c>
      <c r="B428" s="61">
        <v>65.459999999999994</v>
      </c>
      <c r="C428" s="24">
        <f t="shared" si="12"/>
        <v>64.412639999999996</v>
      </c>
      <c r="D428" s="60" t="s">
        <v>1089</v>
      </c>
      <c r="E428" s="18" t="str">
        <f t="shared" si="13"/>
        <v>Physician Rate</v>
      </c>
    </row>
    <row r="429" spans="1:5" s="1" customFormat="1" ht="13">
      <c r="A429" s="60">
        <v>64400</v>
      </c>
      <c r="B429" s="61">
        <v>90.97</v>
      </c>
      <c r="C429" s="24">
        <f t="shared" si="12"/>
        <v>89.514479999999992</v>
      </c>
      <c r="D429" s="60" t="s">
        <v>1089</v>
      </c>
      <c r="E429" s="18" t="str">
        <f t="shared" si="13"/>
        <v>Physician Rate</v>
      </c>
    </row>
    <row r="430" spans="1:5" s="1" customFormat="1" ht="13">
      <c r="A430" s="60">
        <v>64405</v>
      </c>
      <c r="B430" s="61">
        <v>41.29</v>
      </c>
      <c r="C430" s="24">
        <f t="shared" si="12"/>
        <v>40.629360000000005</v>
      </c>
      <c r="D430" s="60" t="s">
        <v>1089</v>
      </c>
      <c r="E430" s="18" t="str">
        <f t="shared" si="13"/>
        <v>Physician Rate</v>
      </c>
    </row>
    <row r="431" spans="1:5" s="1" customFormat="1" ht="13">
      <c r="A431" s="60">
        <v>64408</v>
      </c>
      <c r="B431" s="61">
        <v>52.03</v>
      </c>
      <c r="C431" s="24">
        <f t="shared" si="12"/>
        <v>51.197519999999997</v>
      </c>
      <c r="D431" s="60" t="s">
        <v>1089</v>
      </c>
      <c r="E431" s="18" t="str">
        <f t="shared" si="13"/>
        <v>Physician Rate</v>
      </c>
    </row>
    <row r="432" spans="1:5" s="1" customFormat="1" ht="13">
      <c r="A432" s="60">
        <v>64418</v>
      </c>
      <c r="B432" s="61">
        <v>50.69</v>
      </c>
      <c r="C432" s="24">
        <f t="shared" si="12"/>
        <v>49.878959999999999</v>
      </c>
      <c r="D432" s="60" t="s">
        <v>1089</v>
      </c>
      <c r="E432" s="18" t="str">
        <f t="shared" si="13"/>
        <v>Physician Rate</v>
      </c>
    </row>
    <row r="433" spans="1:5" s="1" customFormat="1" ht="13">
      <c r="A433" s="60">
        <v>64425</v>
      </c>
      <c r="B433" s="61">
        <v>85.6</v>
      </c>
      <c r="C433" s="24">
        <f t="shared" si="12"/>
        <v>84.230400000000003</v>
      </c>
      <c r="D433" s="60" t="s">
        <v>1089</v>
      </c>
      <c r="E433" s="18" t="str">
        <f t="shared" si="13"/>
        <v>Physician Rate</v>
      </c>
    </row>
    <row r="434" spans="1:5" s="1" customFormat="1" ht="13">
      <c r="A434" s="60">
        <v>64435</v>
      </c>
      <c r="B434" s="61">
        <v>46.66</v>
      </c>
      <c r="C434" s="24">
        <f t="shared" si="12"/>
        <v>45.913439999999994</v>
      </c>
      <c r="D434" s="60" t="s">
        <v>1089</v>
      </c>
      <c r="E434" s="18" t="str">
        <f t="shared" si="13"/>
        <v>Physician Rate</v>
      </c>
    </row>
    <row r="435" spans="1:5" s="1" customFormat="1" ht="13">
      <c r="A435" s="60">
        <v>64445</v>
      </c>
      <c r="B435" s="61">
        <v>123.53</v>
      </c>
      <c r="C435" s="24">
        <f t="shared" si="12"/>
        <v>121.55352000000002</v>
      </c>
      <c r="D435" s="60" t="s">
        <v>1089</v>
      </c>
      <c r="E435" s="18" t="str">
        <f t="shared" si="13"/>
        <v>Physician Rate</v>
      </c>
    </row>
    <row r="436" spans="1:5" s="1" customFormat="1" ht="13">
      <c r="A436" s="60">
        <v>64447</v>
      </c>
      <c r="B436" s="61">
        <v>86.94</v>
      </c>
      <c r="C436" s="24">
        <f t="shared" si="12"/>
        <v>85.548960000000008</v>
      </c>
      <c r="D436" s="60" t="s">
        <v>1089</v>
      </c>
      <c r="E436" s="18" t="str">
        <f t="shared" si="13"/>
        <v>Physician Rate</v>
      </c>
    </row>
    <row r="437" spans="1:5" s="1" customFormat="1" ht="13">
      <c r="A437" s="60">
        <v>64450</v>
      </c>
      <c r="B437" s="61">
        <v>54.38</v>
      </c>
      <c r="C437" s="24">
        <f t="shared" si="12"/>
        <v>53.509920000000008</v>
      </c>
      <c r="D437" s="60" t="s">
        <v>1089</v>
      </c>
      <c r="E437" s="18" t="str">
        <f t="shared" si="13"/>
        <v>Physician Rate</v>
      </c>
    </row>
    <row r="438" spans="1:5" s="1" customFormat="1" ht="13">
      <c r="A438" s="60">
        <v>64455</v>
      </c>
      <c r="B438" s="61">
        <v>23.5</v>
      </c>
      <c r="C438" s="24">
        <f t="shared" si="12"/>
        <v>23.123999999999999</v>
      </c>
      <c r="D438" s="60" t="s">
        <v>1089</v>
      </c>
      <c r="E438" s="18" t="str">
        <f t="shared" si="13"/>
        <v>Physician Rate</v>
      </c>
    </row>
    <row r="439" spans="1:5" s="1" customFormat="1" ht="13">
      <c r="A439" s="60">
        <v>64505</v>
      </c>
      <c r="B439" s="61">
        <v>93.65</v>
      </c>
      <c r="C439" s="24">
        <f t="shared" si="12"/>
        <v>92.151600000000002</v>
      </c>
      <c r="D439" s="60" t="s">
        <v>1089</v>
      </c>
      <c r="E439" s="18" t="str">
        <f t="shared" si="13"/>
        <v>Physician Rate</v>
      </c>
    </row>
    <row r="440" spans="1:5" s="1" customFormat="1" ht="13">
      <c r="A440" s="60">
        <v>64566</v>
      </c>
      <c r="B440" s="61">
        <v>95.67</v>
      </c>
      <c r="C440" s="24">
        <f t="shared" si="12"/>
        <v>94.139279999999999</v>
      </c>
      <c r="D440" s="60" t="s">
        <v>1089</v>
      </c>
      <c r="E440" s="18" t="str">
        <f t="shared" si="13"/>
        <v>Physician Rate</v>
      </c>
    </row>
    <row r="441" spans="1:5" s="1" customFormat="1" ht="13">
      <c r="A441" s="60">
        <v>64598</v>
      </c>
      <c r="B441" s="61">
        <v>2003.41</v>
      </c>
      <c r="C441" s="24">
        <f t="shared" si="12"/>
        <v>1971.35544</v>
      </c>
      <c r="D441" s="60" t="s">
        <v>1088</v>
      </c>
      <c r="E441" s="18" t="str">
        <f t="shared" si="13"/>
        <v>HOPD Rate</v>
      </c>
    </row>
    <row r="442" spans="1:5" s="1" customFormat="1" ht="13">
      <c r="A442" s="60">
        <v>64611</v>
      </c>
      <c r="B442" s="61">
        <v>92.65</v>
      </c>
      <c r="C442" s="24">
        <f t="shared" si="12"/>
        <v>91.167600000000007</v>
      </c>
      <c r="D442" s="60" t="s">
        <v>1089</v>
      </c>
      <c r="E442" s="18" t="str">
        <f t="shared" si="13"/>
        <v>Physician Rate</v>
      </c>
    </row>
    <row r="443" spans="1:5" s="1" customFormat="1" ht="13">
      <c r="A443" s="60">
        <v>64612</v>
      </c>
      <c r="B443" s="61">
        <v>86.6</v>
      </c>
      <c r="C443" s="24">
        <f t="shared" si="12"/>
        <v>85.214400000000012</v>
      </c>
      <c r="D443" s="60" t="s">
        <v>1089</v>
      </c>
      <c r="E443" s="18" t="str">
        <f t="shared" si="13"/>
        <v>Physician Rate</v>
      </c>
    </row>
    <row r="444" spans="1:5" s="1" customFormat="1" ht="13">
      <c r="A444" s="60">
        <v>64615</v>
      </c>
      <c r="B444" s="61">
        <v>76.53</v>
      </c>
      <c r="C444" s="24">
        <f t="shared" si="12"/>
        <v>75.305520000000001</v>
      </c>
      <c r="D444" s="60" t="s">
        <v>1089</v>
      </c>
      <c r="E444" s="18" t="str">
        <f t="shared" si="13"/>
        <v>Physician Rate</v>
      </c>
    </row>
    <row r="445" spans="1:5" s="1" customFormat="1" ht="13">
      <c r="A445" s="60">
        <v>64616</v>
      </c>
      <c r="B445" s="61">
        <v>77.88</v>
      </c>
      <c r="C445" s="24">
        <f t="shared" si="12"/>
        <v>76.633920000000003</v>
      </c>
      <c r="D445" s="60" t="s">
        <v>1089</v>
      </c>
      <c r="E445" s="18" t="str">
        <f t="shared" si="13"/>
        <v>Physician Rate</v>
      </c>
    </row>
    <row r="446" spans="1:5" s="1" customFormat="1" ht="13">
      <c r="A446" s="60">
        <v>64617</v>
      </c>
      <c r="B446" s="61">
        <v>88.95</v>
      </c>
      <c r="C446" s="24">
        <f t="shared" si="12"/>
        <v>87.526800000000009</v>
      </c>
      <c r="D446" s="60" t="s">
        <v>1089</v>
      </c>
      <c r="E446" s="18" t="str">
        <f t="shared" si="13"/>
        <v>Physician Rate</v>
      </c>
    </row>
    <row r="447" spans="1:5" s="1" customFormat="1" ht="13">
      <c r="A447" s="60">
        <v>64632</v>
      </c>
      <c r="B447" s="61">
        <v>47.33</v>
      </c>
      <c r="C447" s="24">
        <f t="shared" si="12"/>
        <v>46.572719999999997</v>
      </c>
      <c r="D447" s="60" t="s">
        <v>1089</v>
      </c>
      <c r="E447" s="18" t="str">
        <f t="shared" si="13"/>
        <v>Physician Rate</v>
      </c>
    </row>
    <row r="448" spans="1:5" s="1" customFormat="1" ht="13">
      <c r="A448" s="60">
        <v>64640</v>
      </c>
      <c r="B448" s="61">
        <v>197.04</v>
      </c>
      <c r="C448" s="24">
        <f t="shared" si="12"/>
        <v>193.88736</v>
      </c>
      <c r="D448" s="60" t="s">
        <v>1089</v>
      </c>
      <c r="E448" s="18" t="str">
        <f t="shared" si="13"/>
        <v>Physician Rate</v>
      </c>
    </row>
    <row r="449" spans="1:5" s="1" customFormat="1" ht="13">
      <c r="A449" s="60">
        <v>64642</v>
      </c>
      <c r="B449" s="61">
        <v>97.01</v>
      </c>
      <c r="C449" s="24">
        <f t="shared" si="12"/>
        <v>95.457840000000004</v>
      </c>
      <c r="D449" s="60" t="s">
        <v>1089</v>
      </c>
      <c r="E449" s="18" t="str">
        <f t="shared" si="13"/>
        <v>Physician Rate</v>
      </c>
    </row>
    <row r="450" spans="1:5" s="1" customFormat="1" ht="13">
      <c r="A450" s="60">
        <v>64644</v>
      </c>
      <c r="B450" s="61">
        <v>118.83</v>
      </c>
      <c r="C450" s="24">
        <f t="shared" si="12"/>
        <v>116.92872000000001</v>
      </c>
      <c r="D450" s="60" t="s">
        <v>1089</v>
      </c>
      <c r="E450" s="18" t="str">
        <f t="shared" si="13"/>
        <v>Physician Rate</v>
      </c>
    </row>
    <row r="451" spans="1:5" s="1" customFormat="1" ht="13">
      <c r="A451" s="60">
        <v>64646</v>
      </c>
      <c r="B451" s="61">
        <v>96</v>
      </c>
      <c r="C451" s="24">
        <f t="shared" si="12"/>
        <v>94.464000000000013</v>
      </c>
      <c r="D451" s="60" t="s">
        <v>1089</v>
      </c>
      <c r="E451" s="18" t="str">
        <f t="shared" si="13"/>
        <v>Physician Rate</v>
      </c>
    </row>
    <row r="452" spans="1:5" s="1" customFormat="1" ht="13">
      <c r="A452" s="60">
        <v>64647</v>
      </c>
      <c r="B452" s="61">
        <v>104.39</v>
      </c>
      <c r="C452" s="24">
        <f t="shared" si="12"/>
        <v>102.71975999999999</v>
      </c>
      <c r="D452" s="60" t="s">
        <v>1089</v>
      </c>
      <c r="E452" s="18" t="str">
        <f t="shared" si="13"/>
        <v>Physician Rate</v>
      </c>
    </row>
    <row r="453" spans="1:5" s="1" customFormat="1" ht="13">
      <c r="A453" s="60">
        <v>64650</v>
      </c>
      <c r="B453" s="61">
        <v>60.42</v>
      </c>
      <c r="C453" s="24">
        <f t="shared" si="12"/>
        <v>59.453280000000007</v>
      </c>
      <c r="D453" s="60" t="s">
        <v>1089</v>
      </c>
      <c r="E453" s="18" t="str">
        <f t="shared" si="13"/>
        <v>Physician Rate</v>
      </c>
    </row>
    <row r="454" spans="1:5" s="1" customFormat="1" ht="13">
      <c r="A454" s="60">
        <v>64653</v>
      </c>
      <c r="B454" s="61">
        <v>68.14</v>
      </c>
      <c r="C454" s="24">
        <f t="shared" si="12"/>
        <v>67.049759999999992</v>
      </c>
      <c r="D454" s="60" t="s">
        <v>1089</v>
      </c>
      <c r="E454" s="18" t="str">
        <f t="shared" si="13"/>
        <v>Physician Rate</v>
      </c>
    </row>
    <row r="455" spans="1:5" s="1" customFormat="1" ht="13">
      <c r="A455" s="60">
        <v>65286</v>
      </c>
      <c r="B455" s="61">
        <v>468.6</v>
      </c>
      <c r="C455" s="24">
        <f t="shared" si="12"/>
        <v>461.10240000000005</v>
      </c>
      <c r="D455" s="60" t="s">
        <v>1089</v>
      </c>
      <c r="E455" s="18" t="str">
        <f t="shared" si="13"/>
        <v>Physician Rate</v>
      </c>
    </row>
    <row r="456" spans="1:5" s="1" customFormat="1" ht="13">
      <c r="A456" s="60">
        <v>65435</v>
      </c>
      <c r="B456" s="61">
        <v>51.36</v>
      </c>
      <c r="C456" s="24">
        <f t="shared" si="12"/>
        <v>50.538240000000002</v>
      </c>
      <c r="D456" s="60" t="s">
        <v>1089</v>
      </c>
      <c r="E456" s="18" t="str">
        <f t="shared" si="13"/>
        <v>Physician Rate</v>
      </c>
    </row>
    <row r="457" spans="1:5" s="1" customFormat="1" ht="13">
      <c r="A457" s="60">
        <v>65436</v>
      </c>
      <c r="B457" s="61">
        <v>223.56</v>
      </c>
      <c r="C457" s="24">
        <f t="shared" si="12"/>
        <v>219.98304000000002</v>
      </c>
      <c r="D457" s="60" t="s">
        <v>1089</v>
      </c>
      <c r="E457" s="18" t="str">
        <f t="shared" si="13"/>
        <v>Physician Rate</v>
      </c>
    </row>
    <row r="458" spans="1:5" s="1" customFormat="1" ht="13">
      <c r="A458" s="60">
        <v>65600</v>
      </c>
      <c r="B458" s="61">
        <v>296.07</v>
      </c>
      <c r="C458" s="24">
        <f t="shared" si="12"/>
        <v>291.33287999999999</v>
      </c>
      <c r="D458" s="60" t="s">
        <v>1089</v>
      </c>
      <c r="E458" s="18" t="str">
        <f t="shared" si="13"/>
        <v>Physician Rate</v>
      </c>
    </row>
    <row r="459" spans="1:5" s="1" customFormat="1" ht="13">
      <c r="A459" s="60">
        <v>65855</v>
      </c>
      <c r="B459" s="61">
        <v>140.97999999999999</v>
      </c>
      <c r="C459" s="24">
        <f t="shared" si="12"/>
        <v>138.72431999999998</v>
      </c>
      <c r="D459" s="60" t="s">
        <v>1089</v>
      </c>
      <c r="E459" s="18" t="str">
        <f t="shared" si="13"/>
        <v>Physician Rate</v>
      </c>
    </row>
    <row r="460" spans="1:5" s="1" customFormat="1" ht="13">
      <c r="A460" s="60">
        <v>65860</v>
      </c>
      <c r="B460" s="61">
        <v>185.29</v>
      </c>
      <c r="C460" s="24">
        <f t="shared" si="12"/>
        <v>182.32535999999999</v>
      </c>
      <c r="D460" s="60" t="s">
        <v>1089</v>
      </c>
      <c r="E460" s="18" t="str">
        <f t="shared" si="13"/>
        <v>Physician Rate</v>
      </c>
    </row>
    <row r="461" spans="1:5" s="1" customFormat="1" ht="13">
      <c r="A461" s="60">
        <v>66761</v>
      </c>
      <c r="B461" s="61">
        <v>195.03</v>
      </c>
      <c r="C461" s="24">
        <f t="shared" ref="C461:C524" si="14">(B461*0.8*0.98)+(B461*0.2)</f>
        <v>191.90951999999999</v>
      </c>
      <c r="D461" s="60" t="s">
        <v>1089</v>
      </c>
      <c r="E461" s="18" t="str">
        <f t="shared" ref="E461:E524" si="15">IF(OR(D461="P2",D461="R2"),"HOPD Rate","Physician Rate")</f>
        <v>Physician Rate</v>
      </c>
    </row>
    <row r="462" spans="1:5" s="1" customFormat="1" ht="13">
      <c r="A462" s="60">
        <v>66762</v>
      </c>
      <c r="B462" s="61">
        <v>293.72000000000003</v>
      </c>
      <c r="C462" s="24">
        <f t="shared" si="14"/>
        <v>289.02048000000002</v>
      </c>
      <c r="D462" s="60" t="s">
        <v>1089</v>
      </c>
      <c r="E462" s="18" t="str">
        <f t="shared" si="15"/>
        <v>Physician Rate</v>
      </c>
    </row>
    <row r="463" spans="1:5" s="1" customFormat="1" ht="13">
      <c r="A463" s="60">
        <v>66770</v>
      </c>
      <c r="B463" s="61">
        <v>301.89999999999998</v>
      </c>
      <c r="C463" s="24">
        <f t="shared" si="14"/>
        <v>297.06959999999998</v>
      </c>
      <c r="D463" s="60" t="s">
        <v>1091</v>
      </c>
      <c r="E463" s="18" t="str">
        <f t="shared" si="15"/>
        <v>HOPD Rate</v>
      </c>
    </row>
    <row r="464" spans="1:5" s="1" customFormat="1" ht="13">
      <c r="A464" s="60">
        <v>67028</v>
      </c>
      <c r="B464" s="61">
        <v>64.11</v>
      </c>
      <c r="C464" s="24">
        <f t="shared" si="14"/>
        <v>63.084240000000008</v>
      </c>
      <c r="D464" s="60" t="s">
        <v>1089</v>
      </c>
      <c r="E464" s="18" t="str">
        <f t="shared" si="15"/>
        <v>Physician Rate</v>
      </c>
    </row>
    <row r="465" spans="1:5" s="1" customFormat="1" ht="13">
      <c r="A465" s="60">
        <v>67101</v>
      </c>
      <c r="B465" s="61">
        <v>214.16</v>
      </c>
      <c r="C465" s="24">
        <f t="shared" si="14"/>
        <v>210.73344</v>
      </c>
      <c r="D465" s="60" t="s">
        <v>1089</v>
      </c>
      <c r="E465" s="18" t="str">
        <f t="shared" si="15"/>
        <v>Physician Rate</v>
      </c>
    </row>
    <row r="466" spans="1:5" s="1" customFormat="1" ht="13">
      <c r="A466" s="60">
        <v>67105</v>
      </c>
      <c r="B466" s="61">
        <v>180.59</v>
      </c>
      <c r="C466" s="24">
        <f t="shared" si="14"/>
        <v>177.70056</v>
      </c>
      <c r="D466" s="60" t="s">
        <v>1089</v>
      </c>
      <c r="E466" s="18" t="str">
        <f t="shared" si="15"/>
        <v>Physician Rate</v>
      </c>
    </row>
    <row r="467" spans="1:5" s="1" customFormat="1" ht="13">
      <c r="A467" s="60">
        <v>67110</v>
      </c>
      <c r="B467" s="61">
        <v>533.72</v>
      </c>
      <c r="C467" s="24">
        <f t="shared" si="14"/>
        <v>525.1804800000001</v>
      </c>
      <c r="D467" s="60" t="s">
        <v>1089</v>
      </c>
      <c r="E467" s="18" t="str">
        <f t="shared" si="15"/>
        <v>Physician Rate</v>
      </c>
    </row>
    <row r="468" spans="1:5" s="1" customFormat="1" ht="13">
      <c r="A468" s="60">
        <v>67145</v>
      </c>
      <c r="B468" s="61">
        <v>157.1</v>
      </c>
      <c r="C468" s="24">
        <f t="shared" si="14"/>
        <v>154.58640000000003</v>
      </c>
      <c r="D468" s="60" t="s">
        <v>1089</v>
      </c>
      <c r="E468" s="18" t="str">
        <f t="shared" si="15"/>
        <v>Physician Rate</v>
      </c>
    </row>
    <row r="469" spans="1:5" s="1" customFormat="1" ht="13">
      <c r="A469" s="60">
        <v>67208</v>
      </c>
      <c r="B469" s="61">
        <v>174.09</v>
      </c>
      <c r="C469" s="24">
        <f t="shared" si="14"/>
        <v>171.30456000000004</v>
      </c>
      <c r="D469" s="60" t="s">
        <v>1091</v>
      </c>
      <c r="E469" s="18" t="str">
        <f t="shared" si="15"/>
        <v>HOPD Rate</v>
      </c>
    </row>
    <row r="470" spans="1:5" s="1" customFormat="1" ht="13">
      <c r="A470" s="60">
        <v>67210</v>
      </c>
      <c r="B470" s="61">
        <v>295.39</v>
      </c>
      <c r="C470" s="24">
        <f t="shared" si="14"/>
        <v>290.66376000000002</v>
      </c>
      <c r="D470" s="60" t="s">
        <v>1089</v>
      </c>
      <c r="E470" s="18" t="str">
        <f t="shared" si="15"/>
        <v>Physician Rate</v>
      </c>
    </row>
    <row r="471" spans="1:5" s="1" customFormat="1" ht="13">
      <c r="A471" s="60">
        <v>67220</v>
      </c>
      <c r="B471" s="61">
        <v>301.89999999999998</v>
      </c>
      <c r="C471" s="24">
        <f t="shared" si="14"/>
        <v>297.06959999999998</v>
      </c>
      <c r="D471" s="60" t="s">
        <v>1091</v>
      </c>
      <c r="E471" s="18" t="str">
        <f t="shared" si="15"/>
        <v>HOPD Rate</v>
      </c>
    </row>
    <row r="472" spans="1:5" s="1" customFormat="1" ht="13">
      <c r="A472" s="60">
        <v>67221</v>
      </c>
      <c r="B472" s="61">
        <v>164.15</v>
      </c>
      <c r="C472" s="24">
        <f t="shared" si="14"/>
        <v>161.52360000000004</v>
      </c>
      <c r="D472" s="60" t="s">
        <v>1089</v>
      </c>
      <c r="E472" s="18" t="str">
        <f t="shared" si="15"/>
        <v>Physician Rate</v>
      </c>
    </row>
    <row r="473" spans="1:5" s="1" customFormat="1" ht="13">
      <c r="A473" s="60">
        <v>67227</v>
      </c>
      <c r="B473" s="61">
        <v>175.22</v>
      </c>
      <c r="C473" s="24">
        <f t="shared" si="14"/>
        <v>172.41648000000004</v>
      </c>
      <c r="D473" s="60" t="s">
        <v>1089</v>
      </c>
      <c r="E473" s="18" t="str">
        <f t="shared" si="15"/>
        <v>Physician Rate</v>
      </c>
    </row>
    <row r="474" spans="1:5" s="1" customFormat="1" ht="13">
      <c r="A474" s="60">
        <v>67228</v>
      </c>
      <c r="B474" s="61">
        <v>187.31</v>
      </c>
      <c r="C474" s="24">
        <f t="shared" si="14"/>
        <v>184.31304</v>
      </c>
      <c r="D474" s="60" t="s">
        <v>1089</v>
      </c>
      <c r="E474" s="18" t="str">
        <f t="shared" si="15"/>
        <v>Physician Rate</v>
      </c>
    </row>
    <row r="475" spans="1:5" s="1" customFormat="1" ht="13">
      <c r="A475" s="60">
        <v>67229</v>
      </c>
      <c r="B475" s="61">
        <v>301.89999999999998</v>
      </c>
      <c r="C475" s="24">
        <f t="shared" si="14"/>
        <v>297.06959999999998</v>
      </c>
      <c r="D475" s="60" t="s">
        <v>1088</v>
      </c>
      <c r="E475" s="18" t="str">
        <f t="shared" si="15"/>
        <v>HOPD Rate</v>
      </c>
    </row>
    <row r="476" spans="1:5" s="1" customFormat="1" ht="13">
      <c r="A476" s="60">
        <v>67345</v>
      </c>
      <c r="B476" s="61">
        <v>136.28</v>
      </c>
      <c r="C476" s="24">
        <f t="shared" si="14"/>
        <v>134.09951999999998</v>
      </c>
      <c r="D476" s="60" t="s">
        <v>1089</v>
      </c>
      <c r="E476" s="18" t="str">
        <f t="shared" si="15"/>
        <v>Physician Rate</v>
      </c>
    </row>
    <row r="477" spans="1:5" s="1" customFormat="1" ht="13">
      <c r="A477" s="60">
        <v>67500</v>
      </c>
      <c r="B477" s="61">
        <v>37.93</v>
      </c>
      <c r="C477" s="24">
        <f t="shared" si="14"/>
        <v>37.323120000000003</v>
      </c>
      <c r="D477" s="60" t="s">
        <v>1089</v>
      </c>
      <c r="E477" s="18" t="str">
        <f t="shared" si="15"/>
        <v>Physician Rate</v>
      </c>
    </row>
    <row r="478" spans="1:5" s="1" customFormat="1" ht="13">
      <c r="A478" s="60">
        <v>67505</v>
      </c>
      <c r="B478" s="61">
        <v>43.97</v>
      </c>
      <c r="C478" s="24">
        <f t="shared" si="14"/>
        <v>43.266480000000001</v>
      </c>
      <c r="D478" s="60" t="s">
        <v>1089</v>
      </c>
      <c r="E478" s="18" t="str">
        <f t="shared" si="15"/>
        <v>Physician Rate</v>
      </c>
    </row>
    <row r="479" spans="1:5" s="1" customFormat="1" ht="13">
      <c r="A479" s="60">
        <v>67515</v>
      </c>
      <c r="B479" s="61">
        <v>25.51</v>
      </c>
      <c r="C479" s="24">
        <f t="shared" si="14"/>
        <v>25.101840000000003</v>
      </c>
      <c r="D479" s="60" t="s">
        <v>1089</v>
      </c>
      <c r="E479" s="18" t="str">
        <f t="shared" si="15"/>
        <v>Physician Rate</v>
      </c>
    </row>
    <row r="480" spans="1:5" s="1" customFormat="1" ht="13">
      <c r="A480" s="60">
        <v>67516</v>
      </c>
      <c r="B480" s="61">
        <v>67.81</v>
      </c>
      <c r="C480" s="24">
        <f t="shared" si="14"/>
        <v>66.725040000000007</v>
      </c>
      <c r="D480" s="60" t="s">
        <v>1089</v>
      </c>
      <c r="E480" s="18" t="str">
        <f t="shared" si="15"/>
        <v>Physician Rate</v>
      </c>
    </row>
    <row r="481" spans="1:5" s="1" customFormat="1" ht="13">
      <c r="A481" s="60">
        <v>67700</v>
      </c>
      <c r="B481" s="61">
        <v>174.09</v>
      </c>
      <c r="C481" s="24">
        <f t="shared" si="14"/>
        <v>171.30456000000004</v>
      </c>
      <c r="D481" s="60" t="s">
        <v>1091</v>
      </c>
      <c r="E481" s="18" t="str">
        <f t="shared" si="15"/>
        <v>HOPD Rate</v>
      </c>
    </row>
    <row r="482" spans="1:5" s="1" customFormat="1" ht="13">
      <c r="A482" s="60">
        <v>67710</v>
      </c>
      <c r="B482" s="61">
        <v>203.08</v>
      </c>
      <c r="C482" s="24">
        <f t="shared" si="14"/>
        <v>199.83072000000004</v>
      </c>
      <c r="D482" s="60" t="s">
        <v>1089</v>
      </c>
      <c r="E482" s="18" t="str">
        <f t="shared" si="15"/>
        <v>Physician Rate</v>
      </c>
    </row>
    <row r="483" spans="1:5" s="1" customFormat="1" ht="13">
      <c r="A483" s="60">
        <v>67800</v>
      </c>
      <c r="B483" s="61">
        <v>81.569999999999993</v>
      </c>
      <c r="C483" s="24">
        <f t="shared" si="14"/>
        <v>80.264880000000005</v>
      </c>
      <c r="D483" s="60" t="s">
        <v>1089</v>
      </c>
      <c r="E483" s="18" t="str">
        <f t="shared" si="15"/>
        <v>Physician Rate</v>
      </c>
    </row>
    <row r="484" spans="1:5" s="1" customFormat="1" ht="13">
      <c r="A484" s="60">
        <v>67801</v>
      </c>
      <c r="B484" s="61">
        <v>98.35</v>
      </c>
      <c r="C484" s="24">
        <f t="shared" si="14"/>
        <v>96.77640000000001</v>
      </c>
      <c r="D484" s="60" t="s">
        <v>1089</v>
      </c>
      <c r="E484" s="18" t="str">
        <f t="shared" si="15"/>
        <v>Physician Rate</v>
      </c>
    </row>
    <row r="485" spans="1:5" s="1" customFormat="1" ht="13">
      <c r="A485" s="60">
        <v>67805</v>
      </c>
      <c r="B485" s="61">
        <v>127.22</v>
      </c>
      <c r="C485" s="24">
        <f t="shared" si="14"/>
        <v>125.18448000000001</v>
      </c>
      <c r="D485" s="60" t="s">
        <v>1089</v>
      </c>
      <c r="E485" s="18" t="str">
        <f t="shared" si="15"/>
        <v>Physician Rate</v>
      </c>
    </row>
    <row r="486" spans="1:5" s="1" customFormat="1" ht="13">
      <c r="A486" s="60">
        <v>67810</v>
      </c>
      <c r="B486" s="61">
        <v>139.63999999999999</v>
      </c>
      <c r="C486" s="24">
        <f t="shared" si="14"/>
        <v>137.40575999999999</v>
      </c>
      <c r="D486" s="60" t="s">
        <v>1089</v>
      </c>
      <c r="E486" s="18" t="str">
        <f t="shared" si="15"/>
        <v>Physician Rate</v>
      </c>
    </row>
    <row r="487" spans="1:5" s="1" customFormat="1" ht="13">
      <c r="A487" s="60">
        <v>67825</v>
      </c>
      <c r="B487" s="61">
        <v>85.6</v>
      </c>
      <c r="C487" s="24">
        <f t="shared" si="14"/>
        <v>84.230400000000003</v>
      </c>
      <c r="D487" s="60" t="s">
        <v>1089</v>
      </c>
      <c r="E487" s="18" t="str">
        <f t="shared" si="15"/>
        <v>Physician Rate</v>
      </c>
    </row>
    <row r="488" spans="1:5" s="1" customFormat="1" ht="13">
      <c r="A488" s="60">
        <v>67840</v>
      </c>
      <c r="B488" s="61">
        <v>205.1</v>
      </c>
      <c r="C488" s="24">
        <f t="shared" si="14"/>
        <v>201.81840000000003</v>
      </c>
      <c r="D488" s="60" t="s">
        <v>1089</v>
      </c>
      <c r="E488" s="18" t="str">
        <f t="shared" si="15"/>
        <v>Physician Rate</v>
      </c>
    </row>
    <row r="489" spans="1:5" s="1" customFormat="1" ht="13">
      <c r="A489" s="60">
        <v>67850</v>
      </c>
      <c r="B489" s="61">
        <v>148.37</v>
      </c>
      <c r="C489" s="24">
        <f t="shared" si="14"/>
        <v>145.99608000000001</v>
      </c>
      <c r="D489" s="60" t="s">
        <v>1089</v>
      </c>
      <c r="E489" s="18" t="str">
        <f t="shared" si="15"/>
        <v>Physician Rate</v>
      </c>
    </row>
    <row r="490" spans="1:5" s="1" customFormat="1" ht="13">
      <c r="A490" s="60">
        <v>67915</v>
      </c>
      <c r="B490" s="61">
        <v>245.38</v>
      </c>
      <c r="C490" s="24">
        <f t="shared" si="14"/>
        <v>241.45391999999998</v>
      </c>
      <c r="D490" s="60" t="s">
        <v>1089</v>
      </c>
      <c r="E490" s="18" t="str">
        <f t="shared" si="15"/>
        <v>Physician Rate</v>
      </c>
    </row>
    <row r="491" spans="1:5" s="1" customFormat="1" ht="13">
      <c r="A491" s="60">
        <v>67922</v>
      </c>
      <c r="B491" s="61">
        <v>238.33</v>
      </c>
      <c r="C491" s="24">
        <f t="shared" si="14"/>
        <v>234.51672000000002</v>
      </c>
      <c r="D491" s="60" t="s">
        <v>1089</v>
      </c>
      <c r="E491" s="18" t="str">
        <f t="shared" si="15"/>
        <v>Physician Rate</v>
      </c>
    </row>
    <row r="492" spans="1:5" s="1" customFormat="1" ht="13">
      <c r="A492" s="60">
        <v>67930</v>
      </c>
      <c r="B492" s="61">
        <v>245.04</v>
      </c>
      <c r="C492" s="24">
        <f t="shared" si="14"/>
        <v>241.11936000000003</v>
      </c>
      <c r="D492" s="60" t="s">
        <v>1089</v>
      </c>
      <c r="E492" s="18" t="str">
        <f t="shared" si="15"/>
        <v>Physician Rate</v>
      </c>
    </row>
    <row r="493" spans="1:5" s="1" customFormat="1" ht="13">
      <c r="A493" s="60">
        <v>67938</v>
      </c>
      <c r="B493" s="61">
        <v>174.09</v>
      </c>
      <c r="C493" s="24">
        <f t="shared" si="14"/>
        <v>171.30456000000004</v>
      </c>
      <c r="D493" s="60" t="s">
        <v>1091</v>
      </c>
      <c r="E493" s="18" t="str">
        <f t="shared" si="15"/>
        <v>HOPD Rate</v>
      </c>
    </row>
    <row r="494" spans="1:5" s="1" customFormat="1" ht="13">
      <c r="A494" s="60">
        <v>68020</v>
      </c>
      <c r="B494" s="61">
        <v>72.510000000000005</v>
      </c>
      <c r="C494" s="24">
        <f t="shared" si="14"/>
        <v>71.34984</v>
      </c>
      <c r="D494" s="60" t="s">
        <v>1089</v>
      </c>
      <c r="E494" s="18" t="str">
        <f t="shared" si="15"/>
        <v>Physician Rate</v>
      </c>
    </row>
    <row r="495" spans="1:5" s="1" customFormat="1" ht="13">
      <c r="A495" s="60">
        <v>68040</v>
      </c>
      <c r="B495" s="61">
        <v>32.9</v>
      </c>
      <c r="C495" s="24">
        <f t="shared" si="14"/>
        <v>32.373600000000003</v>
      </c>
      <c r="D495" s="60" t="s">
        <v>1089</v>
      </c>
      <c r="E495" s="18" t="str">
        <f t="shared" si="15"/>
        <v>Physician Rate</v>
      </c>
    </row>
    <row r="496" spans="1:5" s="1" customFormat="1" ht="13">
      <c r="A496" s="60">
        <v>68100</v>
      </c>
      <c r="B496" s="61">
        <v>132.93</v>
      </c>
      <c r="C496" s="24">
        <f t="shared" si="14"/>
        <v>130.80312000000001</v>
      </c>
      <c r="D496" s="60" t="s">
        <v>1089</v>
      </c>
      <c r="E496" s="18" t="str">
        <f t="shared" si="15"/>
        <v>Physician Rate</v>
      </c>
    </row>
    <row r="497" spans="1:5" s="1" customFormat="1" ht="13">
      <c r="A497" s="60">
        <v>68110</v>
      </c>
      <c r="B497" s="61">
        <v>174.55</v>
      </c>
      <c r="C497" s="24">
        <f t="shared" si="14"/>
        <v>171.75720000000001</v>
      </c>
      <c r="D497" s="60" t="s">
        <v>1089</v>
      </c>
      <c r="E497" s="18" t="str">
        <f t="shared" si="15"/>
        <v>Physician Rate</v>
      </c>
    </row>
    <row r="498" spans="1:5" s="1" customFormat="1" ht="13">
      <c r="A498" s="60">
        <v>68135</v>
      </c>
      <c r="B498" s="61">
        <v>93.65</v>
      </c>
      <c r="C498" s="24">
        <f t="shared" si="14"/>
        <v>92.151600000000002</v>
      </c>
      <c r="D498" s="60" t="s">
        <v>1089</v>
      </c>
      <c r="E498" s="18" t="str">
        <f t="shared" si="15"/>
        <v>Physician Rate</v>
      </c>
    </row>
    <row r="499" spans="1:5" s="1" customFormat="1" ht="13">
      <c r="A499" s="60">
        <v>68400</v>
      </c>
      <c r="B499" s="61">
        <v>235.64</v>
      </c>
      <c r="C499" s="24">
        <f t="shared" si="14"/>
        <v>231.86975999999999</v>
      </c>
      <c r="D499" s="60" t="s">
        <v>1089</v>
      </c>
      <c r="E499" s="18" t="str">
        <f t="shared" si="15"/>
        <v>Physician Rate</v>
      </c>
    </row>
    <row r="500" spans="1:5" s="1" customFormat="1" ht="13">
      <c r="A500" s="60">
        <v>68420</v>
      </c>
      <c r="B500" s="61">
        <v>249.74</v>
      </c>
      <c r="C500" s="24">
        <f t="shared" si="14"/>
        <v>245.74416000000002</v>
      </c>
      <c r="D500" s="60" t="s">
        <v>1089</v>
      </c>
      <c r="E500" s="18" t="str">
        <f t="shared" si="15"/>
        <v>Physician Rate</v>
      </c>
    </row>
    <row r="501" spans="1:5" s="1" customFormat="1" ht="13">
      <c r="A501" s="60">
        <v>68440</v>
      </c>
      <c r="B501" s="61">
        <v>71.83</v>
      </c>
      <c r="C501" s="24">
        <f t="shared" si="14"/>
        <v>70.680719999999994</v>
      </c>
      <c r="D501" s="60" t="s">
        <v>1089</v>
      </c>
      <c r="E501" s="18" t="str">
        <f t="shared" si="15"/>
        <v>Physician Rate</v>
      </c>
    </row>
    <row r="502" spans="1:5" s="1" customFormat="1" ht="13">
      <c r="A502" s="60">
        <v>68530</v>
      </c>
      <c r="B502" s="61">
        <v>174.09</v>
      </c>
      <c r="C502" s="24">
        <f t="shared" si="14"/>
        <v>171.30456000000004</v>
      </c>
      <c r="D502" s="60" t="s">
        <v>1091</v>
      </c>
      <c r="E502" s="18" t="str">
        <f t="shared" si="15"/>
        <v>HOPD Rate</v>
      </c>
    </row>
    <row r="503" spans="1:5" s="1" customFormat="1" ht="13">
      <c r="A503" s="60">
        <v>68705</v>
      </c>
      <c r="B503" s="61">
        <v>174.09</v>
      </c>
      <c r="C503" s="24">
        <f t="shared" si="14"/>
        <v>171.30456000000004</v>
      </c>
      <c r="D503" s="60" t="s">
        <v>1091</v>
      </c>
      <c r="E503" s="18" t="str">
        <f t="shared" si="15"/>
        <v>HOPD Rate</v>
      </c>
    </row>
    <row r="504" spans="1:5" s="1" customFormat="1" ht="13">
      <c r="A504" s="60">
        <v>68760</v>
      </c>
      <c r="B504" s="61">
        <v>157.43</v>
      </c>
      <c r="C504" s="24">
        <f t="shared" si="14"/>
        <v>154.91112000000004</v>
      </c>
      <c r="D504" s="60" t="s">
        <v>1089</v>
      </c>
      <c r="E504" s="18" t="str">
        <f t="shared" si="15"/>
        <v>Physician Rate</v>
      </c>
    </row>
    <row r="505" spans="1:5" s="1" customFormat="1" ht="13">
      <c r="A505" s="60">
        <v>68761</v>
      </c>
      <c r="B505" s="61">
        <v>96</v>
      </c>
      <c r="C505" s="24">
        <f t="shared" si="14"/>
        <v>94.464000000000013</v>
      </c>
      <c r="D505" s="60" t="s">
        <v>1089</v>
      </c>
      <c r="E505" s="18" t="str">
        <f t="shared" si="15"/>
        <v>Physician Rate</v>
      </c>
    </row>
    <row r="506" spans="1:5" s="1" customFormat="1" ht="13">
      <c r="A506" s="60">
        <v>68840</v>
      </c>
      <c r="B506" s="61">
        <v>89.29</v>
      </c>
      <c r="C506" s="24">
        <f t="shared" si="14"/>
        <v>87.861360000000005</v>
      </c>
      <c r="D506" s="60" t="s">
        <v>1089</v>
      </c>
      <c r="E506" s="18" t="str">
        <f t="shared" si="15"/>
        <v>Physician Rate</v>
      </c>
    </row>
    <row r="507" spans="1:5" s="1" customFormat="1" ht="13">
      <c r="A507" s="60">
        <v>69000</v>
      </c>
      <c r="B507" s="61">
        <v>135.94999999999999</v>
      </c>
      <c r="C507" s="24">
        <f t="shared" si="14"/>
        <v>133.77479999999997</v>
      </c>
      <c r="D507" s="60" t="s">
        <v>1089</v>
      </c>
      <c r="E507" s="18" t="str">
        <f t="shared" si="15"/>
        <v>Physician Rate</v>
      </c>
    </row>
    <row r="508" spans="1:5" s="1" customFormat="1" ht="13">
      <c r="A508" s="60">
        <v>69005</v>
      </c>
      <c r="B508" s="61">
        <v>141.99</v>
      </c>
      <c r="C508" s="24">
        <f t="shared" si="14"/>
        <v>139.71816000000001</v>
      </c>
      <c r="D508" s="60" t="s">
        <v>1089</v>
      </c>
      <c r="E508" s="18" t="str">
        <f t="shared" si="15"/>
        <v>Physician Rate</v>
      </c>
    </row>
    <row r="509" spans="1:5" s="1" customFormat="1" ht="13">
      <c r="A509" s="60">
        <v>69020</v>
      </c>
      <c r="B509" s="61">
        <v>176.9</v>
      </c>
      <c r="C509" s="24">
        <f t="shared" si="14"/>
        <v>174.06960000000001</v>
      </c>
      <c r="D509" s="60" t="s">
        <v>1089</v>
      </c>
      <c r="E509" s="18" t="str">
        <f t="shared" si="15"/>
        <v>Physician Rate</v>
      </c>
    </row>
    <row r="510" spans="1:5" s="1" customFormat="1" ht="13">
      <c r="A510" s="60">
        <v>69100</v>
      </c>
      <c r="B510" s="61">
        <v>64.11</v>
      </c>
      <c r="C510" s="24">
        <f t="shared" si="14"/>
        <v>63.084240000000008</v>
      </c>
      <c r="D510" s="60" t="s">
        <v>1089</v>
      </c>
      <c r="E510" s="18" t="str">
        <f t="shared" si="15"/>
        <v>Physician Rate</v>
      </c>
    </row>
    <row r="511" spans="1:5" s="1" customFormat="1" ht="13">
      <c r="A511" s="60">
        <v>69105</v>
      </c>
      <c r="B511" s="61">
        <v>113.12</v>
      </c>
      <c r="C511" s="24">
        <f t="shared" si="14"/>
        <v>111.31008</v>
      </c>
      <c r="D511" s="60" t="s">
        <v>1089</v>
      </c>
      <c r="E511" s="18" t="str">
        <f t="shared" si="15"/>
        <v>Physician Rate</v>
      </c>
    </row>
    <row r="512" spans="1:5" s="1" customFormat="1" ht="13">
      <c r="A512" s="60">
        <v>69222</v>
      </c>
      <c r="B512" s="61">
        <v>163.47</v>
      </c>
      <c r="C512" s="24">
        <f t="shared" si="14"/>
        <v>160.85448000000002</v>
      </c>
      <c r="D512" s="60" t="s">
        <v>1089</v>
      </c>
      <c r="E512" s="18" t="str">
        <f t="shared" si="15"/>
        <v>Physician Rate</v>
      </c>
    </row>
    <row r="513" spans="1:5" s="1" customFormat="1" ht="13">
      <c r="A513" s="60">
        <v>69420</v>
      </c>
      <c r="B513" s="61">
        <v>129.5</v>
      </c>
      <c r="C513" s="24">
        <f t="shared" si="14"/>
        <v>127.42800000000001</v>
      </c>
      <c r="D513" s="60" t="s">
        <v>1091</v>
      </c>
      <c r="E513" s="18" t="str">
        <f t="shared" si="15"/>
        <v>HOPD Rate</v>
      </c>
    </row>
    <row r="514" spans="1:5" s="1" customFormat="1" ht="13">
      <c r="A514" s="60">
        <v>69424</v>
      </c>
      <c r="B514" s="61">
        <v>100.03</v>
      </c>
      <c r="C514" s="24">
        <f t="shared" si="14"/>
        <v>98.429519999999997</v>
      </c>
      <c r="D514" s="60" t="s">
        <v>1089</v>
      </c>
      <c r="E514" s="18" t="str">
        <f t="shared" si="15"/>
        <v>Physician Rate</v>
      </c>
    </row>
    <row r="515" spans="1:5" s="1" customFormat="1" ht="13">
      <c r="A515" s="60">
        <v>69433</v>
      </c>
      <c r="B515" s="61">
        <v>145.01</v>
      </c>
      <c r="C515" s="24">
        <f t="shared" si="14"/>
        <v>142.68984</v>
      </c>
      <c r="D515" s="60" t="s">
        <v>1089</v>
      </c>
      <c r="E515" s="18" t="str">
        <f t="shared" si="15"/>
        <v>Physician Rate</v>
      </c>
    </row>
    <row r="516" spans="1:5" s="1" customFormat="1" ht="13">
      <c r="A516" s="60">
        <v>69540</v>
      </c>
      <c r="B516" s="61">
        <v>164.48</v>
      </c>
      <c r="C516" s="24">
        <f t="shared" si="14"/>
        <v>161.84832</v>
      </c>
      <c r="D516" s="60" t="s">
        <v>1089</v>
      </c>
      <c r="E516" s="18" t="str">
        <f t="shared" si="15"/>
        <v>Physician Rate</v>
      </c>
    </row>
    <row r="517" spans="1:5" s="1" customFormat="1" ht="13">
      <c r="A517" s="60">
        <v>69610</v>
      </c>
      <c r="B517" s="61">
        <v>217.18</v>
      </c>
      <c r="C517" s="24">
        <f t="shared" si="14"/>
        <v>213.70512000000002</v>
      </c>
      <c r="D517" s="60" t="s">
        <v>1089</v>
      </c>
      <c r="E517" s="18" t="str">
        <f t="shared" si="15"/>
        <v>Physician Rate</v>
      </c>
    </row>
    <row r="518" spans="1:5" s="1" customFormat="1" ht="13">
      <c r="A518" s="60">
        <v>69801</v>
      </c>
      <c r="B518" s="61">
        <v>147.03</v>
      </c>
      <c r="C518" s="24">
        <f t="shared" si="14"/>
        <v>144.67752000000002</v>
      </c>
      <c r="D518" s="60" t="s">
        <v>1089</v>
      </c>
      <c r="E518" s="18" t="str">
        <f t="shared" si="15"/>
        <v>Physician Rate</v>
      </c>
    </row>
    <row r="519" spans="1:5" s="1" customFormat="1" ht="13">
      <c r="A519" s="60">
        <v>93985</v>
      </c>
      <c r="B519" s="61">
        <v>131.47999999999999</v>
      </c>
      <c r="C519" s="24">
        <f t="shared" si="14"/>
        <v>129.37631999999999</v>
      </c>
      <c r="D519" s="60" t="s">
        <v>1091</v>
      </c>
      <c r="E519" s="18" t="str">
        <f t="shared" si="15"/>
        <v>HOPD Rate</v>
      </c>
    </row>
    <row r="520" spans="1:5">
      <c r="A520" s="60">
        <v>93986</v>
      </c>
      <c r="B520" s="61">
        <v>57.04</v>
      </c>
      <c r="C520" s="24">
        <f t="shared" si="14"/>
        <v>56.127360000000003</v>
      </c>
      <c r="D520" s="60" t="s">
        <v>1091</v>
      </c>
      <c r="E520" s="18" t="str">
        <f t="shared" si="15"/>
        <v>HOPD Rate</v>
      </c>
    </row>
    <row r="521" spans="1:5">
      <c r="A521" s="60" t="s">
        <v>42</v>
      </c>
      <c r="B521" s="61">
        <v>135.54</v>
      </c>
      <c r="C521" s="24">
        <f t="shared" si="14"/>
        <v>133.37136000000001</v>
      </c>
      <c r="D521" s="60" t="s">
        <v>1088</v>
      </c>
      <c r="E521" s="18" t="str">
        <f t="shared" si="15"/>
        <v>HOPD Rate</v>
      </c>
    </row>
    <row r="522" spans="1:5">
      <c r="A522" s="60" t="s">
        <v>321</v>
      </c>
      <c r="B522" s="61">
        <v>485.51</v>
      </c>
      <c r="C522" s="24">
        <f t="shared" si="14"/>
        <v>477.74184000000002</v>
      </c>
      <c r="D522" s="60" t="s">
        <v>1088</v>
      </c>
      <c r="E522" s="18" t="str">
        <f t="shared" si="15"/>
        <v>HOPD Rate</v>
      </c>
    </row>
    <row r="523" spans="1:5">
      <c r="A523" s="60" t="s">
        <v>322</v>
      </c>
      <c r="B523" s="61">
        <v>485.51</v>
      </c>
      <c r="C523" s="24">
        <f t="shared" si="14"/>
        <v>477.74184000000002</v>
      </c>
      <c r="D523" s="60" t="s">
        <v>1088</v>
      </c>
      <c r="E523" s="18" t="str">
        <f t="shared" si="15"/>
        <v>HOPD Rate</v>
      </c>
    </row>
    <row r="524" spans="1:5">
      <c r="A524" s="60" t="s">
        <v>323</v>
      </c>
      <c r="B524" s="61">
        <v>1088.43</v>
      </c>
      <c r="C524" s="24">
        <f t="shared" si="14"/>
        <v>1071.01512</v>
      </c>
      <c r="D524" s="60" t="s">
        <v>1088</v>
      </c>
      <c r="E524" s="18" t="str">
        <f t="shared" si="15"/>
        <v>HOPD Rate</v>
      </c>
    </row>
    <row r="525" spans="1:5">
      <c r="A525" s="60" t="s">
        <v>324</v>
      </c>
      <c r="B525" s="61">
        <v>404.93</v>
      </c>
      <c r="C525" s="24">
        <f t="shared" ref="C525:C537" si="16">(B525*0.8*0.98)+(B525*0.2)</f>
        <v>398.45112</v>
      </c>
      <c r="D525" s="60" t="s">
        <v>1088</v>
      </c>
      <c r="E525" s="18" t="str">
        <f t="shared" ref="E525:E537" si="17">IF(OR(D525="P2",D525="R2"),"HOPD Rate","Physician Rate")</f>
        <v>HOPD Rate</v>
      </c>
    </row>
    <row r="526" spans="1:5">
      <c r="A526" s="60" t="s">
        <v>325</v>
      </c>
      <c r="B526" s="61">
        <v>404.93</v>
      </c>
      <c r="C526" s="24">
        <f t="shared" si="16"/>
        <v>398.45112</v>
      </c>
      <c r="D526" s="60" t="s">
        <v>1088</v>
      </c>
      <c r="E526" s="18" t="str">
        <f t="shared" si="17"/>
        <v>HOPD Rate</v>
      </c>
    </row>
    <row r="527" spans="1:5">
      <c r="A527" s="60" t="s">
        <v>52</v>
      </c>
      <c r="B527" s="61">
        <v>2283.58</v>
      </c>
      <c r="C527" s="24">
        <f t="shared" si="16"/>
        <v>2247.0427199999999</v>
      </c>
      <c r="D527" s="60" t="s">
        <v>1091</v>
      </c>
      <c r="E527" s="18" t="str">
        <f t="shared" si="17"/>
        <v>HOPD Rate</v>
      </c>
    </row>
    <row r="528" spans="1:5">
      <c r="A528" s="60" t="s">
        <v>21</v>
      </c>
      <c r="B528" s="61">
        <v>54.72</v>
      </c>
      <c r="C528" s="24">
        <f t="shared" si="16"/>
        <v>53.844480000000004</v>
      </c>
      <c r="D528" s="60" t="s">
        <v>1089</v>
      </c>
      <c r="E528" s="18" t="str">
        <f t="shared" si="17"/>
        <v>Physician Rate</v>
      </c>
    </row>
    <row r="529" spans="1:5">
      <c r="A529" s="60" t="s">
        <v>22</v>
      </c>
      <c r="B529" s="61">
        <v>2283.58</v>
      </c>
      <c r="C529" s="24">
        <f t="shared" si="16"/>
        <v>2247.0427199999999</v>
      </c>
      <c r="D529" s="60" t="s">
        <v>1091</v>
      </c>
      <c r="E529" s="18" t="str">
        <f t="shared" si="17"/>
        <v>HOPD Rate</v>
      </c>
    </row>
    <row r="530" spans="1:5">
      <c r="A530" s="60" t="s">
        <v>1020</v>
      </c>
      <c r="B530" s="61">
        <v>110.23</v>
      </c>
      <c r="C530" s="24">
        <f t="shared" si="16"/>
        <v>108.46632000000001</v>
      </c>
      <c r="D530" s="60" t="s">
        <v>1088</v>
      </c>
      <c r="E530" s="18" t="str">
        <f t="shared" si="17"/>
        <v>HOPD Rate</v>
      </c>
    </row>
    <row r="531" spans="1:5">
      <c r="A531" s="60" t="s">
        <v>1066</v>
      </c>
      <c r="B531" s="61">
        <v>2003.41</v>
      </c>
      <c r="C531" s="24">
        <f t="shared" si="16"/>
        <v>1971.35544</v>
      </c>
      <c r="D531" s="60" t="s">
        <v>1088</v>
      </c>
      <c r="E531" s="18" t="str">
        <f t="shared" si="17"/>
        <v>HOPD Rate</v>
      </c>
    </row>
    <row r="532" spans="1:5">
      <c r="A532" s="60" t="s">
        <v>1068</v>
      </c>
      <c r="B532" s="61">
        <v>310.63</v>
      </c>
      <c r="C532" s="24">
        <f t="shared" si="16"/>
        <v>305.65992000000006</v>
      </c>
      <c r="D532" s="60" t="s">
        <v>1091</v>
      </c>
      <c r="E532" s="18" t="str">
        <f t="shared" si="17"/>
        <v>HOPD Rate</v>
      </c>
    </row>
    <row r="533" spans="1:5">
      <c r="A533" s="60" t="s">
        <v>1069</v>
      </c>
      <c r="B533" s="61">
        <v>310.63</v>
      </c>
      <c r="C533" s="24">
        <f t="shared" si="16"/>
        <v>305.65992000000006</v>
      </c>
      <c r="D533" s="60" t="s">
        <v>1091</v>
      </c>
      <c r="E533" s="18" t="str">
        <f t="shared" si="17"/>
        <v>HOPD Rate</v>
      </c>
    </row>
    <row r="534" spans="1:5">
      <c r="A534" s="60" t="s">
        <v>5076</v>
      </c>
      <c r="B534" s="61">
        <v>137.79</v>
      </c>
      <c r="C534" s="24">
        <f t="shared" si="16"/>
        <v>135.58536000000001</v>
      </c>
      <c r="D534" s="60" t="s">
        <v>1088</v>
      </c>
      <c r="E534" s="18" t="str">
        <f t="shared" si="17"/>
        <v>HOPD Rate</v>
      </c>
    </row>
    <row r="535" spans="1:5">
      <c r="A535" s="60" t="s">
        <v>319</v>
      </c>
      <c r="B535" s="61">
        <v>184.96</v>
      </c>
      <c r="C535" s="24">
        <f t="shared" si="16"/>
        <v>182.00064000000003</v>
      </c>
      <c r="D535" s="60" t="s">
        <v>1089</v>
      </c>
      <c r="E535" s="18" t="str">
        <f t="shared" si="17"/>
        <v>Physician Rate</v>
      </c>
    </row>
    <row r="536" spans="1:5">
      <c r="A536" s="60" t="s">
        <v>327</v>
      </c>
      <c r="B536" s="61">
        <v>301.89999999999998</v>
      </c>
      <c r="C536" s="24">
        <f t="shared" si="16"/>
        <v>297.06959999999998</v>
      </c>
      <c r="D536" s="60" t="s">
        <v>1088</v>
      </c>
      <c r="E536" s="18" t="str">
        <f t="shared" si="17"/>
        <v>HOPD Rate</v>
      </c>
    </row>
    <row r="537" spans="1:5">
      <c r="A537" s="60" t="s">
        <v>320</v>
      </c>
      <c r="B537" s="61">
        <v>56.73</v>
      </c>
      <c r="C537" s="24">
        <f t="shared" si="16"/>
        <v>55.822320000000005</v>
      </c>
      <c r="D537" s="60" t="s">
        <v>1089</v>
      </c>
      <c r="E537" s="18" t="str">
        <f t="shared" si="17"/>
        <v>Physician Rate</v>
      </c>
    </row>
  </sheetData>
  <sortState xmlns:xlrd2="http://schemas.microsoft.com/office/spreadsheetml/2017/richdata2" ref="A12:D508">
    <sortCondition ref="A12:A508"/>
  </sortState>
  <mergeCells count="1">
    <mergeCell ref="A6:E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E796"/>
  <sheetViews>
    <sheetView workbookViewId="0">
      <selection activeCell="E19" sqref="E19"/>
    </sheetView>
  </sheetViews>
  <sheetFormatPr baseColWidth="10" defaultColWidth="9.1640625" defaultRowHeight="13"/>
  <cols>
    <col min="1" max="1" width="9.1640625" style="1"/>
    <col min="2" max="2" width="28.33203125" style="1" customWidth="1"/>
    <col min="3" max="3" width="31" style="1" customWidth="1"/>
    <col min="4" max="4" width="15.6640625" style="1" customWidth="1"/>
    <col min="5" max="5" width="33.6640625" style="1" customWidth="1"/>
    <col min="6" max="16384" width="9.1640625" style="1"/>
  </cols>
  <sheetData>
    <row r="4" spans="1:5">
      <c r="A4" s="27" t="s">
        <v>0</v>
      </c>
    </row>
    <row r="5" spans="1:5">
      <c r="A5" s="28" t="s">
        <v>6125</v>
      </c>
    </row>
    <row r="7" spans="1:5" ht="85" customHeight="1">
      <c r="A7" s="58" t="s">
        <v>6394</v>
      </c>
      <c r="B7" s="58"/>
      <c r="C7" s="58"/>
      <c r="D7" s="58"/>
      <c r="E7" s="58"/>
    </row>
    <row r="8" spans="1:5">
      <c r="A8" s="7"/>
      <c r="B8" s="7"/>
      <c r="C8" s="7"/>
      <c r="D8" s="7"/>
      <c r="E8" s="7"/>
    </row>
    <row r="9" spans="1:5">
      <c r="A9" s="6" t="s">
        <v>6395</v>
      </c>
      <c r="B9" s="7"/>
      <c r="C9" s="7"/>
      <c r="D9" s="7"/>
      <c r="E9" s="7"/>
    </row>
    <row r="10" spans="1:5">
      <c r="A10" s="6" t="s">
        <v>1016</v>
      </c>
      <c r="B10" s="7"/>
      <c r="C10" s="7"/>
      <c r="D10" s="7"/>
      <c r="E10" s="7"/>
    </row>
    <row r="11" spans="1:5">
      <c r="A11" s="8"/>
      <c r="B11" s="8"/>
      <c r="C11" s="8"/>
      <c r="D11" s="8"/>
      <c r="E11" s="8"/>
    </row>
    <row r="12" spans="1:5" ht="30" customHeight="1">
      <c r="A12" s="29" t="s">
        <v>355</v>
      </c>
      <c r="B12" s="30" t="s">
        <v>6338</v>
      </c>
      <c r="C12" s="30" t="s">
        <v>6339</v>
      </c>
      <c r="D12" s="8"/>
      <c r="E12" s="8"/>
    </row>
    <row r="13" spans="1:5">
      <c r="A13" s="60">
        <v>19105</v>
      </c>
      <c r="B13" s="61">
        <v>2387.38</v>
      </c>
      <c r="C13" s="19">
        <f>(B13*0.8*0.98)+(B13*0.2)</f>
        <v>2349.18192</v>
      </c>
      <c r="D13" s="8"/>
      <c r="E13" s="8"/>
    </row>
    <row r="14" spans="1:5">
      <c r="A14" s="60">
        <v>19296</v>
      </c>
      <c r="B14" s="61">
        <v>4468.78</v>
      </c>
      <c r="C14" s="19">
        <f t="shared" ref="C14:C77" si="0">(B14*0.8*0.98)+(B14*0.2)</f>
        <v>4397.27952</v>
      </c>
      <c r="D14" s="8"/>
      <c r="E14" s="8"/>
    </row>
    <row r="15" spans="1:5">
      <c r="A15" s="60">
        <v>19298</v>
      </c>
      <c r="B15" s="61">
        <v>5802.32</v>
      </c>
      <c r="C15" s="19">
        <f t="shared" si="0"/>
        <v>5709.4828799999996</v>
      </c>
      <c r="D15" s="8"/>
      <c r="E15" s="8"/>
    </row>
    <row r="16" spans="1:5">
      <c r="A16" s="60">
        <v>19357</v>
      </c>
      <c r="B16" s="61">
        <v>4558.1400000000003</v>
      </c>
      <c r="C16" s="19">
        <f t="shared" si="0"/>
        <v>4485.2097600000006</v>
      </c>
      <c r="D16" s="8"/>
      <c r="E16" s="8"/>
    </row>
    <row r="17" spans="1:5">
      <c r="A17" s="60">
        <v>20661</v>
      </c>
      <c r="B17" s="61">
        <v>1105.94</v>
      </c>
      <c r="C17" s="19">
        <f t="shared" si="0"/>
        <v>1088.24496</v>
      </c>
      <c r="D17" s="8"/>
      <c r="E17" s="8"/>
    </row>
    <row r="18" spans="1:5">
      <c r="A18" s="60">
        <v>20664</v>
      </c>
      <c r="B18" s="61">
        <v>1105.94</v>
      </c>
      <c r="C18" s="19">
        <f t="shared" si="0"/>
        <v>1088.24496</v>
      </c>
      <c r="D18" s="8"/>
      <c r="E18" s="8"/>
    </row>
    <row r="19" spans="1:5">
      <c r="A19" s="60">
        <v>20690</v>
      </c>
      <c r="B19" s="61">
        <v>5273.7</v>
      </c>
      <c r="C19" s="19">
        <f t="shared" si="0"/>
        <v>5189.3207999999995</v>
      </c>
      <c r="D19" s="8"/>
      <c r="E19" s="8"/>
    </row>
    <row r="20" spans="1:5">
      <c r="A20" s="60">
        <v>20692</v>
      </c>
      <c r="B20" s="61">
        <v>9607.67</v>
      </c>
      <c r="C20" s="19">
        <f t="shared" si="0"/>
        <v>9453.9472800000003</v>
      </c>
      <c r="D20" s="8"/>
      <c r="E20" s="8"/>
    </row>
    <row r="21" spans="1:5">
      <c r="A21" s="60">
        <v>20696</v>
      </c>
      <c r="B21" s="61">
        <v>17996.900000000001</v>
      </c>
      <c r="C21" s="19">
        <f t="shared" si="0"/>
        <v>17708.949600000004</v>
      </c>
      <c r="D21" s="8"/>
      <c r="E21" s="8"/>
    </row>
    <row r="22" spans="1:5">
      <c r="A22" s="60">
        <v>20802</v>
      </c>
      <c r="B22" s="61">
        <v>13933.19</v>
      </c>
      <c r="C22" s="19">
        <f t="shared" si="0"/>
        <v>13710.258960000003</v>
      </c>
      <c r="D22" s="8"/>
      <c r="E22" s="8"/>
    </row>
    <row r="23" spans="1:5">
      <c r="A23" s="60">
        <v>20805</v>
      </c>
      <c r="B23" s="61">
        <v>13933.19</v>
      </c>
      <c r="C23" s="19">
        <f t="shared" si="0"/>
        <v>13710.258960000003</v>
      </c>
      <c r="D23" s="8"/>
      <c r="E23" s="8"/>
    </row>
    <row r="24" spans="1:5">
      <c r="A24" s="60">
        <v>20808</v>
      </c>
      <c r="B24" s="61">
        <v>13933.19</v>
      </c>
      <c r="C24" s="19">
        <f t="shared" si="0"/>
        <v>13710.258960000003</v>
      </c>
      <c r="D24" s="8"/>
      <c r="E24" s="8"/>
    </row>
    <row r="25" spans="1:5">
      <c r="A25" s="60">
        <v>20816</v>
      </c>
      <c r="B25" s="61">
        <v>1105.94</v>
      </c>
      <c r="C25" s="19">
        <f t="shared" si="0"/>
        <v>1088.24496</v>
      </c>
      <c r="D25" s="8"/>
      <c r="E25" s="8"/>
    </row>
    <row r="26" spans="1:5">
      <c r="A26" s="60">
        <v>20824</v>
      </c>
      <c r="B26" s="61">
        <v>1105.94</v>
      </c>
      <c r="C26" s="19">
        <f t="shared" si="0"/>
        <v>1088.24496</v>
      </c>
      <c r="D26" s="8"/>
      <c r="E26" s="8"/>
    </row>
    <row r="27" spans="1:5">
      <c r="A27" s="60">
        <v>20838</v>
      </c>
      <c r="B27" s="61">
        <v>13933.19</v>
      </c>
      <c r="C27" s="19">
        <f t="shared" si="0"/>
        <v>13710.258960000003</v>
      </c>
      <c r="D27" s="8"/>
      <c r="E27" s="8"/>
    </row>
    <row r="28" spans="1:5">
      <c r="A28" s="60">
        <v>20900</v>
      </c>
      <c r="B28" s="61">
        <v>4682.29</v>
      </c>
      <c r="C28" s="19">
        <f t="shared" si="0"/>
        <v>4607.3733600000005</v>
      </c>
      <c r="D28" s="8"/>
      <c r="E28" s="8"/>
    </row>
    <row r="29" spans="1:5">
      <c r="A29" s="60">
        <v>20955</v>
      </c>
      <c r="B29" s="61">
        <v>4682.29</v>
      </c>
      <c r="C29" s="19">
        <f t="shared" si="0"/>
        <v>4607.3733600000005</v>
      </c>
      <c r="D29" s="8"/>
      <c r="E29" s="8"/>
    </row>
    <row r="30" spans="1:5">
      <c r="A30" s="60">
        <v>20956</v>
      </c>
      <c r="B30" s="61">
        <v>4682.29</v>
      </c>
      <c r="C30" s="19">
        <f t="shared" si="0"/>
        <v>4607.3733600000005</v>
      </c>
      <c r="D30" s="8"/>
      <c r="E30" s="8"/>
    </row>
    <row r="31" spans="1:5">
      <c r="A31" s="60">
        <v>20957</v>
      </c>
      <c r="B31" s="61">
        <v>4682.29</v>
      </c>
      <c r="C31" s="19">
        <f t="shared" si="0"/>
        <v>4607.3733600000005</v>
      </c>
      <c r="D31" s="8"/>
      <c r="E31" s="8"/>
    </row>
    <row r="32" spans="1:5">
      <c r="A32" s="60">
        <v>20962</v>
      </c>
      <c r="B32" s="61">
        <v>4682.29</v>
      </c>
      <c r="C32" s="19">
        <f t="shared" si="0"/>
        <v>4607.3733600000005</v>
      </c>
      <c r="D32" s="8"/>
      <c r="E32" s="8"/>
    </row>
    <row r="33" spans="1:5">
      <c r="A33" s="60">
        <v>20969</v>
      </c>
      <c r="B33" s="61">
        <v>4682.29</v>
      </c>
      <c r="C33" s="19">
        <f t="shared" si="0"/>
        <v>4607.3733600000005</v>
      </c>
      <c r="D33" s="8"/>
      <c r="E33" s="8"/>
    </row>
    <row r="34" spans="1:5">
      <c r="A34" s="60">
        <v>20970</v>
      </c>
      <c r="B34" s="61">
        <v>4682.29</v>
      </c>
      <c r="C34" s="19">
        <f t="shared" si="0"/>
        <v>4607.3733600000005</v>
      </c>
      <c r="D34" s="8"/>
      <c r="E34" s="8"/>
    </row>
    <row r="35" spans="1:5">
      <c r="A35" s="60">
        <v>20973</v>
      </c>
      <c r="B35" s="61">
        <v>4682.29</v>
      </c>
      <c r="C35" s="19">
        <f t="shared" si="0"/>
        <v>4607.3733600000005</v>
      </c>
      <c r="D35" s="8"/>
      <c r="E35" s="8"/>
    </row>
    <row r="36" spans="1:5">
      <c r="A36" s="60">
        <v>20983</v>
      </c>
      <c r="B36" s="61">
        <v>5274.34</v>
      </c>
      <c r="C36" s="19">
        <f t="shared" si="0"/>
        <v>5189.9505600000011</v>
      </c>
      <c r="D36" s="8"/>
      <c r="E36" s="8"/>
    </row>
    <row r="37" spans="1:5">
      <c r="A37" s="60">
        <v>21121</v>
      </c>
      <c r="B37" s="61">
        <v>2153.56</v>
      </c>
      <c r="C37" s="19">
        <f t="shared" si="0"/>
        <v>2119.10304</v>
      </c>
      <c r="D37" s="8"/>
      <c r="E37" s="8"/>
    </row>
    <row r="38" spans="1:5">
      <c r="A38" s="60">
        <v>21125</v>
      </c>
      <c r="B38" s="61">
        <v>3833.49</v>
      </c>
      <c r="C38" s="19">
        <f t="shared" si="0"/>
        <v>3772.1541599999996</v>
      </c>
      <c r="D38" s="8"/>
      <c r="E38" s="8"/>
    </row>
    <row r="39" spans="1:5">
      <c r="A39" s="60">
        <v>21142</v>
      </c>
      <c r="B39" s="61">
        <v>3881.44</v>
      </c>
      <c r="C39" s="19">
        <f t="shared" si="0"/>
        <v>3819.3369600000001</v>
      </c>
      <c r="D39" s="8"/>
      <c r="E39" s="8"/>
    </row>
    <row r="40" spans="1:5">
      <c r="A40" s="60">
        <v>21145</v>
      </c>
      <c r="B40" s="61">
        <v>4007.31</v>
      </c>
      <c r="C40" s="19">
        <f t="shared" si="0"/>
        <v>3943.1930400000001</v>
      </c>
      <c r="D40" s="8"/>
      <c r="E40" s="8"/>
    </row>
    <row r="41" spans="1:5">
      <c r="A41" s="60">
        <v>21146</v>
      </c>
      <c r="B41" s="61">
        <v>3833.49</v>
      </c>
      <c r="C41" s="19">
        <f t="shared" si="0"/>
        <v>3772.1541599999996</v>
      </c>
      <c r="D41" s="8"/>
      <c r="E41" s="8"/>
    </row>
    <row r="42" spans="1:5">
      <c r="A42" s="60">
        <v>21147</v>
      </c>
      <c r="B42" s="61">
        <v>3833.49</v>
      </c>
      <c r="C42" s="19">
        <f t="shared" si="0"/>
        <v>3772.1541599999996</v>
      </c>
      <c r="D42" s="8"/>
      <c r="E42" s="8"/>
    </row>
    <row r="43" spans="1:5">
      <c r="A43" s="60">
        <v>21150</v>
      </c>
      <c r="B43" s="61">
        <v>3833.49</v>
      </c>
      <c r="C43" s="19">
        <f t="shared" si="0"/>
        <v>3772.1541599999996</v>
      </c>
      <c r="D43" s="8"/>
      <c r="E43" s="8"/>
    </row>
    <row r="44" spans="1:5">
      <c r="A44" s="60">
        <v>21151</v>
      </c>
      <c r="B44" s="61">
        <v>3833.49</v>
      </c>
      <c r="C44" s="19">
        <f t="shared" si="0"/>
        <v>3772.1541599999996</v>
      </c>
      <c r="D44" s="8"/>
      <c r="E44" s="8"/>
    </row>
    <row r="45" spans="1:5">
      <c r="A45" s="60">
        <v>21154</v>
      </c>
      <c r="B45" s="61">
        <v>3833.49</v>
      </c>
      <c r="C45" s="19">
        <f t="shared" si="0"/>
        <v>3772.1541599999996</v>
      </c>
      <c r="D45" s="8"/>
      <c r="E45" s="8"/>
    </row>
    <row r="46" spans="1:5">
      <c r="A46" s="60">
        <v>21155</v>
      </c>
      <c r="B46" s="61">
        <v>3833.49</v>
      </c>
      <c r="C46" s="19">
        <f t="shared" si="0"/>
        <v>3772.1541599999996</v>
      </c>
      <c r="D46" s="8"/>
      <c r="E46" s="8"/>
    </row>
    <row r="47" spans="1:5">
      <c r="A47" s="60">
        <v>21159</v>
      </c>
      <c r="B47" s="61">
        <v>3833.49</v>
      </c>
      <c r="C47" s="19">
        <f t="shared" si="0"/>
        <v>3772.1541599999996</v>
      </c>
      <c r="D47" s="8"/>
      <c r="E47" s="8"/>
    </row>
    <row r="48" spans="1:5">
      <c r="A48" s="60">
        <v>21160</v>
      </c>
      <c r="B48" s="61">
        <v>3833.49</v>
      </c>
      <c r="C48" s="19">
        <f t="shared" si="0"/>
        <v>3772.1541599999996</v>
      </c>
      <c r="D48" s="8"/>
      <c r="E48" s="8"/>
    </row>
    <row r="49" spans="1:5">
      <c r="A49" s="60">
        <v>21179</v>
      </c>
      <c r="B49" s="61">
        <v>3833.49</v>
      </c>
      <c r="C49" s="19">
        <f t="shared" si="0"/>
        <v>3772.1541599999996</v>
      </c>
      <c r="D49" s="8"/>
      <c r="E49" s="8"/>
    </row>
    <row r="50" spans="1:5">
      <c r="A50" s="60">
        <v>21180</v>
      </c>
      <c r="B50" s="61">
        <v>3833.49</v>
      </c>
      <c r="C50" s="19">
        <f t="shared" si="0"/>
        <v>3772.1541599999996</v>
      </c>
      <c r="D50" s="8"/>
      <c r="E50" s="8"/>
    </row>
    <row r="51" spans="1:5">
      <c r="A51" s="60">
        <v>21182</v>
      </c>
      <c r="B51" s="61">
        <v>3833.49</v>
      </c>
      <c r="C51" s="19">
        <f t="shared" si="0"/>
        <v>3772.1541599999996</v>
      </c>
      <c r="D51" s="8"/>
      <c r="E51" s="8"/>
    </row>
    <row r="52" spans="1:5">
      <c r="A52" s="60">
        <v>21183</v>
      </c>
      <c r="B52" s="61">
        <v>3833.49</v>
      </c>
      <c r="C52" s="19">
        <f t="shared" si="0"/>
        <v>3772.1541599999996</v>
      </c>
      <c r="D52" s="8"/>
      <c r="E52" s="8"/>
    </row>
    <row r="53" spans="1:5">
      <c r="A53" s="60">
        <v>21184</v>
      </c>
      <c r="B53" s="61">
        <v>3833.49</v>
      </c>
      <c r="C53" s="19">
        <f t="shared" si="0"/>
        <v>3772.1541599999996</v>
      </c>
      <c r="D53" s="8"/>
      <c r="E53" s="8"/>
    </row>
    <row r="54" spans="1:5">
      <c r="A54" s="60">
        <v>21188</v>
      </c>
      <c r="B54" s="61">
        <v>3833.49</v>
      </c>
      <c r="C54" s="19">
        <f t="shared" si="0"/>
        <v>3772.1541599999996</v>
      </c>
      <c r="D54" s="8"/>
      <c r="E54" s="8"/>
    </row>
    <row r="55" spans="1:5">
      <c r="A55" s="60">
        <v>21194</v>
      </c>
      <c r="B55" s="61">
        <v>3833.49</v>
      </c>
      <c r="C55" s="19">
        <f t="shared" si="0"/>
        <v>3772.1541599999996</v>
      </c>
      <c r="D55" s="8"/>
      <c r="E55" s="8"/>
    </row>
    <row r="56" spans="1:5">
      <c r="A56" s="60">
        <v>21195</v>
      </c>
      <c r="B56" s="61">
        <v>4052.92</v>
      </c>
      <c r="C56" s="19">
        <f t="shared" si="0"/>
        <v>3988.0732800000005</v>
      </c>
      <c r="D56" s="8"/>
      <c r="E56" s="8"/>
    </row>
    <row r="57" spans="1:5">
      <c r="A57" s="60">
        <v>21243</v>
      </c>
      <c r="B57" s="61">
        <v>19506.64</v>
      </c>
      <c r="C57" s="19">
        <f t="shared" si="0"/>
        <v>19194.533759999998</v>
      </c>
      <c r="D57" s="8"/>
      <c r="E57" s="8"/>
    </row>
    <row r="58" spans="1:5">
      <c r="A58" s="60">
        <v>21244</v>
      </c>
      <c r="B58" s="61">
        <v>4139.4399999999996</v>
      </c>
      <c r="C58" s="19">
        <f t="shared" si="0"/>
        <v>4073.2089599999995</v>
      </c>
      <c r="D58" s="8"/>
      <c r="E58" s="8"/>
    </row>
    <row r="59" spans="1:5">
      <c r="A59" s="60">
        <v>21245</v>
      </c>
      <c r="B59" s="61">
        <v>4422.46</v>
      </c>
      <c r="C59" s="19">
        <f t="shared" si="0"/>
        <v>4351.70064</v>
      </c>
      <c r="D59" s="8"/>
      <c r="E59" s="8"/>
    </row>
    <row r="60" spans="1:5">
      <c r="A60" s="60">
        <v>21246</v>
      </c>
      <c r="B60" s="61">
        <v>5000.74</v>
      </c>
      <c r="C60" s="19">
        <f t="shared" si="0"/>
        <v>4920.7281599999997</v>
      </c>
      <c r="D60" s="8"/>
      <c r="E60" s="8"/>
    </row>
    <row r="61" spans="1:5">
      <c r="A61" s="60">
        <v>21255</v>
      </c>
      <c r="B61" s="61">
        <v>3833.49</v>
      </c>
      <c r="C61" s="19">
        <f t="shared" si="0"/>
        <v>3772.1541599999996</v>
      </c>
      <c r="D61" s="8"/>
      <c r="E61" s="8"/>
    </row>
    <row r="62" spans="1:5">
      <c r="A62" s="60">
        <v>21256</v>
      </c>
      <c r="B62" s="61">
        <v>3865.81</v>
      </c>
      <c r="C62" s="19">
        <f t="shared" si="0"/>
        <v>3803.9570400000002</v>
      </c>
      <c r="D62" s="8"/>
      <c r="E62" s="8"/>
    </row>
    <row r="63" spans="1:5">
      <c r="A63" s="60">
        <v>21267</v>
      </c>
      <c r="B63" s="61">
        <v>5082.3100000000004</v>
      </c>
      <c r="C63" s="19">
        <f t="shared" si="0"/>
        <v>5000.9930400000003</v>
      </c>
      <c r="D63" s="8"/>
      <c r="E63" s="8"/>
    </row>
    <row r="64" spans="1:5">
      <c r="A64" s="60">
        <v>21268</v>
      </c>
      <c r="B64" s="61">
        <v>3833.49</v>
      </c>
      <c r="C64" s="19">
        <f t="shared" si="0"/>
        <v>3772.1541599999996</v>
      </c>
      <c r="D64" s="8"/>
      <c r="E64" s="8"/>
    </row>
    <row r="65" spans="1:5">
      <c r="A65" s="60">
        <v>21270</v>
      </c>
      <c r="B65" s="61">
        <v>4122.76</v>
      </c>
      <c r="C65" s="19">
        <f t="shared" si="0"/>
        <v>4056.7958400000007</v>
      </c>
      <c r="D65" s="8"/>
      <c r="E65" s="8"/>
    </row>
    <row r="66" spans="1:5">
      <c r="A66" s="60">
        <v>21275</v>
      </c>
      <c r="B66" s="61">
        <v>3843.65</v>
      </c>
      <c r="C66" s="19">
        <f t="shared" si="0"/>
        <v>3782.1516000000001</v>
      </c>
      <c r="D66" s="8"/>
      <c r="E66" s="8"/>
    </row>
    <row r="67" spans="1:5">
      <c r="A67" s="60">
        <v>21343</v>
      </c>
      <c r="B67" s="61">
        <v>4077.94</v>
      </c>
      <c r="C67" s="19">
        <f t="shared" si="0"/>
        <v>4012.6929600000003</v>
      </c>
      <c r="D67" s="8"/>
      <c r="E67" s="8"/>
    </row>
    <row r="68" spans="1:5">
      <c r="A68" s="60">
        <v>21347</v>
      </c>
      <c r="B68" s="61">
        <v>3873.89</v>
      </c>
      <c r="C68" s="19">
        <f t="shared" si="0"/>
        <v>3811.9077600000001</v>
      </c>
      <c r="D68" s="8"/>
      <c r="E68" s="8"/>
    </row>
    <row r="69" spans="1:5">
      <c r="A69" s="60">
        <v>21348</v>
      </c>
      <c r="B69" s="61">
        <v>3833.49</v>
      </c>
      <c r="C69" s="19">
        <f t="shared" si="0"/>
        <v>3772.1541599999996</v>
      </c>
      <c r="D69" s="8"/>
      <c r="E69" s="8"/>
    </row>
    <row r="70" spans="1:5">
      <c r="A70" s="60">
        <v>21366</v>
      </c>
      <c r="B70" s="61">
        <v>3833.49</v>
      </c>
      <c r="C70" s="19">
        <f t="shared" si="0"/>
        <v>3772.1541599999996</v>
      </c>
      <c r="D70" s="8"/>
      <c r="E70" s="8"/>
    </row>
    <row r="71" spans="1:5">
      <c r="A71" s="60">
        <v>21422</v>
      </c>
      <c r="B71" s="61">
        <v>3926.27</v>
      </c>
      <c r="C71" s="19">
        <f t="shared" si="0"/>
        <v>3863.4496799999997</v>
      </c>
      <c r="D71" s="8"/>
      <c r="E71" s="8"/>
    </row>
    <row r="72" spans="1:5">
      <c r="A72" s="60">
        <v>21423</v>
      </c>
      <c r="B72" s="61">
        <v>4839.6899999999996</v>
      </c>
      <c r="C72" s="19">
        <f t="shared" si="0"/>
        <v>4762.2549600000002</v>
      </c>
      <c r="D72" s="8"/>
      <c r="E72" s="8"/>
    </row>
    <row r="73" spans="1:5">
      <c r="A73" s="60">
        <v>21431</v>
      </c>
      <c r="B73" s="61">
        <v>3833.49</v>
      </c>
      <c r="C73" s="19">
        <f t="shared" si="0"/>
        <v>3772.1541599999996</v>
      </c>
      <c r="D73" s="8"/>
      <c r="E73" s="8"/>
    </row>
    <row r="74" spans="1:5">
      <c r="A74" s="60">
        <v>21432</v>
      </c>
      <c r="B74" s="61">
        <v>3833.49</v>
      </c>
      <c r="C74" s="19">
        <f t="shared" si="0"/>
        <v>3772.1541599999996</v>
      </c>
      <c r="D74" s="8"/>
      <c r="E74" s="8"/>
    </row>
    <row r="75" spans="1:5">
      <c r="A75" s="60">
        <v>21433</v>
      </c>
      <c r="B75" s="61">
        <v>3833.49</v>
      </c>
      <c r="C75" s="19">
        <f t="shared" si="0"/>
        <v>3772.1541599999996</v>
      </c>
      <c r="D75" s="8"/>
      <c r="E75" s="8"/>
    </row>
    <row r="76" spans="1:5">
      <c r="A76" s="60">
        <v>21435</v>
      </c>
      <c r="B76" s="61">
        <v>3833.49</v>
      </c>
      <c r="C76" s="19">
        <f t="shared" si="0"/>
        <v>3772.1541599999996</v>
      </c>
      <c r="D76" s="8"/>
      <c r="E76" s="8"/>
    </row>
    <row r="77" spans="1:5">
      <c r="A77" s="60">
        <v>21436</v>
      </c>
      <c r="B77" s="61">
        <v>3833.49</v>
      </c>
      <c r="C77" s="19">
        <f t="shared" si="0"/>
        <v>3772.1541599999996</v>
      </c>
      <c r="D77" s="8"/>
      <c r="E77" s="8"/>
    </row>
    <row r="78" spans="1:5">
      <c r="A78" s="60">
        <v>21461</v>
      </c>
      <c r="B78" s="61">
        <v>3833.49</v>
      </c>
      <c r="C78" s="19">
        <f t="shared" ref="C78:C141" si="1">(B78*0.8*0.98)+(B78*0.2)</f>
        <v>3772.1541599999996</v>
      </c>
      <c r="D78" s="8"/>
      <c r="E78" s="8"/>
    </row>
    <row r="79" spans="1:5">
      <c r="A79" s="60">
        <v>21462</v>
      </c>
      <c r="B79" s="61">
        <v>3900.21</v>
      </c>
      <c r="C79" s="19">
        <f t="shared" si="1"/>
        <v>3837.8066399999998</v>
      </c>
      <c r="D79" s="8"/>
      <c r="E79" s="8"/>
    </row>
    <row r="80" spans="1:5">
      <c r="A80" s="60">
        <v>21465</v>
      </c>
      <c r="B80" s="61">
        <v>3833.49</v>
      </c>
      <c r="C80" s="19">
        <f t="shared" si="1"/>
        <v>3772.1541599999996</v>
      </c>
      <c r="D80" s="8"/>
      <c r="E80" s="8"/>
    </row>
    <row r="81" spans="1:5">
      <c r="A81" s="60">
        <v>21470</v>
      </c>
      <c r="B81" s="61">
        <v>3913.76</v>
      </c>
      <c r="C81" s="19">
        <f t="shared" si="1"/>
        <v>3851.1398400000003</v>
      </c>
      <c r="D81" s="8"/>
      <c r="E81" s="8"/>
    </row>
    <row r="82" spans="1:5">
      <c r="A82" s="60">
        <v>21490</v>
      </c>
      <c r="B82" s="61">
        <v>1881.17</v>
      </c>
      <c r="C82" s="19">
        <f t="shared" si="1"/>
        <v>1851.0712800000001</v>
      </c>
      <c r="D82" s="8"/>
      <c r="E82" s="8"/>
    </row>
    <row r="83" spans="1:5">
      <c r="A83" s="60">
        <v>21602</v>
      </c>
      <c r="B83" s="61">
        <v>4682.29</v>
      </c>
      <c r="C83" s="19">
        <f t="shared" si="1"/>
        <v>4607.3733600000005</v>
      </c>
      <c r="D83" s="8"/>
      <c r="E83" s="8"/>
    </row>
    <row r="84" spans="1:5">
      <c r="A84" s="60">
        <v>21603</v>
      </c>
      <c r="B84" s="61">
        <v>4682.29</v>
      </c>
      <c r="C84" s="19">
        <f t="shared" si="1"/>
        <v>4607.3733600000005</v>
      </c>
      <c r="D84" s="8"/>
      <c r="E84" s="8"/>
    </row>
    <row r="85" spans="1:5">
      <c r="A85" s="60">
        <v>21685</v>
      </c>
      <c r="B85" s="61">
        <v>4039.11</v>
      </c>
      <c r="C85" s="19">
        <f t="shared" si="1"/>
        <v>3974.4842400000007</v>
      </c>
      <c r="D85" s="8"/>
      <c r="E85" s="8"/>
    </row>
    <row r="86" spans="1:5">
      <c r="A86" s="60">
        <v>21740</v>
      </c>
      <c r="B86" s="61">
        <v>4682.29</v>
      </c>
      <c r="C86" s="19">
        <f t="shared" si="1"/>
        <v>4607.3733600000005</v>
      </c>
      <c r="D86" s="8"/>
      <c r="E86" s="8"/>
    </row>
    <row r="87" spans="1:5">
      <c r="A87" s="60">
        <v>21742</v>
      </c>
      <c r="B87" s="61">
        <v>2084.06</v>
      </c>
      <c r="C87" s="19">
        <f t="shared" si="1"/>
        <v>2050.71504</v>
      </c>
      <c r="D87" s="8"/>
      <c r="E87" s="8"/>
    </row>
    <row r="88" spans="1:5">
      <c r="A88" s="60">
        <v>21743</v>
      </c>
      <c r="B88" s="61">
        <v>2084.06</v>
      </c>
      <c r="C88" s="19">
        <f t="shared" si="1"/>
        <v>2050.71504</v>
      </c>
      <c r="D88" s="8"/>
      <c r="E88" s="8"/>
    </row>
    <row r="89" spans="1:5">
      <c r="A89" s="60">
        <v>21750</v>
      </c>
      <c r="B89" s="61">
        <v>4682.29</v>
      </c>
      <c r="C89" s="19">
        <f t="shared" si="1"/>
        <v>4607.3733600000005</v>
      </c>
      <c r="D89" s="8"/>
      <c r="E89" s="8"/>
    </row>
    <row r="90" spans="1:5">
      <c r="A90" s="60">
        <v>21825</v>
      </c>
      <c r="B90" s="61">
        <v>4682.29</v>
      </c>
      <c r="C90" s="19">
        <f t="shared" si="1"/>
        <v>4607.3733600000005</v>
      </c>
      <c r="D90" s="8"/>
      <c r="E90" s="8"/>
    </row>
    <row r="91" spans="1:5">
      <c r="A91" s="60">
        <v>22210</v>
      </c>
      <c r="B91" s="61">
        <v>4682.29</v>
      </c>
      <c r="C91" s="19">
        <f t="shared" si="1"/>
        <v>4607.3733600000005</v>
      </c>
      <c r="D91" s="8"/>
      <c r="E91" s="8"/>
    </row>
    <row r="92" spans="1:5">
      <c r="A92" s="60">
        <v>22212</v>
      </c>
      <c r="B92" s="61">
        <v>5677.95</v>
      </c>
      <c r="C92" s="19">
        <f t="shared" si="1"/>
        <v>5587.1027999999997</v>
      </c>
      <c r="D92" s="8"/>
      <c r="E92" s="8"/>
    </row>
    <row r="93" spans="1:5">
      <c r="A93" s="60">
        <v>22214</v>
      </c>
      <c r="B93" s="61">
        <v>5666.81</v>
      </c>
      <c r="C93" s="19">
        <f t="shared" si="1"/>
        <v>5576.1410400000004</v>
      </c>
      <c r="D93" s="8"/>
      <c r="E93" s="8"/>
    </row>
    <row r="94" spans="1:5">
      <c r="A94" s="60">
        <v>22220</v>
      </c>
      <c r="B94" s="61">
        <v>6248.35</v>
      </c>
      <c r="C94" s="19">
        <f t="shared" si="1"/>
        <v>6148.3764000000001</v>
      </c>
      <c r="D94" s="8"/>
      <c r="E94" s="8"/>
    </row>
    <row r="95" spans="1:5">
      <c r="A95" s="60">
        <v>22319</v>
      </c>
      <c r="B95" s="61">
        <v>9493.9699999999993</v>
      </c>
      <c r="C95" s="19">
        <f t="shared" si="1"/>
        <v>9342.0664799999995</v>
      </c>
      <c r="D95" s="8"/>
      <c r="E95" s="8"/>
    </row>
    <row r="96" spans="1:5">
      <c r="A96" s="60">
        <v>22325</v>
      </c>
      <c r="B96" s="61">
        <v>9305.25</v>
      </c>
      <c r="C96" s="19">
        <f t="shared" si="1"/>
        <v>9156.3660000000018</v>
      </c>
      <c r="D96" s="8"/>
      <c r="E96" s="8"/>
    </row>
    <row r="97" spans="1:5">
      <c r="A97" s="60">
        <v>22327</v>
      </c>
      <c r="B97" s="61">
        <v>9498.65</v>
      </c>
      <c r="C97" s="19">
        <f t="shared" si="1"/>
        <v>9346.6715999999997</v>
      </c>
      <c r="D97" s="8"/>
      <c r="E97" s="8"/>
    </row>
    <row r="98" spans="1:5">
      <c r="A98" s="60">
        <v>22548</v>
      </c>
      <c r="B98" s="61">
        <v>9493.9699999999993</v>
      </c>
      <c r="C98" s="19">
        <f t="shared" si="1"/>
        <v>9342.0664799999995</v>
      </c>
      <c r="D98" s="8"/>
      <c r="E98" s="8"/>
    </row>
    <row r="99" spans="1:5">
      <c r="A99" s="60">
        <v>22551</v>
      </c>
      <c r="B99" s="61">
        <v>9030.9599999999991</v>
      </c>
      <c r="C99" s="19">
        <f t="shared" si="1"/>
        <v>8886.4646400000001</v>
      </c>
      <c r="D99" s="8"/>
      <c r="E99" s="8"/>
    </row>
    <row r="100" spans="1:5">
      <c r="A100" s="60">
        <v>22554</v>
      </c>
      <c r="B100" s="61">
        <v>8941.2900000000009</v>
      </c>
      <c r="C100" s="19">
        <f t="shared" si="1"/>
        <v>8798.2293600000012</v>
      </c>
      <c r="D100" s="8"/>
      <c r="E100" s="8"/>
    </row>
    <row r="101" spans="1:5">
      <c r="A101" s="60">
        <v>22556</v>
      </c>
      <c r="B101" s="61">
        <v>13348.02</v>
      </c>
      <c r="C101" s="19">
        <f t="shared" si="1"/>
        <v>13134.451680000002</v>
      </c>
      <c r="D101" s="8"/>
      <c r="E101" s="8"/>
    </row>
    <row r="102" spans="1:5">
      <c r="A102" s="60">
        <v>22558</v>
      </c>
      <c r="B102" s="61">
        <v>20101.23</v>
      </c>
      <c r="C102" s="19">
        <f t="shared" si="1"/>
        <v>19779.61032</v>
      </c>
      <c r="D102" s="8"/>
      <c r="E102" s="8"/>
    </row>
    <row r="103" spans="1:5">
      <c r="A103" s="60">
        <v>22586</v>
      </c>
      <c r="B103" s="61">
        <v>13933.19</v>
      </c>
      <c r="C103" s="19">
        <f t="shared" si="1"/>
        <v>13710.258960000003</v>
      </c>
      <c r="D103" s="8"/>
      <c r="E103" s="8"/>
    </row>
    <row r="104" spans="1:5">
      <c r="A104" s="60">
        <v>22590</v>
      </c>
      <c r="B104" s="61">
        <v>8717.99</v>
      </c>
      <c r="C104" s="19">
        <f t="shared" si="1"/>
        <v>8578.50216</v>
      </c>
      <c r="D104" s="8"/>
      <c r="E104" s="8"/>
    </row>
    <row r="105" spans="1:5">
      <c r="A105" s="60">
        <v>22600</v>
      </c>
      <c r="B105" s="61">
        <v>13103.27</v>
      </c>
      <c r="C105" s="19">
        <f t="shared" si="1"/>
        <v>12893.617680000001</v>
      </c>
      <c r="D105" s="8"/>
      <c r="E105" s="8"/>
    </row>
    <row r="106" spans="1:5">
      <c r="A106" s="60">
        <v>22610</v>
      </c>
      <c r="B106" s="61">
        <v>13131.97</v>
      </c>
      <c r="C106" s="19">
        <f t="shared" si="1"/>
        <v>12921.858480000001</v>
      </c>
      <c r="D106" s="8"/>
      <c r="E106" s="8"/>
    </row>
    <row r="107" spans="1:5">
      <c r="A107" s="60">
        <v>22612</v>
      </c>
      <c r="B107" s="61">
        <v>13491.52</v>
      </c>
      <c r="C107" s="19">
        <f t="shared" si="1"/>
        <v>13275.65568</v>
      </c>
      <c r="D107" s="8"/>
      <c r="E107" s="8"/>
    </row>
    <row r="108" spans="1:5">
      <c r="A108" s="60">
        <v>22630</v>
      </c>
      <c r="B108" s="61">
        <v>20858.55</v>
      </c>
      <c r="C108" s="19">
        <f t="shared" si="1"/>
        <v>20524.813200000001</v>
      </c>
      <c r="D108" s="8"/>
      <c r="E108" s="8"/>
    </row>
    <row r="109" spans="1:5">
      <c r="A109" s="60">
        <v>22633</v>
      </c>
      <c r="B109" s="61">
        <v>20841.419999999998</v>
      </c>
      <c r="C109" s="19">
        <f t="shared" si="1"/>
        <v>20507.957279999999</v>
      </c>
      <c r="D109" s="8"/>
      <c r="E109" s="8"/>
    </row>
    <row r="110" spans="1:5">
      <c r="A110" s="60">
        <v>22800</v>
      </c>
      <c r="B110" s="61">
        <v>13488.33</v>
      </c>
      <c r="C110" s="19">
        <f t="shared" si="1"/>
        <v>13272.51672</v>
      </c>
      <c r="D110" s="8"/>
      <c r="E110" s="8"/>
    </row>
    <row r="111" spans="1:5">
      <c r="A111" s="60">
        <v>22802</v>
      </c>
      <c r="B111" s="61">
        <v>13933.19</v>
      </c>
      <c r="C111" s="19">
        <f t="shared" si="1"/>
        <v>13710.258960000003</v>
      </c>
      <c r="D111" s="8"/>
      <c r="E111" s="8"/>
    </row>
    <row r="112" spans="1:5">
      <c r="A112" s="60">
        <v>22804</v>
      </c>
      <c r="B112" s="61">
        <v>13933.19</v>
      </c>
      <c r="C112" s="19">
        <f t="shared" si="1"/>
        <v>13710.258960000003</v>
      </c>
      <c r="D112" s="8"/>
      <c r="E112" s="8"/>
    </row>
    <row r="113" spans="1:5">
      <c r="A113" s="60">
        <v>22808</v>
      </c>
      <c r="B113" s="61">
        <v>13717.93</v>
      </c>
      <c r="C113" s="19">
        <f t="shared" si="1"/>
        <v>13498.44312</v>
      </c>
      <c r="D113" s="8"/>
      <c r="E113" s="8"/>
    </row>
    <row r="114" spans="1:5">
      <c r="A114" s="60">
        <v>22810</v>
      </c>
      <c r="B114" s="61">
        <v>13933.19</v>
      </c>
      <c r="C114" s="19">
        <f t="shared" si="1"/>
        <v>13710.258960000003</v>
      </c>
      <c r="D114" s="8"/>
      <c r="E114" s="8"/>
    </row>
    <row r="115" spans="1:5">
      <c r="A115" s="60">
        <v>22812</v>
      </c>
      <c r="B115" s="61">
        <v>13933.19</v>
      </c>
      <c r="C115" s="19">
        <f t="shared" si="1"/>
        <v>13710.258960000003</v>
      </c>
      <c r="D115" s="8"/>
      <c r="E115" s="8"/>
    </row>
    <row r="116" spans="1:5">
      <c r="A116" s="60">
        <v>22830</v>
      </c>
      <c r="B116" s="61">
        <v>5013.96</v>
      </c>
      <c r="C116" s="19">
        <f t="shared" si="1"/>
        <v>4933.7366400000001</v>
      </c>
      <c r="D116" s="8"/>
      <c r="E116" s="8"/>
    </row>
    <row r="117" spans="1:5">
      <c r="A117" s="60">
        <v>22836</v>
      </c>
      <c r="B117" s="61">
        <v>13933.19</v>
      </c>
      <c r="C117" s="19">
        <f t="shared" si="1"/>
        <v>13710.258960000003</v>
      </c>
      <c r="D117" s="8"/>
      <c r="E117" s="8"/>
    </row>
    <row r="118" spans="1:5">
      <c r="A118" s="60">
        <v>22837</v>
      </c>
      <c r="B118" s="61">
        <v>13933.19</v>
      </c>
      <c r="C118" s="19">
        <f t="shared" si="1"/>
        <v>13710.258960000003</v>
      </c>
      <c r="D118" s="8"/>
      <c r="E118" s="8"/>
    </row>
    <row r="119" spans="1:5">
      <c r="A119" s="60">
        <v>22838</v>
      </c>
      <c r="B119" s="61">
        <v>13933.19</v>
      </c>
      <c r="C119" s="19">
        <f t="shared" si="1"/>
        <v>13710.258960000003</v>
      </c>
      <c r="D119" s="8"/>
      <c r="E119" s="8"/>
    </row>
    <row r="120" spans="1:5">
      <c r="A120" s="60">
        <v>22849</v>
      </c>
      <c r="B120" s="61">
        <v>9215.58</v>
      </c>
      <c r="C120" s="19">
        <f t="shared" si="1"/>
        <v>9068.130720000001</v>
      </c>
      <c r="D120" s="8"/>
      <c r="E120" s="8"/>
    </row>
    <row r="121" spans="1:5">
      <c r="A121" s="60">
        <v>22856</v>
      </c>
      <c r="B121" s="61">
        <v>13098.48</v>
      </c>
      <c r="C121" s="19">
        <f t="shared" si="1"/>
        <v>12888.90432</v>
      </c>
      <c r="D121" s="8"/>
      <c r="E121" s="8"/>
    </row>
    <row r="122" spans="1:5">
      <c r="A122" s="60">
        <v>22857</v>
      </c>
      <c r="B122" s="61">
        <v>12699.87</v>
      </c>
      <c r="C122" s="19">
        <f t="shared" si="1"/>
        <v>12496.67208</v>
      </c>
      <c r="D122" s="8"/>
      <c r="E122" s="8"/>
    </row>
    <row r="123" spans="1:5">
      <c r="A123" s="60">
        <v>22861</v>
      </c>
      <c r="B123" s="61">
        <v>11692.17</v>
      </c>
      <c r="C123" s="19">
        <f t="shared" si="1"/>
        <v>11505.095280000001</v>
      </c>
      <c r="D123" s="8"/>
      <c r="E123" s="8"/>
    </row>
    <row r="124" spans="1:5">
      <c r="A124" s="60">
        <v>22862</v>
      </c>
      <c r="B124" s="61">
        <v>13933.19</v>
      </c>
      <c r="C124" s="19">
        <f t="shared" si="1"/>
        <v>13710.258960000003</v>
      </c>
      <c r="D124" s="8"/>
      <c r="E124" s="8"/>
    </row>
    <row r="125" spans="1:5">
      <c r="A125" s="60">
        <v>22867</v>
      </c>
      <c r="B125" s="61">
        <v>13800.05</v>
      </c>
      <c r="C125" s="19">
        <f t="shared" si="1"/>
        <v>13579.2492</v>
      </c>
      <c r="D125" s="8"/>
      <c r="E125" s="8"/>
    </row>
    <row r="126" spans="1:5">
      <c r="A126" s="60">
        <v>22869</v>
      </c>
      <c r="B126" s="61">
        <v>11179.54</v>
      </c>
      <c r="C126" s="19">
        <f t="shared" si="1"/>
        <v>11000.667360000003</v>
      </c>
      <c r="D126" s="8"/>
      <c r="E126" s="8"/>
    </row>
    <row r="127" spans="1:5">
      <c r="A127" s="60">
        <v>23170</v>
      </c>
      <c r="B127" s="61">
        <v>2310.7399999999998</v>
      </c>
      <c r="C127" s="19">
        <f t="shared" si="1"/>
        <v>2273.7681600000001</v>
      </c>
      <c r="D127" s="8"/>
      <c r="E127" s="8"/>
    </row>
    <row r="128" spans="1:5">
      <c r="A128" s="60">
        <v>23172</v>
      </c>
      <c r="B128" s="61">
        <v>2171.33</v>
      </c>
      <c r="C128" s="19">
        <f t="shared" si="1"/>
        <v>2136.5887200000002</v>
      </c>
      <c r="D128" s="8"/>
      <c r="E128" s="8"/>
    </row>
    <row r="129" spans="1:5">
      <c r="A129" s="60">
        <v>23195</v>
      </c>
      <c r="B129" s="61">
        <v>4682.29</v>
      </c>
      <c r="C129" s="19">
        <f t="shared" si="1"/>
        <v>4607.3733600000005</v>
      </c>
      <c r="D129" s="8"/>
      <c r="E129" s="8"/>
    </row>
    <row r="130" spans="1:5">
      <c r="A130" s="60">
        <v>23335</v>
      </c>
      <c r="B130" s="61">
        <v>4996.7700000000004</v>
      </c>
      <c r="C130" s="19">
        <f t="shared" si="1"/>
        <v>4916.8216800000009</v>
      </c>
      <c r="D130" s="8"/>
      <c r="E130" s="8"/>
    </row>
    <row r="131" spans="1:5">
      <c r="A131" s="60">
        <v>23420</v>
      </c>
      <c r="B131" s="61">
        <v>4698.2</v>
      </c>
      <c r="C131" s="19">
        <f t="shared" si="1"/>
        <v>4623.0288</v>
      </c>
      <c r="D131" s="8"/>
      <c r="E131" s="8"/>
    </row>
    <row r="132" spans="1:5">
      <c r="A132" s="60">
        <v>23430</v>
      </c>
      <c r="B132" s="61">
        <v>4676.55</v>
      </c>
      <c r="C132" s="19">
        <f t="shared" si="1"/>
        <v>4601.7252000000008</v>
      </c>
      <c r="D132" s="8"/>
      <c r="E132" s="8"/>
    </row>
    <row r="133" spans="1:5">
      <c r="A133" s="60">
        <v>23440</v>
      </c>
      <c r="B133" s="61">
        <v>5464.37</v>
      </c>
      <c r="C133" s="19">
        <f t="shared" si="1"/>
        <v>5376.9400799999994</v>
      </c>
      <c r="D133" s="8"/>
      <c r="E133" s="8"/>
    </row>
    <row r="134" spans="1:5">
      <c r="A134" s="60">
        <v>23450</v>
      </c>
      <c r="B134" s="61">
        <v>4682.29</v>
      </c>
      <c r="C134" s="19">
        <f t="shared" si="1"/>
        <v>4607.3733600000005</v>
      </c>
      <c r="D134" s="8"/>
      <c r="E134" s="8"/>
    </row>
    <row r="135" spans="1:5">
      <c r="A135" s="60">
        <v>23455</v>
      </c>
      <c r="B135" s="61">
        <v>4682.29</v>
      </c>
      <c r="C135" s="19">
        <f t="shared" si="1"/>
        <v>4607.3733600000005</v>
      </c>
      <c r="D135" s="8"/>
      <c r="E135" s="8"/>
    </row>
    <row r="136" spans="1:5">
      <c r="A136" s="60">
        <v>23460</v>
      </c>
      <c r="B136" s="61">
        <v>5339.27</v>
      </c>
      <c r="C136" s="19">
        <f t="shared" si="1"/>
        <v>5253.8416800000005</v>
      </c>
      <c r="D136" s="8"/>
      <c r="E136" s="8"/>
    </row>
    <row r="137" spans="1:5">
      <c r="A137" s="60">
        <v>23470</v>
      </c>
      <c r="B137" s="61">
        <v>9694.41</v>
      </c>
      <c r="C137" s="19">
        <f t="shared" si="1"/>
        <v>9539.2994400000007</v>
      </c>
      <c r="D137" s="8"/>
      <c r="E137" s="8"/>
    </row>
    <row r="138" spans="1:5">
      <c r="A138" s="60">
        <v>23472</v>
      </c>
      <c r="B138" s="61">
        <v>13911.66</v>
      </c>
      <c r="C138" s="19">
        <f t="shared" si="1"/>
        <v>13689.073440000002</v>
      </c>
      <c r="D138" s="8"/>
      <c r="E138" s="8"/>
    </row>
    <row r="139" spans="1:5">
      <c r="A139" s="60">
        <v>23473</v>
      </c>
      <c r="B139" s="61">
        <v>9390.23</v>
      </c>
      <c r="C139" s="19">
        <f t="shared" si="1"/>
        <v>9239.98632</v>
      </c>
      <c r="D139" s="8"/>
      <c r="E139" s="8"/>
    </row>
    <row r="140" spans="1:5">
      <c r="A140" s="60">
        <v>23474</v>
      </c>
      <c r="B140" s="61">
        <v>9995.66</v>
      </c>
      <c r="C140" s="19">
        <f t="shared" si="1"/>
        <v>9835.729440000001</v>
      </c>
      <c r="D140" s="8"/>
      <c r="E140" s="8"/>
    </row>
    <row r="141" spans="1:5">
      <c r="A141" s="60">
        <v>23485</v>
      </c>
      <c r="B141" s="61">
        <v>9004.59</v>
      </c>
      <c r="C141" s="19">
        <f t="shared" si="1"/>
        <v>8860.51656</v>
      </c>
      <c r="D141" s="8"/>
      <c r="E141" s="8"/>
    </row>
    <row r="142" spans="1:5">
      <c r="A142" s="60">
        <v>23491</v>
      </c>
      <c r="B142" s="61">
        <v>9085.4599999999991</v>
      </c>
      <c r="C142" s="19">
        <f t="shared" ref="C142:C205" si="2">(B142*0.8*0.98)+(B142*0.2)</f>
        <v>8940.0926399999989</v>
      </c>
      <c r="D142" s="8"/>
      <c r="E142" s="8"/>
    </row>
    <row r="143" spans="1:5">
      <c r="A143" s="60">
        <v>23515</v>
      </c>
      <c r="B143" s="61">
        <v>4818.5200000000004</v>
      </c>
      <c r="C143" s="19">
        <f t="shared" si="2"/>
        <v>4741.4236800000008</v>
      </c>
      <c r="D143" s="8"/>
      <c r="E143" s="8"/>
    </row>
    <row r="144" spans="1:5">
      <c r="A144" s="60">
        <v>23530</v>
      </c>
      <c r="B144" s="61">
        <v>4682.29</v>
      </c>
      <c r="C144" s="19">
        <f t="shared" si="2"/>
        <v>4607.3733600000005</v>
      </c>
      <c r="D144" s="8"/>
      <c r="E144" s="8"/>
    </row>
    <row r="145" spans="1:5">
      <c r="A145" s="60">
        <v>23550</v>
      </c>
      <c r="B145" s="61">
        <v>4903.83</v>
      </c>
      <c r="C145" s="19">
        <f t="shared" si="2"/>
        <v>4825.3687200000004</v>
      </c>
      <c r="D145" s="8"/>
      <c r="E145" s="8"/>
    </row>
    <row r="146" spans="1:5">
      <c r="A146" s="60">
        <v>23552</v>
      </c>
      <c r="B146" s="61">
        <v>4669.2299999999996</v>
      </c>
      <c r="C146" s="19">
        <f t="shared" si="2"/>
        <v>4594.52232</v>
      </c>
      <c r="D146" s="8"/>
      <c r="E146" s="8"/>
    </row>
    <row r="147" spans="1:5">
      <c r="A147" s="60">
        <v>23585</v>
      </c>
      <c r="B147" s="61">
        <v>4935.34</v>
      </c>
      <c r="C147" s="19">
        <f t="shared" si="2"/>
        <v>4856.3745600000002</v>
      </c>
      <c r="D147" s="8"/>
      <c r="E147" s="8"/>
    </row>
    <row r="148" spans="1:5">
      <c r="A148" s="60">
        <v>23615</v>
      </c>
      <c r="B148" s="61">
        <v>9193.89</v>
      </c>
      <c r="C148" s="19">
        <f t="shared" si="2"/>
        <v>9046.7877599999993</v>
      </c>
      <c r="D148" s="8"/>
      <c r="E148" s="8"/>
    </row>
    <row r="149" spans="1:5">
      <c r="A149" s="60">
        <v>23616</v>
      </c>
      <c r="B149" s="61">
        <v>13437.31</v>
      </c>
      <c r="C149" s="19">
        <f t="shared" si="2"/>
        <v>13222.313039999999</v>
      </c>
      <c r="D149" s="8"/>
      <c r="E149" s="8"/>
    </row>
    <row r="150" spans="1:5">
      <c r="A150" s="60">
        <v>23630</v>
      </c>
      <c r="B150" s="61">
        <v>4730.99</v>
      </c>
      <c r="C150" s="19">
        <f t="shared" si="2"/>
        <v>4655.2941600000004</v>
      </c>
      <c r="D150" s="8"/>
      <c r="E150" s="8"/>
    </row>
    <row r="151" spans="1:5">
      <c r="A151" s="60">
        <v>23680</v>
      </c>
      <c r="B151" s="61">
        <v>9076.09</v>
      </c>
      <c r="C151" s="19">
        <f t="shared" si="2"/>
        <v>8930.8725599999998</v>
      </c>
      <c r="D151" s="8"/>
      <c r="E151" s="8"/>
    </row>
    <row r="152" spans="1:5">
      <c r="A152" s="60">
        <v>24116</v>
      </c>
      <c r="B152" s="61">
        <v>4682.29</v>
      </c>
      <c r="C152" s="19">
        <f t="shared" si="2"/>
        <v>4607.3733600000005</v>
      </c>
      <c r="D152" s="8"/>
      <c r="E152" s="8"/>
    </row>
    <row r="153" spans="1:5">
      <c r="A153" s="60">
        <v>24152</v>
      </c>
      <c r="B153" s="61">
        <v>4948.07</v>
      </c>
      <c r="C153" s="19">
        <f t="shared" si="2"/>
        <v>4868.9008800000001</v>
      </c>
      <c r="D153" s="8"/>
      <c r="E153" s="8"/>
    </row>
    <row r="154" spans="1:5">
      <c r="A154" s="60">
        <v>24155</v>
      </c>
      <c r="B154" s="61">
        <v>2084.06</v>
      </c>
      <c r="C154" s="19">
        <f t="shared" si="2"/>
        <v>2050.71504</v>
      </c>
      <c r="D154" s="8"/>
      <c r="E154" s="8"/>
    </row>
    <row r="155" spans="1:5">
      <c r="A155" s="60">
        <v>24331</v>
      </c>
      <c r="B155" s="61">
        <v>4682.29</v>
      </c>
      <c r="C155" s="19">
        <f t="shared" si="2"/>
        <v>4607.3733600000005</v>
      </c>
      <c r="D155" s="8"/>
      <c r="E155" s="8"/>
    </row>
    <row r="156" spans="1:5">
      <c r="A156" s="60">
        <v>24344</v>
      </c>
      <c r="B156" s="61">
        <v>4868.49</v>
      </c>
      <c r="C156" s="19">
        <f t="shared" si="2"/>
        <v>4790.5941599999996</v>
      </c>
      <c r="D156" s="8"/>
      <c r="E156" s="8"/>
    </row>
    <row r="157" spans="1:5">
      <c r="A157" s="60">
        <v>24360</v>
      </c>
      <c r="B157" s="61">
        <v>5207.17</v>
      </c>
      <c r="C157" s="19">
        <f t="shared" si="2"/>
        <v>5123.8552799999998</v>
      </c>
      <c r="D157" s="8"/>
      <c r="E157" s="8"/>
    </row>
    <row r="158" spans="1:5">
      <c r="A158" s="60">
        <v>24361</v>
      </c>
      <c r="B158" s="61">
        <v>14723.24</v>
      </c>
      <c r="C158" s="19">
        <f t="shared" si="2"/>
        <v>14487.668160000001</v>
      </c>
      <c r="D158" s="8"/>
      <c r="E158" s="8"/>
    </row>
    <row r="159" spans="1:5">
      <c r="A159" s="60">
        <v>24362</v>
      </c>
      <c r="B159" s="61">
        <v>9667.4500000000007</v>
      </c>
      <c r="C159" s="19">
        <f t="shared" si="2"/>
        <v>9512.7708000000002</v>
      </c>
      <c r="D159" s="8"/>
      <c r="E159" s="8"/>
    </row>
    <row r="160" spans="1:5">
      <c r="A160" s="60">
        <v>24363</v>
      </c>
      <c r="B160" s="61">
        <v>13753.01</v>
      </c>
      <c r="C160" s="19">
        <f t="shared" si="2"/>
        <v>13532.961840000002</v>
      </c>
      <c r="D160" s="8"/>
      <c r="E160" s="8"/>
    </row>
    <row r="161" spans="1:5">
      <c r="A161" s="60">
        <v>24365</v>
      </c>
      <c r="B161" s="61">
        <v>10016.17</v>
      </c>
      <c r="C161" s="19">
        <f t="shared" si="2"/>
        <v>9855.9112800000003</v>
      </c>
      <c r="D161" s="8"/>
      <c r="E161" s="8"/>
    </row>
    <row r="162" spans="1:5">
      <c r="A162" s="60">
        <v>24366</v>
      </c>
      <c r="B162" s="61">
        <v>9945.25</v>
      </c>
      <c r="C162" s="19">
        <f t="shared" si="2"/>
        <v>9786.1260000000002</v>
      </c>
      <c r="D162" s="8"/>
      <c r="E162" s="8"/>
    </row>
    <row r="163" spans="1:5">
      <c r="A163" s="60">
        <v>24370</v>
      </c>
      <c r="B163" s="61">
        <v>8621.2900000000009</v>
      </c>
      <c r="C163" s="19">
        <f t="shared" si="2"/>
        <v>8483.349360000002</v>
      </c>
      <c r="D163" s="8"/>
      <c r="E163" s="8"/>
    </row>
    <row r="164" spans="1:5">
      <c r="A164" s="60">
        <v>24371</v>
      </c>
      <c r="B164" s="61">
        <v>12023.02</v>
      </c>
      <c r="C164" s="19">
        <f t="shared" si="2"/>
        <v>11830.651680000003</v>
      </c>
      <c r="D164" s="8"/>
      <c r="E164" s="8"/>
    </row>
    <row r="165" spans="1:5">
      <c r="A165" s="60">
        <v>24430</v>
      </c>
      <c r="B165" s="61">
        <v>8966.49</v>
      </c>
      <c r="C165" s="19">
        <f t="shared" si="2"/>
        <v>8823.0261599999994</v>
      </c>
      <c r="D165" s="8"/>
      <c r="E165" s="8"/>
    </row>
    <row r="166" spans="1:5">
      <c r="A166" s="60">
        <v>24435</v>
      </c>
      <c r="B166" s="61">
        <v>9054.4</v>
      </c>
      <c r="C166" s="19">
        <f t="shared" si="2"/>
        <v>8909.5296000000017</v>
      </c>
    </row>
    <row r="167" spans="1:5">
      <c r="A167" s="60">
        <v>24498</v>
      </c>
      <c r="B167" s="61">
        <v>8923.1200000000008</v>
      </c>
      <c r="C167" s="19">
        <f t="shared" si="2"/>
        <v>8780.350080000002</v>
      </c>
    </row>
    <row r="168" spans="1:5">
      <c r="A168" s="60">
        <v>24515</v>
      </c>
      <c r="B168" s="61">
        <v>8818.2099999999991</v>
      </c>
      <c r="C168" s="19">
        <f t="shared" si="2"/>
        <v>8677.1186399999988</v>
      </c>
    </row>
    <row r="169" spans="1:5">
      <c r="A169" s="60">
        <v>24516</v>
      </c>
      <c r="B169" s="61">
        <v>8962.9699999999993</v>
      </c>
      <c r="C169" s="19">
        <f t="shared" si="2"/>
        <v>8819.5624800000005</v>
      </c>
    </row>
    <row r="170" spans="1:5">
      <c r="A170" s="60">
        <v>24545</v>
      </c>
      <c r="B170" s="61">
        <v>9131.77</v>
      </c>
      <c r="C170" s="19">
        <f t="shared" si="2"/>
        <v>8985.6616800000011</v>
      </c>
    </row>
    <row r="171" spans="1:5">
      <c r="A171" s="60">
        <v>24546</v>
      </c>
      <c r="B171" s="61">
        <v>9148.76</v>
      </c>
      <c r="C171" s="19">
        <f t="shared" si="2"/>
        <v>9002.3798400000014</v>
      </c>
    </row>
    <row r="172" spans="1:5">
      <c r="A172" s="60">
        <v>24575</v>
      </c>
      <c r="B172" s="61">
        <v>8621.2900000000009</v>
      </c>
      <c r="C172" s="19">
        <f t="shared" si="2"/>
        <v>8483.349360000002</v>
      </c>
    </row>
    <row r="173" spans="1:5">
      <c r="A173" s="60">
        <v>24579</v>
      </c>
      <c r="B173" s="61">
        <v>8821.14</v>
      </c>
      <c r="C173" s="19">
        <f t="shared" si="2"/>
        <v>8680.0017599999992</v>
      </c>
    </row>
    <row r="174" spans="1:5">
      <c r="A174" s="60">
        <v>24582</v>
      </c>
      <c r="B174" s="61">
        <v>4717.3</v>
      </c>
      <c r="C174" s="19">
        <f t="shared" si="2"/>
        <v>4641.8232000000007</v>
      </c>
    </row>
    <row r="175" spans="1:5">
      <c r="A175" s="60">
        <v>24586</v>
      </c>
      <c r="B175" s="61">
        <v>9087.81</v>
      </c>
      <c r="C175" s="19">
        <f t="shared" si="2"/>
        <v>8942.4050399999996</v>
      </c>
    </row>
    <row r="176" spans="1:5">
      <c r="A176" s="60">
        <v>24587</v>
      </c>
      <c r="B176" s="61">
        <v>9558.44</v>
      </c>
      <c r="C176" s="19">
        <f t="shared" si="2"/>
        <v>9405.5049600000002</v>
      </c>
    </row>
    <row r="177" spans="1:3">
      <c r="A177" s="60">
        <v>24615</v>
      </c>
      <c r="B177" s="61">
        <v>5397.52</v>
      </c>
      <c r="C177" s="19">
        <f t="shared" si="2"/>
        <v>5311.1596800000007</v>
      </c>
    </row>
    <row r="178" spans="1:3">
      <c r="A178" s="60">
        <v>24635</v>
      </c>
      <c r="B178" s="61">
        <v>4869.13</v>
      </c>
      <c r="C178" s="19">
        <f t="shared" si="2"/>
        <v>4791.2239200000004</v>
      </c>
    </row>
    <row r="179" spans="1:3">
      <c r="A179" s="60">
        <v>24666</v>
      </c>
      <c r="B179" s="61">
        <v>9673.31</v>
      </c>
      <c r="C179" s="19">
        <f t="shared" si="2"/>
        <v>9518.5370399999993</v>
      </c>
    </row>
    <row r="180" spans="1:3">
      <c r="A180" s="60">
        <v>24685</v>
      </c>
      <c r="B180" s="61">
        <v>4719.21</v>
      </c>
      <c r="C180" s="19">
        <f t="shared" si="2"/>
        <v>4643.7026400000004</v>
      </c>
    </row>
    <row r="181" spans="1:3">
      <c r="A181" s="60">
        <v>24931</v>
      </c>
      <c r="B181" s="61">
        <v>9493.9699999999993</v>
      </c>
      <c r="C181" s="19">
        <f t="shared" si="2"/>
        <v>9342.0664799999995</v>
      </c>
    </row>
    <row r="182" spans="1:3">
      <c r="A182" s="60">
        <v>24940</v>
      </c>
      <c r="B182" s="61">
        <v>9493.9699999999993</v>
      </c>
      <c r="C182" s="19">
        <f t="shared" si="2"/>
        <v>9342.0664799999995</v>
      </c>
    </row>
    <row r="183" spans="1:3">
      <c r="A183" s="60">
        <v>25332</v>
      </c>
      <c r="B183" s="61">
        <v>2101.35</v>
      </c>
      <c r="C183" s="19">
        <f t="shared" si="2"/>
        <v>2067.7284</v>
      </c>
    </row>
    <row r="184" spans="1:3">
      <c r="A184" s="60">
        <v>25350</v>
      </c>
      <c r="B184" s="61">
        <v>4756.45</v>
      </c>
      <c r="C184" s="19">
        <f t="shared" si="2"/>
        <v>4680.3467999999993</v>
      </c>
    </row>
    <row r="185" spans="1:3">
      <c r="A185" s="60">
        <v>25360</v>
      </c>
      <c r="B185" s="61">
        <v>5074.4399999999996</v>
      </c>
      <c r="C185" s="19">
        <f t="shared" si="2"/>
        <v>4993.248959999999</v>
      </c>
    </row>
    <row r="186" spans="1:3">
      <c r="A186" s="60">
        <v>25390</v>
      </c>
      <c r="B186" s="61">
        <v>4769.82</v>
      </c>
      <c r="C186" s="19">
        <f t="shared" si="2"/>
        <v>4693.50288</v>
      </c>
    </row>
    <row r="187" spans="1:3">
      <c r="A187" s="60">
        <v>25391</v>
      </c>
      <c r="B187" s="61">
        <v>9709.64</v>
      </c>
      <c r="C187" s="19">
        <f t="shared" si="2"/>
        <v>9554.2857599999988</v>
      </c>
    </row>
    <row r="188" spans="1:3">
      <c r="A188" s="60">
        <v>25393</v>
      </c>
      <c r="B188" s="61">
        <v>4727.17</v>
      </c>
      <c r="C188" s="19">
        <f t="shared" si="2"/>
        <v>4651.5352800000001</v>
      </c>
    </row>
    <row r="189" spans="1:3">
      <c r="A189" s="60">
        <v>25400</v>
      </c>
      <c r="B189" s="61">
        <v>4900.96</v>
      </c>
      <c r="C189" s="19">
        <f t="shared" si="2"/>
        <v>4822.5446400000001</v>
      </c>
    </row>
    <row r="190" spans="1:3">
      <c r="A190" s="60">
        <v>25405</v>
      </c>
      <c r="B190" s="61">
        <v>4893</v>
      </c>
      <c r="C190" s="19">
        <f t="shared" si="2"/>
        <v>4814.7120000000004</v>
      </c>
    </row>
    <row r="191" spans="1:3">
      <c r="A191" s="60">
        <v>25415</v>
      </c>
      <c r="B191" s="61">
        <v>4925.79</v>
      </c>
      <c r="C191" s="19">
        <f t="shared" si="2"/>
        <v>4846.9773599999999</v>
      </c>
    </row>
    <row r="192" spans="1:3">
      <c r="A192" s="60">
        <v>25420</v>
      </c>
      <c r="B192" s="61">
        <v>5129.51</v>
      </c>
      <c r="C192" s="19">
        <f t="shared" si="2"/>
        <v>5047.4378400000005</v>
      </c>
    </row>
    <row r="193" spans="1:3">
      <c r="A193" s="60">
        <v>25425</v>
      </c>
      <c r="B193" s="61">
        <v>5860.34</v>
      </c>
      <c r="C193" s="19">
        <f t="shared" si="2"/>
        <v>5766.57456</v>
      </c>
    </row>
    <row r="194" spans="1:3">
      <c r="A194" s="60">
        <v>25426</v>
      </c>
      <c r="B194" s="61">
        <v>2169.21</v>
      </c>
      <c r="C194" s="19">
        <f t="shared" si="2"/>
        <v>2134.5026400000002</v>
      </c>
    </row>
    <row r="195" spans="1:3">
      <c r="A195" s="60">
        <v>25431</v>
      </c>
      <c r="B195" s="61">
        <v>5390.52</v>
      </c>
      <c r="C195" s="19">
        <f t="shared" si="2"/>
        <v>5304.2716800000007</v>
      </c>
    </row>
    <row r="196" spans="1:3">
      <c r="A196" s="60">
        <v>25441</v>
      </c>
      <c r="B196" s="61">
        <v>11157.28</v>
      </c>
      <c r="C196" s="19">
        <f t="shared" si="2"/>
        <v>10978.76352</v>
      </c>
    </row>
    <row r="197" spans="1:3">
      <c r="A197" s="60">
        <v>25442</v>
      </c>
      <c r="B197" s="61">
        <v>14178.74</v>
      </c>
      <c r="C197" s="19">
        <f t="shared" si="2"/>
        <v>13951.880159999999</v>
      </c>
    </row>
    <row r="198" spans="1:3">
      <c r="A198" s="60">
        <v>25443</v>
      </c>
      <c r="B198" s="61">
        <v>5312.85</v>
      </c>
      <c r="C198" s="19">
        <f t="shared" si="2"/>
        <v>5227.8444</v>
      </c>
    </row>
    <row r="199" spans="1:3">
      <c r="A199" s="60">
        <v>25444</v>
      </c>
      <c r="B199" s="61">
        <v>11037.13</v>
      </c>
      <c r="C199" s="19">
        <f t="shared" si="2"/>
        <v>10860.535919999998</v>
      </c>
    </row>
    <row r="200" spans="1:3">
      <c r="A200" s="60">
        <v>25445</v>
      </c>
      <c r="B200" s="61">
        <v>5097.3599999999997</v>
      </c>
      <c r="C200" s="19">
        <f t="shared" si="2"/>
        <v>5015.80224</v>
      </c>
    </row>
    <row r="201" spans="1:3">
      <c r="A201" s="60">
        <v>25446</v>
      </c>
      <c r="B201" s="61">
        <v>14530.31</v>
      </c>
      <c r="C201" s="19">
        <f t="shared" si="2"/>
        <v>14297.82504</v>
      </c>
    </row>
    <row r="202" spans="1:3">
      <c r="A202" s="60">
        <v>25491</v>
      </c>
      <c r="B202" s="61">
        <v>8621.2900000000009</v>
      </c>
      <c r="C202" s="19">
        <f t="shared" si="2"/>
        <v>8483.349360000002</v>
      </c>
    </row>
    <row r="203" spans="1:3">
      <c r="A203" s="60">
        <v>25515</v>
      </c>
      <c r="B203" s="61">
        <v>4654.59</v>
      </c>
      <c r="C203" s="19">
        <f t="shared" si="2"/>
        <v>4580.1165600000004</v>
      </c>
    </row>
    <row r="204" spans="1:3">
      <c r="A204" s="60">
        <v>25525</v>
      </c>
      <c r="B204" s="61">
        <v>4941.3900000000003</v>
      </c>
      <c r="C204" s="19">
        <f t="shared" si="2"/>
        <v>4862.3277600000001</v>
      </c>
    </row>
    <row r="205" spans="1:3">
      <c r="A205" s="60">
        <v>25526</v>
      </c>
      <c r="B205" s="61">
        <v>4817.88</v>
      </c>
      <c r="C205" s="19">
        <f t="shared" si="2"/>
        <v>4740.7939200000001</v>
      </c>
    </row>
    <row r="206" spans="1:3">
      <c r="A206" s="60">
        <v>25545</v>
      </c>
      <c r="B206" s="61">
        <v>4653</v>
      </c>
      <c r="C206" s="19">
        <f t="shared" ref="C206:C269" si="3">(B206*0.8*0.98)+(B206*0.2)</f>
        <v>4578.5520000000006</v>
      </c>
    </row>
    <row r="207" spans="1:3">
      <c r="A207" s="60">
        <v>25574</v>
      </c>
      <c r="B207" s="61">
        <v>5158.47</v>
      </c>
      <c r="C207" s="19">
        <f t="shared" si="3"/>
        <v>5075.9344800000008</v>
      </c>
    </row>
    <row r="208" spans="1:3">
      <c r="A208" s="60">
        <v>25575</v>
      </c>
      <c r="B208" s="61">
        <v>4852.8999999999996</v>
      </c>
      <c r="C208" s="19">
        <f t="shared" si="3"/>
        <v>4775.2536</v>
      </c>
    </row>
    <row r="209" spans="1:3">
      <c r="A209" s="60">
        <v>25607</v>
      </c>
      <c r="B209" s="61">
        <v>4970.99</v>
      </c>
      <c r="C209" s="19">
        <f t="shared" si="3"/>
        <v>4891.4541600000002</v>
      </c>
    </row>
    <row r="210" spans="1:3">
      <c r="A210" s="60">
        <v>25608</v>
      </c>
      <c r="B210" s="61">
        <v>4980.54</v>
      </c>
      <c r="C210" s="19">
        <f t="shared" si="3"/>
        <v>4900.8513600000006</v>
      </c>
    </row>
    <row r="211" spans="1:3">
      <c r="A211" s="60">
        <v>25609</v>
      </c>
      <c r="B211" s="61">
        <v>5014.28</v>
      </c>
      <c r="C211" s="19">
        <f t="shared" si="3"/>
        <v>4934.05152</v>
      </c>
    </row>
    <row r="212" spans="1:3">
      <c r="A212" s="60">
        <v>25651</v>
      </c>
      <c r="B212" s="61">
        <v>2334.41</v>
      </c>
      <c r="C212" s="19">
        <f t="shared" si="3"/>
        <v>2297.05944</v>
      </c>
    </row>
    <row r="213" spans="1:3">
      <c r="A213" s="60">
        <v>25652</v>
      </c>
      <c r="B213" s="61">
        <v>4706.79</v>
      </c>
      <c r="C213" s="19">
        <f t="shared" si="3"/>
        <v>4631.4813599999998</v>
      </c>
    </row>
    <row r="214" spans="1:3">
      <c r="A214" s="60">
        <v>25670</v>
      </c>
      <c r="B214" s="61">
        <v>4682.29</v>
      </c>
      <c r="C214" s="19">
        <f t="shared" si="3"/>
        <v>4607.3733600000005</v>
      </c>
    </row>
    <row r="215" spans="1:3">
      <c r="A215" s="60">
        <v>25800</v>
      </c>
      <c r="B215" s="61">
        <v>5187.76</v>
      </c>
      <c r="C215" s="19">
        <f t="shared" si="3"/>
        <v>5104.7558400000007</v>
      </c>
    </row>
    <row r="216" spans="1:3">
      <c r="A216" s="60">
        <v>25810</v>
      </c>
      <c r="B216" s="61">
        <v>9107.15</v>
      </c>
      <c r="C216" s="19">
        <f t="shared" si="3"/>
        <v>8961.4356000000007</v>
      </c>
    </row>
    <row r="217" spans="1:3">
      <c r="A217" s="60">
        <v>25820</v>
      </c>
      <c r="B217" s="61">
        <v>5064.57</v>
      </c>
      <c r="C217" s="19">
        <f t="shared" si="3"/>
        <v>4983.5368799999997</v>
      </c>
    </row>
    <row r="218" spans="1:3">
      <c r="A218" s="60">
        <v>25825</v>
      </c>
      <c r="B218" s="61">
        <v>4708.07</v>
      </c>
      <c r="C218" s="19">
        <f t="shared" si="3"/>
        <v>4632.7408800000003</v>
      </c>
    </row>
    <row r="219" spans="1:3">
      <c r="A219" s="60">
        <v>26250</v>
      </c>
      <c r="B219" s="61">
        <v>2363.73</v>
      </c>
      <c r="C219" s="19">
        <f t="shared" si="3"/>
        <v>2325.91032</v>
      </c>
    </row>
    <row r="220" spans="1:3">
      <c r="A220" s="60">
        <v>26390</v>
      </c>
      <c r="B220" s="61">
        <v>4682.29</v>
      </c>
      <c r="C220" s="19">
        <f t="shared" si="3"/>
        <v>4607.3733600000005</v>
      </c>
    </row>
    <row r="221" spans="1:3">
      <c r="A221" s="60">
        <v>26518</v>
      </c>
      <c r="B221" s="61">
        <v>4682.29</v>
      </c>
      <c r="C221" s="19">
        <f t="shared" si="3"/>
        <v>4607.3733600000005</v>
      </c>
    </row>
    <row r="222" spans="1:3">
      <c r="A222" s="60">
        <v>26530</v>
      </c>
      <c r="B222" s="61">
        <v>4977.04</v>
      </c>
      <c r="C222" s="19">
        <f t="shared" si="3"/>
        <v>4897.4073600000002</v>
      </c>
    </row>
    <row r="223" spans="1:3">
      <c r="A223" s="60">
        <v>26531</v>
      </c>
      <c r="B223" s="61">
        <v>5002.82</v>
      </c>
      <c r="C223" s="19">
        <f t="shared" si="3"/>
        <v>4922.7748799999999</v>
      </c>
    </row>
    <row r="224" spans="1:3">
      <c r="A224" s="60">
        <v>26536</v>
      </c>
      <c r="B224" s="61">
        <v>4782.55</v>
      </c>
      <c r="C224" s="19">
        <f t="shared" si="3"/>
        <v>4706.0291999999999</v>
      </c>
    </row>
    <row r="225" spans="1:3">
      <c r="A225" s="60">
        <v>26541</v>
      </c>
      <c r="B225" s="61">
        <v>2194</v>
      </c>
      <c r="C225" s="19">
        <f t="shared" si="3"/>
        <v>2158.8960000000002</v>
      </c>
    </row>
    <row r="226" spans="1:3">
      <c r="A226" s="60">
        <v>26542</v>
      </c>
      <c r="B226" s="61">
        <v>2118.91</v>
      </c>
      <c r="C226" s="19">
        <f t="shared" si="3"/>
        <v>2085.0074399999999</v>
      </c>
    </row>
    <row r="227" spans="1:3">
      <c r="A227" s="60">
        <v>26551</v>
      </c>
      <c r="B227" s="61">
        <v>4682.29</v>
      </c>
      <c r="C227" s="19">
        <f t="shared" si="3"/>
        <v>4607.3733600000005</v>
      </c>
    </row>
    <row r="228" spans="1:3">
      <c r="A228" s="60">
        <v>26553</v>
      </c>
      <c r="B228" s="61">
        <v>4682.29</v>
      </c>
      <c r="C228" s="19">
        <f t="shared" si="3"/>
        <v>4607.3733600000005</v>
      </c>
    </row>
    <row r="229" spans="1:3">
      <c r="A229" s="60">
        <v>26554</v>
      </c>
      <c r="B229" s="61">
        <v>4682.29</v>
      </c>
      <c r="C229" s="19">
        <f t="shared" si="3"/>
        <v>4607.3733600000005</v>
      </c>
    </row>
    <row r="230" spans="1:3">
      <c r="A230" s="60">
        <v>26556</v>
      </c>
      <c r="B230" s="61">
        <v>4682.29</v>
      </c>
      <c r="C230" s="19">
        <f t="shared" si="3"/>
        <v>4607.3733600000005</v>
      </c>
    </row>
    <row r="231" spans="1:3">
      <c r="A231" s="60">
        <v>26568</v>
      </c>
      <c r="B231" s="61">
        <v>5165.8</v>
      </c>
      <c r="C231" s="19">
        <f t="shared" si="3"/>
        <v>5083.1472000000003</v>
      </c>
    </row>
    <row r="232" spans="1:3">
      <c r="A232" s="60">
        <v>26686</v>
      </c>
      <c r="B232" s="61">
        <v>2084.06</v>
      </c>
      <c r="C232" s="19">
        <f t="shared" si="3"/>
        <v>2050.71504</v>
      </c>
    </row>
    <row r="233" spans="1:3">
      <c r="A233" s="60">
        <v>26844</v>
      </c>
      <c r="B233" s="61">
        <v>5104.04</v>
      </c>
      <c r="C233" s="19">
        <f t="shared" si="3"/>
        <v>5022.37536</v>
      </c>
    </row>
    <row r="234" spans="1:3">
      <c r="A234" s="60">
        <v>27025</v>
      </c>
      <c r="B234" s="61">
        <v>2101.63</v>
      </c>
      <c r="C234" s="19">
        <f t="shared" si="3"/>
        <v>2068.0039200000001</v>
      </c>
    </row>
    <row r="235" spans="1:3">
      <c r="A235" s="60">
        <v>27057</v>
      </c>
      <c r="B235" s="61">
        <v>1179.92</v>
      </c>
      <c r="C235" s="19">
        <f t="shared" si="3"/>
        <v>1161.0412800000001</v>
      </c>
    </row>
    <row r="236" spans="1:3">
      <c r="A236" s="60">
        <v>27060</v>
      </c>
      <c r="B236" s="61">
        <v>4682.29</v>
      </c>
      <c r="C236" s="19">
        <f t="shared" si="3"/>
        <v>4607.3733600000005</v>
      </c>
    </row>
    <row r="237" spans="1:3">
      <c r="A237" s="60">
        <v>27067</v>
      </c>
      <c r="B237" s="61">
        <v>5244.73</v>
      </c>
      <c r="C237" s="19">
        <f t="shared" si="3"/>
        <v>5160.8143199999995</v>
      </c>
    </row>
    <row r="238" spans="1:3">
      <c r="A238" s="60">
        <v>27070</v>
      </c>
      <c r="B238" s="61">
        <v>2685.62</v>
      </c>
      <c r="C238" s="19">
        <f t="shared" si="3"/>
        <v>2642.6500800000003</v>
      </c>
    </row>
    <row r="239" spans="1:3">
      <c r="A239" s="60">
        <v>27075</v>
      </c>
      <c r="B239" s="61">
        <v>4682.29</v>
      </c>
      <c r="C239" s="19">
        <f t="shared" si="3"/>
        <v>4607.3733600000005</v>
      </c>
    </row>
    <row r="240" spans="1:3">
      <c r="A240" s="60">
        <v>27098</v>
      </c>
      <c r="B240" s="61">
        <v>2136.34</v>
      </c>
      <c r="C240" s="19">
        <f t="shared" si="3"/>
        <v>2102.1585599999999</v>
      </c>
    </row>
    <row r="241" spans="1:3">
      <c r="A241" s="60">
        <v>27100</v>
      </c>
      <c r="B241" s="61">
        <v>4754.22</v>
      </c>
      <c r="C241" s="19">
        <f t="shared" si="3"/>
        <v>4678.1524800000007</v>
      </c>
    </row>
    <row r="242" spans="1:3">
      <c r="A242" s="60">
        <v>27105</v>
      </c>
      <c r="B242" s="61">
        <v>2386.2600000000002</v>
      </c>
      <c r="C242" s="19">
        <f t="shared" si="3"/>
        <v>2348.0798400000003</v>
      </c>
    </row>
    <row r="243" spans="1:3">
      <c r="A243" s="60">
        <v>27110</v>
      </c>
      <c r="B243" s="61">
        <v>4968.76</v>
      </c>
      <c r="C243" s="19">
        <f t="shared" si="3"/>
        <v>4889.2598400000006</v>
      </c>
    </row>
    <row r="244" spans="1:3">
      <c r="A244" s="60">
        <v>27120</v>
      </c>
      <c r="B244" s="61">
        <v>9493.9699999999993</v>
      </c>
      <c r="C244" s="19">
        <f t="shared" si="3"/>
        <v>9342.0664799999995</v>
      </c>
    </row>
    <row r="245" spans="1:3">
      <c r="A245" s="60">
        <v>27125</v>
      </c>
      <c r="B245" s="61">
        <v>8652.94</v>
      </c>
      <c r="C245" s="19">
        <f t="shared" si="3"/>
        <v>8514.4929600000014</v>
      </c>
    </row>
    <row r="246" spans="1:3">
      <c r="A246" s="60">
        <v>27130</v>
      </c>
      <c r="B246" s="61">
        <v>9614.11</v>
      </c>
      <c r="C246" s="19">
        <f t="shared" si="3"/>
        <v>9460.2842400000009</v>
      </c>
    </row>
    <row r="247" spans="1:3">
      <c r="A247" s="60">
        <v>27132</v>
      </c>
      <c r="B247" s="61">
        <v>9707.2999999999993</v>
      </c>
      <c r="C247" s="19">
        <f t="shared" si="3"/>
        <v>9551.9831999999988</v>
      </c>
    </row>
    <row r="248" spans="1:3">
      <c r="A248" s="60">
        <v>27134</v>
      </c>
      <c r="B248" s="61">
        <v>9325.76</v>
      </c>
      <c r="C248" s="19">
        <f t="shared" si="3"/>
        <v>9176.5478399999993</v>
      </c>
    </row>
    <row r="249" spans="1:3">
      <c r="A249" s="60">
        <v>27137</v>
      </c>
      <c r="B249" s="61">
        <v>8939.5300000000007</v>
      </c>
      <c r="C249" s="19">
        <f t="shared" si="3"/>
        <v>8796.4975200000008</v>
      </c>
    </row>
    <row r="250" spans="1:3">
      <c r="A250" s="60">
        <v>27138</v>
      </c>
      <c r="B250" s="61">
        <v>9113.6</v>
      </c>
      <c r="C250" s="19">
        <f t="shared" si="3"/>
        <v>8967.7824000000001</v>
      </c>
    </row>
    <row r="251" spans="1:3">
      <c r="A251" s="60">
        <v>27146</v>
      </c>
      <c r="B251" s="61">
        <v>4682.29</v>
      </c>
      <c r="C251" s="19">
        <f t="shared" si="3"/>
        <v>4607.3733600000005</v>
      </c>
    </row>
    <row r="252" spans="1:3">
      <c r="A252" s="60">
        <v>27147</v>
      </c>
      <c r="B252" s="61">
        <v>4682.29</v>
      </c>
      <c r="C252" s="19">
        <f t="shared" si="3"/>
        <v>4607.3733600000005</v>
      </c>
    </row>
    <row r="253" spans="1:3">
      <c r="A253" s="60">
        <v>27151</v>
      </c>
      <c r="B253" s="61">
        <v>4682.29</v>
      </c>
      <c r="C253" s="19">
        <f t="shared" si="3"/>
        <v>4607.3733600000005</v>
      </c>
    </row>
    <row r="254" spans="1:3">
      <c r="A254" s="60">
        <v>27156</v>
      </c>
      <c r="B254" s="61">
        <v>4682.29</v>
      </c>
      <c r="C254" s="19">
        <f t="shared" si="3"/>
        <v>4607.3733600000005</v>
      </c>
    </row>
    <row r="255" spans="1:3">
      <c r="A255" s="60">
        <v>27158</v>
      </c>
      <c r="B255" s="61">
        <v>4682.29</v>
      </c>
      <c r="C255" s="19">
        <f t="shared" si="3"/>
        <v>4607.3733600000005</v>
      </c>
    </row>
    <row r="256" spans="1:3">
      <c r="A256" s="60">
        <v>27161</v>
      </c>
      <c r="B256" s="61">
        <v>4682.29</v>
      </c>
      <c r="C256" s="19">
        <f t="shared" si="3"/>
        <v>4607.3733600000005</v>
      </c>
    </row>
    <row r="257" spans="1:3">
      <c r="A257" s="60">
        <v>27165</v>
      </c>
      <c r="B257" s="61">
        <v>4682.29</v>
      </c>
      <c r="C257" s="19">
        <f t="shared" si="3"/>
        <v>4607.3733600000005</v>
      </c>
    </row>
    <row r="258" spans="1:3">
      <c r="A258" s="60">
        <v>27170</v>
      </c>
      <c r="B258" s="61">
        <v>4822.66</v>
      </c>
      <c r="C258" s="19">
        <f t="shared" si="3"/>
        <v>4745.4974400000001</v>
      </c>
    </row>
    <row r="259" spans="1:3">
      <c r="A259" s="60">
        <v>27176</v>
      </c>
      <c r="B259" s="61">
        <v>2084.06</v>
      </c>
      <c r="C259" s="19">
        <f t="shared" si="3"/>
        <v>2050.71504</v>
      </c>
    </row>
    <row r="260" spans="1:3">
      <c r="A260" s="60">
        <v>27177</v>
      </c>
      <c r="B260" s="61">
        <v>2084.06</v>
      </c>
      <c r="C260" s="19">
        <f t="shared" si="3"/>
        <v>2050.71504</v>
      </c>
    </row>
    <row r="261" spans="1:3">
      <c r="A261" s="60">
        <v>27178</v>
      </c>
      <c r="B261" s="61">
        <v>2084.06</v>
      </c>
      <c r="C261" s="19">
        <f t="shared" si="3"/>
        <v>2050.71504</v>
      </c>
    </row>
    <row r="262" spans="1:3">
      <c r="A262" s="60">
        <v>27181</v>
      </c>
      <c r="B262" s="61">
        <v>4682.29</v>
      </c>
      <c r="C262" s="19">
        <f t="shared" si="3"/>
        <v>4607.3733600000005</v>
      </c>
    </row>
    <row r="263" spans="1:3">
      <c r="A263" s="60">
        <v>27185</v>
      </c>
      <c r="B263" s="61">
        <v>2084.06</v>
      </c>
      <c r="C263" s="19">
        <f t="shared" si="3"/>
        <v>2050.71504</v>
      </c>
    </row>
    <row r="264" spans="1:3">
      <c r="A264" s="60">
        <v>27187</v>
      </c>
      <c r="B264" s="61">
        <v>5343.09</v>
      </c>
      <c r="C264" s="19">
        <f t="shared" si="3"/>
        <v>5257.6005600000008</v>
      </c>
    </row>
    <row r="265" spans="1:3">
      <c r="A265" s="60">
        <v>27226</v>
      </c>
      <c r="B265" s="61">
        <v>5675.08</v>
      </c>
      <c r="C265" s="19">
        <f t="shared" si="3"/>
        <v>5584.2787200000002</v>
      </c>
    </row>
    <row r="266" spans="1:3">
      <c r="A266" s="60">
        <v>27227</v>
      </c>
      <c r="B266" s="61">
        <v>4897.46</v>
      </c>
      <c r="C266" s="19">
        <f t="shared" si="3"/>
        <v>4819.1006400000006</v>
      </c>
    </row>
    <row r="267" spans="1:3">
      <c r="A267" s="60">
        <v>27228</v>
      </c>
      <c r="B267" s="61">
        <v>5321.13</v>
      </c>
      <c r="C267" s="19">
        <f t="shared" si="3"/>
        <v>5235.9919200000004</v>
      </c>
    </row>
    <row r="268" spans="1:3">
      <c r="A268" s="60">
        <v>27236</v>
      </c>
      <c r="B268" s="61">
        <v>4881.55</v>
      </c>
      <c r="C268" s="19">
        <f t="shared" si="3"/>
        <v>4803.4452000000001</v>
      </c>
    </row>
    <row r="269" spans="1:3">
      <c r="A269" s="60">
        <v>27244</v>
      </c>
      <c r="B269" s="61">
        <v>4784.46</v>
      </c>
      <c r="C269" s="19">
        <f t="shared" si="3"/>
        <v>4707.9086400000006</v>
      </c>
    </row>
    <row r="270" spans="1:3">
      <c r="A270" s="60">
        <v>27245</v>
      </c>
      <c r="B270" s="61">
        <v>4831.57</v>
      </c>
      <c r="C270" s="19">
        <f t="shared" ref="C270:C333" si="4">(B270*0.8*0.98)+(B270*0.2)</f>
        <v>4754.2648799999997</v>
      </c>
    </row>
    <row r="271" spans="1:3">
      <c r="A271" s="60">
        <v>27259</v>
      </c>
      <c r="B271" s="61">
        <v>2084.06</v>
      </c>
      <c r="C271" s="19">
        <f t="shared" si="4"/>
        <v>2050.71504</v>
      </c>
    </row>
    <row r="272" spans="1:3">
      <c r="A272" s="60">
        <v>27269</v>
      </c>
      <c r="B272" s="61">
        <v>4682.29</v>
      </c>
      <c r="C272" s="19">
        <f t="shared" si="4"/>
        <v>4607.3733600000005</v>
      </c>
    </row>
    <row r="273" spans="1:4">
      <c r="A273" s="60">
        <v>27278</v>
      </c>
      <c r="B273" s="61">
        <v>15047.71</v>
      </c>
      <c r="C273" s="19">
        <f t="shared" si="4"/>
        <v>14806.946639999998</v>
      </c>
    </row>
    <row r="274" spans="1:4">
      <c r="A274" s="60">
        <v>27279</v>
      </c>
      <c r="B274" s="61">
        <v>14517.56</v>
      </c>
      <c r="C274" s="19">
        <f t="shared" si="4"/>
        <v>14285.279040000001</v>
      </c>
    </row>
    <row r="275" spans="1:4">
      <c r="A275" s="60">
        <v>27280</v>
      </c>
      <c r="B275" s="61">
        <v>13808.82</v>
      </c>
      <c r="C275" s="19">
        <f t="shared" si="4"/>
        <v>13587.87888</v>
      </c>
    </row>
    <row r="276" spans="1:4">
      <c r="A276" s="60">
        <v>27282</v>
      </c>
      <c r="B276" s="61">
        <v>2084.06</v>
      </c>
      <c r="C276" s="19">
        <f t="shared" si="4"/>
        <v>2050.71504</v>
      </c>
      <c r="D276" s="22"/>
    </row>
    <row r="277" spans="1:4">
      <c r="A277" s="60">
        <v>27284</v>
      </c>
      <c r="B277" s="61">
        <v>9493.9699999999993</v>
      </c>
      <c r="C277" s="19">
        <f t="shared" si="4"/>
        <v>9342.0664799999995</v>
      </c>
    </row>
    <row r="278" spans="1:4">
      <c r="A278" s="60">
        <v>27286</v>
      </c>
      <c r="B278" s="61">
        <v>9493.9699999999993</v>
      </c>
      <c r="C278" s="19">
        <f t="shared" si="4"/>
        <v>9342.0664799999995</v>
      </c>
    </row>
    <row r="279" spans="1:4">
      <c r="A279" s="60">
        <v>27303</v>
      </c>
      <c r="B279" s="61">
        <v>2084.06</v>
      </c>
      <c r="C279" s="19">
        <f t="shared" si="4"/>
        <v>2050.71504</v>
      </c>
    </row>
    <row r="280" spans="1:4">
      <c r="A280" s="60">
        <v>27356</v>
      </c>
      <c r="B280" s="61">
        <v>8621.2900000000009</v>
      </c>
      <c r="C280" s="19">
        <f t="shared" si="4"/>
        <v>8483.349360000002</v>
      </c>
    </row>
    <row r="281" spans="1:4">
      <c r="A281" s="60">
        <v>27357</v>
      </c>
      <c r="B281" s="61">
        <v>4682.29</v>
      </c>
      <c r="C281" s="19">
        <f t="shared" si="4"/>
        <v>4607.3733600000005</v>
      </c>
    </row>
    <row r="282" spans="1:4">
      <c r="A282" s="60">
        <v>27393</v>
      </c>
      <c r="B282" s="61">
        <v>4682.29</v>
      </c>
      <c r="C282" s="19">
        <f t="shared" si="4"/>
        <v>4607.3733600000005</v>
      </c>
    </row>
    <row r="283" spans="1:4">
      <c r="A283" s="60">
        <v>27397</v>
      </c>
      <c r="B283" s="61">
        <v>5459.27</v>
      </c>
      <c r="C283" s="19">
        <f t="shared" si="4"/>
        <v>5371.9216800000004</v>
      </c>
    </row>
    <row r="284" spans="1:4">
      <c r="A284" s="60">
        <v>27403</v>
      </c>
      <c r="B284" s="61">
        <v>5480.92</v>
      </c>
      <c r="C284" s="19">
        <f t="shared" si="4"/>
        <v>5393.2252799999997</v>
      </c>
    </row>
    <row r="285" spans="1:4">
      <c r="A285" s="60">
        <v>27407</v>
      </c>
      <c r="B285" s="61">
        <v>5256.83</v>
      </c>
      <c r="C285" s="19">
        <f t="shared" si="4"/>
        <v>5172.7207200000003</v>
      </c>
    </row>
    <row r="286" spans="1:4">
      <c r="A286" s="60">
        <v>27415</v>
      </c>
      <c r="B286" s="61">
        <v>10492.07</v>
      </c>
      <c r="C286" s="19">
        <f t="shared" si="4"/>
        <v>10324.196880000001</v>
      </c>
    </row>
    <row r="287" spans="1:4">
      <c r="A287" s="60">
        <v>27427</v>
      </c>
      <c r="B287" s="61">
        <v>4859.2700000000004</v>
      </c>
      <c r="C287" s="19">
        <f t="shared" si="4"/>
        <v>4781.5216800000007</v>
      </c>
    </row>
    <row r="288" spans="1:4">
      <c r="A288" s="60">
        <v>27428</v>
      </c>
      <c r="B288" s="61">
        <v>8621.2900000000009</v>
      </c>
      <c r="C288" s="19">
        <f t="shared" si="4"/>
        <v>8483.349360000002</v>
      </c>
    </row>
    <row r="289" spans="1:3">
      <c r="A289" s="60">
        <v>27429</v>
      </c>
      <c r="B289" s="61">
        <v>9649.8700000000008</v>
      </c>
      <c r="C289" s="19">
        <f t="shared" si="4"/>
        <v>9495.4720799999996</v>
      </c>
    </row>
    <row r="290" spans="1:3">
      <c r="A290" s="60">
        <v>27440</v>
      </c>
      <c r="B290" s="61">
        <v>8621.2900000000009</v>
      </c>
      <c r="C290" s="19">
        <f t="shared" si="4"/>
        <v>8483.349360000002</v>
      </c>
    </row>
    <row r="291" spans="1:3">
      <c r="A291" s="60">
        <v>27442</v>
      </c>
      <c r="B291" s="61">
        <v>9055.58</v>
      </c>
      <c r="C291" s="19">
        <f t="shared" si="4"/>
        <v>8910.6907199999987</v>
      </c>
    </row>
    <row r="292" spans="1:3">
      <c r="A292" s="60">
        <v>27443</v>
      </c>
      <c r="B292" s="61">
        <v>10208.4</v>
      </c>
      <c r="C292" s="19">
        <f t="shared" si="4"/>
        <v>10045.0656</v>
      </c>
    </row>
    <row r="293" spans="1:3">
      <c r="A293" s="60">
        <v>27446</v>
      </c>
      <c r="B293" s="61">
        <v>9213.82</v>
      </c>
      <c r="C293" s="19">
        <f t="shared" si="4"/>
        <v>9066.3988800000006</v>
      </c>
    </row>
    <row r="294" spans="1:3">
      <c r="A294" s="60">
        <v>27447</v>
      </c>
      <c r="B294" s="61">
        <v>9393.16</v>
      </c>
      <c r="C294" s="19">
        <f t="shared" si="4"/>
        <v>9242.8694400000004</v>
      </c>
    </row>
    <row r="295" spans="1:3">
      <c r="A295" s="60">
        <v>27450</v>
      </c>
      <c r="B295" s="61">
        <v>4682.29</v>
      </c>
      <c r="C295" s="19">
        <f t="shared" si="4"/>
        <v>4607.3733600000005</v>
      </c>
    </row>
    <row r="296" spans="1:3">
      <c r="A296" s="60">
        <v>27454</v>
      </c>
      <c r="B296" s="61">
        <v>4682.29</v>
      </c>
      <c r="C296" s="19">
        <f t="shared" si="4"/>
        <v>4607.3733600000005</v>
      </c>
    </row>
    <row r="297" spans="1:3">
      <c r="A297" s="60">
        <v>27458</v>
      </c>
      <c r="B297" s="61">
        <v>4682.29</v>
      </c>
      <c r="C297" s="19">
        <f t="shared" si="4"/>
        <v>4607.3733600000005</v>
      </c>
    </row>
    <row r="298" spans="1:3">
      <c r="A298" s="60">
        <v>27465</v>
      </c>
      <c r="B298" s="61">
        <v>4682.29</v>
      </c>
      <c r="C298" s="19">
        <f t="shared" si="4"/>
        <v>4607.3733600000005</v>
      </c>
    </row>
    <row r="299" spans="1:3">
      <c r="A299" s="60">
        <v>27466</v>
      </c>
      <c r="B299" s="61">
        <v>4682.29</v>
      </c>
      <c r="C299" s="19">
        <f t="shared" si="4"/>
        <v>4607.3733600000005</v>
      </c>
    </row>
    <row r="300" spans="1:3">
      <c r="A300" s="60">
        <v>27472</v>
      </c>
      <c r="B300" s="61">
        <v>4816.6099999999997</v>
      </c>
      <c r="C300" s="19">
        <f t="shared" si="4"/>
        <v>4739.5442400000002</v>
      </c>
    </row>
    <row r="301" spans="1:3">
      <c r="A301" s="60">
        <v>27477</v>
      </c>
      <c r="B301" s="61">
        <v>5078.26</v>
      </c>
      <c r="C301" s="19">
        <f t="shared" si="4"/>
        <v>4997.0078400000002</v>
      </c>
    </row>
    <row r="302" spans="1:3">
      <c r="A302" s="60">
        <v>27487</v>
      </c>
      <c r="B302" s="61">
        <v>13964.28</v>
      </c>
      <c r="C302" s="19">
        <f t="shared" si="4"/>
        <v>13740.85152</v>
      </c>
    </row>
    <row r="303" spans="1:3">
      <c r="A303" s="60">
        <v>27488</v>
      </c>
      <c r="B303" s="61">
        <v>9493.9699999999993</v>
      </c>
      <c r="C303" s="19">
        <f t="shared" si="4"/>
        <v>9342.0664799999995</v>
      </c>
    </row>
    <row r="304" spans="1:3">
      <c r="A304" s="60">
        <v>27495</v>
      </c>
      <c r="B304" s="61">
        <v>4971.95</v>
      </c>
      <c r="C304" s="19">
        <f t="shared" si="4"/>
        <v>4892.3987999999999</v>
      </c>
    </row>
    <row r="305" spans="1:3">
      <c r="A305" s="60">
        <v>27506</v>
      </c>
      <c r="B305" s="61">
        <v>4699.1499999999996</v>
      </c>
      <c r="C305" s="19">
        <f t="shared" si="4"/>
        <v>4623.9635999999991</v>
      </c>
    </row>
    <row r="306" spans="1:3">
      <c r="A306" s="60">
        <v>27507</v>
      </c>
      <c r="B306" s="61">
        <v>5057.25</v>
      </c>
      <c r="C306" s="19">
        <f t="shared" si="4"/>
        <v>4976.3339999999998</v>
      </c>
    </row>
    <row r="307" spans="1:3">
      <c r="A307" s="60">
        <v>27509</v>
      </c>
      <c r="B307" s="61">
        <v>4899.6899999999996</v>
      </c>
      <c r="C307" s="19">
        <f t="shared" si="4"/>
        <v>4821.2949600000002</v>
      </c>
    </row>
    <row r="308" spans="1:3">
      <c r="A308" s="60">
        <v>27511</v>
      </c>
      <c r="B308" s="61">
        <v>9256.6</v>
      </c>
      <c r="C308" s="19">
        <f t="shared" si="4"/>
        <v>9108.4944000000014</v>
      </c>
    </row>
    <row r="309" spans="1:3">
      <c r="A309" s="60">
        <v>27513</v>
      </c>
      <c r="B309" s="61">
        <v>9030.9599999999991</v>
      </c>
      <c r="C309" s="19">
        <f t="shared" si="4"/>
        <v>8886.4646400000001</v>
      </c>
    </row>
    <row r="310" spans="1:3">
      <c r="A310" s="60">
        <v>27514</v>
      </c>
      <c r="B310" s="61">
        <v>9239.02</v>
      </c>
      <c r="C310" s="19">
        <f t="shared" si="4"/>
        <v>9091.1956800000007</v>
      </c>
    </row>
    <row r="311" spans="1:3">
      <c r="A311" s="60">
        <v>27519</v>
      </c>
      <c r="B311" s="61">
        <v>4682.29</v>
      </c>
      <c r="C311" s="19">
        <f t="shared" si="4"/>
        <v>4607.3733600000005</v>
      </c>
    </row>
    <row r="312" spans="1:3">
      <c r="A312" s="60">
        <v>27535</v>
      </c>
      <c r="B312" s="61">
        <v>5060.12</v>
      </c>
      <c r="C312" s="19">
        <f t="shared" si="4"/>
        <v>4979.1580800000002</v>
      </c>
    </row>
    <row r="313" spans="1:3">
      <c r="A313" s="60">
        <v>27536</v>
      </c>
      <c r="B313" s="61">
        <v>5042.29</v>
      </c>
      <c r="C313" s="19">
        <f t="shared" si="4"/>
        <v>4961.6133600000003</v>
      </c>
    </row>
    <row r="314" spans="1:3">
      <c r="A314" s="60">
        <v>27557</v>
      </c>
      <c r="B314" s="61">
        <v>4682.29</v>
      </c>
      <c r="C314" s="19">
        <f t="shared" si="4"/>
        <v>4607.3733600000005</v>
      </c>
    </row>
    <row r="315" spans="1:3">
      <c r="A315" s="60">
        <v>27558</v>
      </c>
      <c r="B315" s="61">
        <v>4682.29</v>
      </c>
      <c r="C315" s="19">
        <f t="shared" si="4"/>
        <v>4607.3733600000005</v>
      </c>
    </row>
    <row r="316" spans="1:3">
      <c r="A316" s="60">
        <v>27580</v>
      </c>
      <c r="B316" s="61">
        <v>8796.5300000000007</v>
      </c>
      <c r="C316" s="19">
        <f t="shared" si="4"/>
        <v>8655.7855200000013</v>
      </c>
    </row>
    <row r="317" spans="1:3">
      <c r="A317" s="60">
        <v>27637</v>
      </c>
      <c r="B317" s="61">
        <v>4665.1000000000004</v>
      </c>
      <c r="C317" s="19">
        <f t="shared" si="4"/>
        <v>4590.4584000000004</v>
      </c>
    </row>
    <row r="318" spans="1:3">
      <c r="A318" s="60">
        <v>27650</v>
      </c>
      <c r="B318" s="61">
        <v>4682.29</v>
      </c>
      <c r="C318" s="19">
        <f t="shared" si="4"/>
        <v>4607.3733600000005</v>
      </c>
    </row>
    <row r="319" spans="1:3">
      <c r="A319" s="60">
        <v>27652</v>
      </c>
      <c r="B319" s="61">
        <v>4914.6499999999996</v>
      </c>
      <c r="C319" s="19">
        <f t="shared" si="4"/>
        <v>4836.0155999999997</v>
      </c>
    </row>
    <row r="320" spans="1:3">
      <c r="A320" s="60">
        <v>27654</v>
      </c>
      <c r="B320" s="61">
        <v>4714.43</v>
      </c>
      <c r="C320" s="19">
        <f t="shared" si="4"/>
        <v>4638.9991200000004</v>
      </c>
    </row>
    <row r="321" spans="1:3">
      <c r="A321" s="60">
        <v>27665</v>
      </c>
      <c r="B321" s="61">
        <v>4836.3500000000004</v>
      </c>
      <c r="C321" s="19">
        <f t="shared" si="4"/>
        <v>4758.9684000000007</v>
      </c>
    </row>
    <row r="322" spans="1:3">
      <c r="A322" s="60">
        <v>27695</v>
      </c>
      <c r="B322" s="61">
        <v>5054.38</v>
      </c>
      <c r="C322" s="19">
        <f t="shared" si="4"/>
        <v>4973.5099200000004</v>
      </c>
    </row>
    <row r="323" spans="1:3">
      <c r="A323" s="60">
        <v>27696</v>
      </c>
      <c r="B323" s="61">
        <v>5352.64</v>
      </c>
      <c r="C323" s="19">
        <f t="shared" si="4"/>
        <v>5266.9977600000002</v>
      </c>
    </row>
    <row r="324" spans="1:3">
      <c r="A324" s="60">
        <v>27698</v>
      </c>
      <c r="B324" s="61">
        <v>4982.7700000000004</v>
      </c>
      <c r="C324" s="19">
        <f t="shared" si="4"/>
        <v>4903.0456800000002</v>
      </c>
    </row>
    <row r="325" spans="1:3">
      <c r="A325" s="60">
        <v>27700</v>
      </c>
      <c r="B325" s="61">
        <v>5124.7299999999996</v>
      </c>
      <c r="C325" s="19">
        <f t="shared" si="4"/>
        <v>5042.7343199999996</v>
      </c>
    </row>
    <row r="326" spans="1:3">
      <c r="A326" s="60">
        <v>27702</v>
      </c>
      <c r="B326" s="61">
        <v>21837.31</v>
      </c>
      <c r="C326" s="19">
        <f t="shared" si="4"/>
        <v>21487.913039999999</v>
      </c>
    </row>
    <row r="327" spans="1:3">
      <c r="A327" s="60">
        <v>27703</v>
      </c>
      <c r="B327" s="61">
        <v>14025.67</v>
      </c>
      <c r="C327" s="19">
        <f t="shared" si="4"/>
        <v>13801.25928</v>
      </c>
    </row>
    <row r="328" spans="1:3">
      <c r="A328" s="60">
        <v>27705</v>
      </c>
      <c r="B328" s="61">
        <v>5157.5200000000004</v>
      </c>
      <c r="C328" s="19">
        <f t="shared" si="4"/>
        <v>5074.9996800000008</v>
      </c>
    </row>
    <row r="329" spans="1:3">
      <c r="A329" s="60">
        <v>27709</v>
      </c>
      <c r="B329" s="61">
        <v>8873.2999999999993</v>
      </c>
      <c r="C329" s="19">
        <f t="shared" si="4"/>
        <v>8731.3271999999997</v>
      </c>
    </row>
    <row r="330" spans="1:3">
      <c r="A330" s="60">
        <v>27712</v>
      </c>
      <c r="B330" s="61">
        <v>9493.9699999999993</v>
      </c>
      <c r="C330" s="19">
        <f t="shared" si="4"/>
        <v>9342.0664799999995</v>
      </c>
    </row>
    <row r="331" spans="1:3">
      <c r="A331" s="60">
        <v>27713</v>
      </c>
      <c r="B331" s="61">
        <v>4682.29</v>
      </c>
      <c r="C331" s="19">
        <f t="shared" si="4"/>
        <v>4607.3733600000005</v>
      </c>
    </row>
    <row r="332" spans="1:3">
      <c r="A332" s="60">
        <v>27715</v>
      </c>
      <c r="B332" s="61">
        <v>9493.9699999999993</v>
      </c>
      <c r="C332" s="19">
        <f t="shared" si="4"/>
        <v>9342.0664799999995</v>
      </c>
    </row>
    <row r="333" spans="1:3">
      <c r="A333" s="60">
        <v>27720</v>
      </c>
      <c r="B333" s="61">
        <v>4845.8999999999996</v>
      </c>
      <c r="C333" s="19">
        <f t="shared" si="4"/>
        <v>4768.3656000000001</v>
      </c>
    </row>
    <row r="334" spans="1:3">
      <c r="A334" s="60">
        <v>27722</v>
      </c>
      <c r="B334" s="61">
        <v>4737.67</v>
      </c>
      <c r="C334" s="19">
        <f t="shared" ref="C334:C397" si="5">(B334*0.8*0.98)+(B334*0.2)</f>
        <v>4661.8672800000004</v>
      </c>
    </row>
    <row r="335" spans="1:3">
      <c r="A335" s="60">
        <v>27724</v>
      </c>
      <c r="B335" s="61">
        <v>4974.17</v>
      </c>
      <c r="C335" s="19">
        <f t="shared" si="5"/>
        <v>4894.5832799999998</v>
      </c>
    </row>
    <row r="336" spans="1:3">
      <c r="A336" s="60">
        <v>27725</v>
      </c>
      <c r="B336" s="61">
        <v>4801.0200000000004</v>
      </c>
      <c r="C336" s="19">
        <f t="shared" si="5"/>
        <v>4724.2036800000005</v>
      </c>
    </row>
    <row r="337" spans="1:3">
      <c r="A337" s="60">
        <v>27726</v>
      </c>
      <c r="B337" s="61">
        <v>4746.58</v>
      </c>
      <c r="C337" s="19">
        <f t="shared" si="5"/>
        <v>4670.63472</v>
      </c>
    </row>
    <row r="338" spans="1:3">
      <c r="A338" s="60">
        <v>27730</v>
      </c>
      <c r="B338" s="61">
        <v>2084.06</v>
      </c>
      <c r="C338" s="19">
        <f t="shared" si="5"/>
        <v>2050.71504</v>
      </c>
    </row>
    <row r="339" spans="1:3">
      <c r="A339" s="60">
        <v>27745</v>
      </c>
      <c r="B339" s="61">
        <v>4847.17</v>
      </c>
      <c r="C339" s="19">
        <f t="shared" si="5"/>
        <v>4769.61528</v>
      </c>
    </row>
    <row r="340" spans="1:3">
      <c r="A340" s="60">
        <v>27756</v>
      </c>
      <c r="B340" s="61">
        <v>5452.27</v>
      </c>
      <c r="C340" s="19">
        <f t="shared" si="5"/>
        <v>5365.0336800000005</v>
      </c>
    </row>
    <row r="341" spans="1:3">
      <c r="A341" s="60">
        <v>27758</v>
      </c>
      <c r="B341" s="61">
        <v>8872.7199999999993</v>
      </c>
      <c r="C341" s="19">
        <f t="shared" si="5"/>
        <v>8730.75648</v>
      </c>
    </row>
    <row r="342" spans="1:3">
      <c r="A342" s="60">
        <v>27759</v>
      </c>
      <c r="B342" s="61">
        <v>8846.34</v>
      </c>
      <c r="C342" s="19">
        <f t="shared" si="5"/>
        <v>8704.7985599999993</v>
      </c>
    </row>
    <row r="343" spans="1:3">
      <c r="A343" s="60">
        <v>27769</v>
      </c>
      <c r="B343" s="61">
        <v>4682.29</v>
      </c>
      <c r="C343" s="19">
        <f t="shared" si="5"/>
        <v>4607.3733600000005</v>
      </c>
    </row>
    <row r="344" spans="1:3">
      <c r="A344" s="60">
        <v>27792</v>
      </c>
      <c r="B344" s="61">
        <v>4813.1099999999997</v>
      </c>
      <c r="C344" s="19">
        <f t="shared" si="5"/>
        <v>4736.1002399999998</v>
      </c>
    </row>
    <row r="345" spans="1:3">
      <c r="A345" s="60">
        <v>27814</v>
      </c>
      <c r="B345" s="61">
        <v>4843.3500000000004</v>
      </c>
      <c r="C345" s="19">
        <f t="shared" si="5"/>
        <v>4765.8564000000006</v>
      </c>
    </row>
    <row r="346" spans="1:3">
      <c r="A346" s="60">
        <v>27822</v>
      </c>
      <c r="B346" s="61">
        <v>4821.3900000000003</v>
      </c>
      <c r="C346" s="19">
        <f t="shared" si="5"/>
        <v>4744.2477600000002</v>
      </c>
    </row>
    <row r="347" spans="1:3">
      <c r="A347" s="60">
        <v>27823</v>
      </c>
      <c r="B347" s="61">
        <v>4829.9799999999996</v>
      </c>
      <c r="C347" s="19">
        <f t="shared" si="5"/>
        <v>4752.7003199999999</v>
      </c>
    </row>
    <row r="348" spans="1:3">
      <c r="A348" s="60">
        <v>27826</v>
      </c>
      <c r="B348" s="61">
        <v>4682.29</v>
      </c>
      <c r="C348" s="19">
        <f t="shared" si="5"/>
        <v>4607.3733600000005</v>
      </c>
    </row>
    <row r="349" spans="1:3">
      <c r="A349" s="60">
        <v>27827</v>
      </c>
      <c r="B349" s="61">
        <v>8938.36</v>
      </c>
      <c r="C349" s="19">
        <f t="shared" si="5"/>
        <v>8795.3462400000008</v>
      </c>
    </row>
    <row r="350" spans="1:3">
      <c r="A350" s="60">
        <v>27828</v>
      </c>
      <c r="B350" s="61">
        <v>9196.24</v>
      </c>
      <c r="C350" s="19">
        <f t="shared" si="5"/>
        <v>9049.10016</v>
      </c>
    </row>
    <row r="351" spans="1:3">
      <c r="A351" s="60">
        <v>27829</v>
      </c>
      <c r="B351" s="61">
        <v>4876.7700000000004</v>
      </c>
      <c r="C351" s="19">
        <f t="shared" si="5"/>
        <v>4798.741680000001</v>
      </c>
    </row>
    <row r="352" spans="1:3">
      <c r="A352" s="60">
        <v>27832</v>
      </c>
      <c r="B352" s="61">
        <v>4947.12</v>
      </c>
      <c r="C352" s="19">
        <f t="shared" si="5"/>
        <v>4867.9660800000001</v>
      </c>
    </row>
    <row r="353" spans="1:3">
      <c r="A353" s="60">
        <v>27846</v>
      </c>
      <c r="B353" s="61">
        <v>5523.25</v>
      </c>
      <c r="C353" s="19">
        <f t="shared" si="5"/>
        <v>5434.8780000000006</v>
      </c>
    </row>
    <row r="354" spans="1:3">
      <c r="A354" s="60">
        <v>27848</v>
      </c>
      <c r="B354" s="61">
        <v>4682.29</v>
      </c>
      <c r="C354" s="19">
        <f t="shared" si="5"/>
        <v>4607.3733600000005</v>
      </c>
    </row>
    <row r="355" spans="1:3">
      <c r="A355" s="60">
        <v>27870</v>
      </c>
      <c r="B355" s="61">
        <v>9693.82</v>
      </c>
      <c r="C355" s="19">
        <f t="shared" si="5"/>
        <v>9538.7188800000004</v>
      </c>
    </row>
    <row r="356" spans="1:3">
      <c r="A356" s="60">
        <v>27871</v>
      </c>
      <c r="B356" s="61">
        <v>9492.2099999999991</v>
      </c>
      <c r="C356" s="19">
        <f t="shared" si="5"/>
        <v>9340.3346400000009</v>
      </c>
    </row>
    <row r="357" spans="1:3">
      <c r="A357" s="60">
        <v>27893</v>
      </c>
      <c r="B357" s="61">
        <v>4682.29</v>
      </c>
      <c r="C357" s="19">
        <f t="shared" si="5"/>
        <v>4607.3733600000005</v>
      </c>
    </row>
    <row r="358" spans="1:3">
      <c r="A358" s="60">
        <v>28102</v>
      </c>
      <c r="B358" s="61">
        <v>5297.25</v>
      </c>
      <c r="C358" s="19">
        <f t="shared" si="5"/>
        <v>5212.4939999999997</v>
      </c>
    </row>
    <row r="359" spans="1:3">
      <c r="A359" s="60">
        <v>28103</v>
      </c>
      <c r="B359" s="61">
        <v>4961.12</v>
      </c>
      <c r="C359" s="19">
        <f t="shared" si="5"/>
        <v>4881.74208</v>
      </c>
    </row>
    <row r="360" spans="1:3">
      <c r="A360" s="60">
        <v>28106</v>
      </c>
      <c r="B360" s="61">
        <v>4682.29</v>
      </c>
      <c r="C360" s="19">
        <f t="shared" si="5"/>
        <v>4607.3733600000005</v>
      </c>
    </row>
    <row r="361" spans="1:3">
      <c r="A361" s="60">
        <v>28130</v>
      </c>
      <c r="B361" s="61">
        <v>4988.5</v>
      </c>
      <c r="C361" s="19">
        <f t="shared" si="5"/>
        <v>4908.6840000000002</v>
      </c>
    </row>
    <row r="362" spans="1:3">
      <c r="A362" s="60">
        <v>28202</v>
      </c>
      <c r="B362" s="61">
        <v>4895.55</v>
      </c>
      <c r="C362" s="19">
        <f t="shared" si="5"/>
        <v>4817.2212</v>
      </c>
    </row>
    <row r="363" spans="1:3">
      <c r="A363" s="60">
        <v>28210</v>
      </c>
      <c r="B363" s="61">
        <v>4832.53</v>
      </c>
      <c r="C363" s="19">
        <f t="shared" si="5"/>
        <v>4755.2095200000003</v>
      </c>
    </row>
    <row r="364" spans="1:3">
      <c r="A364" s="60">
        <v>28262</v>
      </c>
      <c r="B364" s="61">
        <v>4682.29</v>
      </c>
      <c r="C364" s="19">
        <f t="shared" si="5"/>
        <v>4607.3733600000005</v>
      </c>
    </row>
    <row r="365" spans="1:3">
      <c r="A365" s="60">
        <v>28291</v>
      </c>
      <c r="B365" s="61">
        <v>4970.03</v>
      </c>
      <c r="C365" s="19">
        <f t="shared" si="5"/>
        <v>4890.5095199999996</v>
      </c>
    </row>
    <row r="366" spans="1:3">
      <c r="A366" s="60">
        <v>28297</v>
      </c>
      <c r="B366" s="61">
        <v>10002.69</v>
      </c>
      <c r="C366" s="19">
        <f t="shared" si="5"/>
        <v>9842.64696</v>
      </c>
    </row>
    <row r="367" spans="1:3">
      <c r="A367" s="60">
        <v>28298</v>
      </c>
      <c r="B367" s="61">
        <v>4682.29</v>
      </c>
      <c r="C367" s="19">
        <f t="shared" si="5"/>
        <v>4607.3733600000005</v>
      </c>
    </row>
    <row r="368" spans="1:3">
      <c r="A368" s="60">
        <v>28299</v>
      </c>
      <c r="B368" s="61">
        <v>4751.04</v>
      </c>
      <c r="C368" s="19">
        <f t="shared" si="5"/>
        <v>4675.0233600000001</v>
      </c>
    </row>
    <row r="369" spans="1:3">
      <c r="A369" s="60">
        <v>28300</v>
      </c>
      <c r="B369" s="61">
        <v>4682.29</v>
      </c>
      <c r="C369" s="19">
        <f t="shared" si="5"/>
        <v>4607.3733600000005</v>
      </c>
    </row>
    <row r="370" spans="1:3">
      <c r="A370" s="60">
        <v>28302</v>
      </c>
      <c r="B370" s="61">
        <v>5761.02</v>
      </c>
      <c r="C370" s="19">
        <f t="shared" si="5"/>
        <v>5668.8436799999999</v>
      </c>
    </row>
    <row r="371" spans="1:3">
      <c r="A371" s="60">
        <v>28305</v>
      </c>
      <c r="B371" s="61">
        <v>5952.96</v>
      </c>
      <c r="C371" s="19">
        <f t="shared" si="5"/>
        <v>5857.7126399999997</v>
      </c>
    </row>
    <row r="372" spans="1:3">
      <c r="A372" s="60">
        <v>28320</v>
      </c>
      <c r="B372" s="61">
        <v>9557.85</v>
      </c>
      <c r="C372" s="19">
        <f t="shared" si="5"/>
        <v>9404.9243999999999</v>
      </c>
    </row>
    <row r="373" spans="1:3">
      <c r="A373" s="60">
        <v>28322</v>
      </c>
      <c r="B373" s="61">
        <v>4734.49</v>
      </c>
      <c r="C373" s="19">
        <f t="shared" si="5"/>
        <v>4658.7381599999999</v>
      </c>
    </row>
    <row r="374" spans="1:3">
      <c r="A374" s="60">
        <v>28360</v>
      </c>
      <c r="B374" s="61">
        <v>4682.29</v>
      </c>
      <c r="C374" s="19">
        <f t="shared" si="5"/>
        <v>4607.3733600000005</v>
      </c>
    </row>
    <row r="375" spans="1:3">
      <c r="A375" s="60">
        <v>28415</v>
      </c>
      <c r="B375" s="61">
        <v>4871.04</v>
      </c>
      <c r="C375" s="19">
        <f t="shared" si="5"/>
        <v>4793.103360000001</v>
      </c>
    </row>
    <row r="376" spans="1:3">
      <c r="A376" s="60">
        <v>28420</v>
      </c>
      <c r="B376" s="61">
        <v>8879.17</v>
      </c>
      <c r="C376" s="19">
        <f t="shared" si="5"/>
        <v>8737.1032800000012</v>
      </c>
    </row>
    <row r="377" spans="1:3">
      <c r="A377" s="60">
        <v>28436</v>
      </c>
      <c r="B377" s="61">
        <v>5135.87</v>
      </c>
      <c r="C377" s="19">
        <f t="shared" si="5"/>
        <v>5053.6960799999997</v>
      </c>
    </row>
    <row r="378" spans="1:3">
      <c r="A378" s="60">
        <v>28445</v>
      </c>
      <c r="B378" s="61">
        <v>4701.3900000000003</v>
      </c>
      <c r="C378" s="19">
        <f t="shared" si="5"/>
        <v>4626.1677600000003</v>
      </c>
    </row>
    <row r="379" spans="1:3">
      <c r="A379" s="60">
        <v>28446</v>
      </c>
      <c r="B379" s="61">
        <v>4775.2299999999996</v>
      </c>
      <c r="C379" s="19">
        <f t="shared" si="5"/>
        <v>4698.8263200000001</v>
      </c>
    </row>
    <row r="380" spans="1:3">
      <c r="A380" s="60">
        <v>28456</v>
      </c>
      <c r="B380" s="61">
        <v>4784.78</v>
      </c>
      <c r="C380" s="19">
        <f t="shared" si="5"/>
        <v>4708.2235199999996</v>
      </c>
    </row>
    <row r="381" spans="1:3">
      <c r="A381" s="60">
        <v>28465</v>
      </c>
      <c r="B381" s="61">
        <v>4671.46</v>
      </c>
      <c r="C381" s="19">
        <f t="shared" si="5"/>
        <v>4596.7166400000006</v>
      </c>
    </row>
    <row r="382" spans="1:3">
      <c r="A382" s="60">
        <v>28485</v>
      </c>
      <c r="B382" s="61">
        <v>4755.18</v>
      </c>
      <c r="C382" s="19">
        <f t="shared" si="5"/>
        <v>4679.0971200000004</v>
      </c>
    </row>
    <row r="383" spans="1:3">
      <c r="A383" s="60">
        <v>28531</v>
      </c>
      <c r="B383" s="61">
        <v>4682.29</v>
      </c>
      <c r="C383" s="19">
        <f t="shared" si="5"/>
        <v>4607.3733600000005</v>
      </c>
    </row>
    <row r="384" spans="1:3">
      <c r="A384" s="60">
        <v>28546</v>
      </c>
      <c r="B384" s="61">
        <v>1173.5999999999999</v>
      </c>
      <c r="C384" s="19">
        <f t="shared" si="5"/>
        <v>1154.8224</v>
      </c>
    </row>
    <row r="385" spans="1:3">
      <c r="A385" s="60">
        <v>28555</v>
      </c>
      <c r="B385" s="61">
        <v>5297.57</v>
      </c>
      <c r="C385" s="19">
        <f t="shared" si="5"/>
        <v>5212.8088799999996</v>
      </c>
    </row>
    <row r="386" spans="1:3">
      <c r="A386" s="60">
        <v>28585</v>
      </c>
      <c r="B386" s="61">
        <v>5290.57</v>
      </c>
      <c r="C386" s="19">
        <f t="shared" si="5"/>
        <v>5205.9208799999997</v>
      </c>
    </row>
    <row r="387" spans="1:3">
      <c r="A387" s="60">
        <v>28615</v>
      </c>
      <c r="B387" s="61">
        <v>4682.29</v>
      </c>
      <c r="C387" s="19">
        <f t="shared" si="5"/>
        <v>4607.3733600000005</v>
      </c>
    </row>
    <row r="388" spans="1:3">
      <c r="A388" s="60">
        <v>28705</v>
      </c>
      <c r="B388" s="61">
        <v>13461.22</v>
      </c>
      <c r="C388" s="19">
        <f t="shared" si="5"/>
        <v>13245.840480000001</v>
      </c>
    </row>
    <row r="389" spans="1:3">
      <c r="A389" s="60">
        <v>28715</v>
      </c>
      <c r="B389" s="61">
        <v>9510.9599999999991</v>
      </c>
      <c r="C389" s="19">
        <f t="shared" si="5"/>
        <v>9358.7846399999999</v>
      </c>
    </row>
    <row r="390" spans="1:3">
      <c r="A390" s="60">
        <v>28725</v>
      </c>
      <c r="B390" s="61">
        <v>9367.9599999999991</v>
      </c>
      <c r="C390" s="19">
        <f t="shared" si="5"/>
        <v>9218.0726400000003</v>
      </c>
    </row>
    <row r="391" spans="1:3">
      <c r="A391" s="60">
        <v>28730</v>
      </c>
      <c r="B391" s="61">
        <v>10044.89</v>
      </c>
      <c r="C391" s="19">
        <f t="shared" si="5"/>
        <v>9884.1717600000011</v>
      </c>
    </row>
    <row r="392" spans="1:3">
      <c r="A392" s="60">
        <v>28735</v>
      </c>
      <c r="B392" s="61">
        <v>10232.44</v>
      </c>
      <c r="C392" s="19">
        <f t="shared" si="5"/>
        <v>10068.720960000002</v>
      </c>
    </row>
    <row r="393" spans="1:3">
      <c r="A393" s="60">
        <v>28737</v>
      </c>
      <c r="B393" s="61">
        <v>9646.35</v>
      </c>
      <c r="C393" s="19">
        <f t="shared" si="5"/>
        <v>9492.0084000000006</v>
      </c>
    </row>
    <row r="394" spans="1:3">
      <c r="A394" s="60">
        <v>28740</v>
      </c>
      <c r="B394" s="61">
        <v>5216.09</v>
      </c>
      <c r="C394" s="19">
        <f t="shared" si="5"/>
        <v>5132.63256</v>
      </c>
    </row>
    <row r="395" spans="1:3">
      <c r="A395" s="60">
        <v>28750</v>
      </c>
      <c r="B395" s="61">
        <v>5187.12</v>
      </c>
      <c r="C395" s="19">
        <f t="shared" si="5"/>
        <v>5104.12608</v>
      </c>
    </row>
    <row r="396" spans="1:3">
      <c r="A396" s="60">
        <v>28760</v>
      </c>
      <c r="B396" s="61">
        <v>4705.5200000000004</v>
      </c>
      <c r="C396" s="19">
        <f t="shared" si="5"/>
        <v>4630.2316800000008</v>
      </c>
    </row>
    <row r="397" spans="1:3">
      <c r="A397" s="60">
        <v>29855</v>
      </c>
      <c r="B397" s="61">
        <v>5132.37</v>
      </c>
      <c r="C397" s="19">
        <f t="shared" si="5"/>
        <v>5050.2520799999993</v>
      </c>
    </row>
    <row r="398" spans="1:3">
      <c r="A398" s="60">
        <v>29856</v>
      </c>
      <c r="B398" s="61">
        <v>10268.18</v>
      </c>
      <c r="C398" s="19">
        <f t="shared" ref="C398:C461" si="6">(B398*0.8*0.98)+(B398*0.2)</f>
        <v>10103.88912</v>
      </c>
    </row>
    <row r="399" spans="1:3">
      <c r="A399" s="60">
        <v>29867</v>
      </c>
      <c r="B399" s="61">
        <v>8621.2900000000009</v>
      </c>
      <c r="C399" s="19">
        <f t="shared" si="6"/>
        <v>8483.349360000002</v>
      </c>
    </row>
    <row r="400" spans="1:3">
      <c r="A400" s="60">
        <v>29885</v>
      </c>
      <c r="B400" s="61">
        <v>4990.3999999999996</v>
      </c>
      <c r="C400" s="19">
        <f t="shared" si="6"/>
        <v>4910.5535999999993</v>
      </c>
    </row>
    <row r="401" spans="1:3">
      <c r="A401" s="60">
        <v>29887</v>
      </c>
      <c r="B401" s="61">
        <v>5298.84</v>
      </c>
      <c r="C401" s="19">
        <f t="shared" si="6"/>
        <v>5214.0585600000004</v>
      </c>
    </row>
    <row r="402" spans="1:3">
      <c r="A402" s="60">
        <v>29888</v>
      </c>
      <c r="B402" s="61">
        <v>4817.25</v>
      </c>
      <c r="C402" s="19">
        <f t="shared" si="6"/>
        <v>4740.174</v>
      </c>
    </row>
    <row r="403" spans="1:3">
      <c r="A403" s="60">
        <v>29889</v>
      </c>
      <c r="B403" s="61">
        <v>9934.11</v>
      </c>
      <c r="C403" s="19">
        <f t="shared" si="6"/>
        <v>9775.1642400000001</v>
      </c>
    </row>
    <row r="404" spans="1:3">
      <c r="A404" s="60">
        <v>29899</v>
      </c>
      <c r="B404" s="61">
        <v>5100.54</v>
      </c>
      <c r="C404" s="19">
        <f t="shared" si="6"/>
        <v>5018.9313600000005</v>
      </c>
    </row>
    <row r="405" spans="1:3">
      <c r="A405" s="60">
        <v>29907</v>
      </c>
      <c r="B405" s="61">
        <v>9799.32</v>
      </c>
      <c r="C405" s="19">
        <f t="shared" si="6"/>
        <v>9642.5308800000003</v>
      </c>
    </row>
    <row r="406" spans="1:3">
      <c r="A406" s="60">
        <v>30468</v>
      </c>
      <c r="B406" s="61">
        <v>4186.87</v>
      </c>
      <c r="C406" s="19">
        <f t="shared" si="6"/>
        <v>4119.8800799999999</v>
      </c>
    </row>
    <row r="407" spans="1:3">
      <c r="A407" s="60">
        <v>30469</v>
      </c>
      <c r="B407" s="61">
        <v>4041.19</v>
      </c>
      <c r="C407" s="19">
        <f t="shared" si="6"/>
        <v>3976.5309600000001</v>
      </c>
    </row>
    <row r="408" spans="1:3">
      <c r="A408" s="60">
        <v>31084</v>
      </c>
      <c r="B408" s="61">
        <v>3833.49</v>
      </c>
      <c r="C408" s="19">
        <f t="shared" si="6"/>
        <v>3772.1541599999996</v>
      </c>
    </row>
    <row r="409" spans="1:3">
      <c r="A409" s="60">
        <v>31085</v>
      </c>
      <c r="B409" s="61">
        <v>3938.51</v>
      </c>
      <c r="C409" s="19">
        <f t="shared" si="6"/>
        <v>3875.4938400000005</v>
      </c>
    </row>
    <row r="410" spans="1:3">
      <c r="A410" s="60">
        <v>31087</v>
      </c>
      <c r="B410" s="61">
        <v>4294.24</v>
      </c>
      <c r="C410" s="19">
        <f t="shared" si="6"/>
        <v>4225.5321599999997</v>
      </c>
    </row>
    <row r="411" spans="1:3">
      <c r="A411" s="60">
        <v>31242</v>
      </c>
      <c r="B411" s="61">
        <v>4114.68</v>
      </c>
      <c r="C411" s="19">
        <f t="shared" si="6"/>
        <v>4048.8451200000009</v>
      </c>
    </row>
    <row r="412" spans="1:3">
      <c r="A412" s="60">
        <v>31243</v>
      </c>
      <c r="B412" s="61">
        <v>4104.26</v>
      </c>
      <c r="C412" s="19">
        <f t="shared" si="6"/>
        <v>4038.59184</v>
      </c>
    </row>
    <row r="413" spans="1:3">
      <c r="A413" s="60">
        <v>31295</v>
      </c>
      <c r="B413" s="61">
        <v>3105.48</v>
      </c>
      <c r="C413" s="19">
        <f t="shared" si="6"/>
        <v>3055.79232</v>
      </c>
    </row>
    <row r="414" spans="1:3">
      <c r="A414" s="60">
        <v>31297</v>
      </c>
      <c r="B414" s="61">
        <v>3112.87</v>
      </c>
      <c r="C414" s="19">
        <f t="shared" si="6"/>
        <v>3063.0640800000001</v>
      </c>
    </row>
    <row r="415" spans="1:3">
      <c r="A415" s="60">
        <v>31636</v>
      </c>
      <c r="B415" s="61">
        <v>3505.54</v>
      </c>
      <c r="C415" s="19">
        <f t="shared" si="6"/>
        <v>3449.4513600000005</v>
      </c>
    </row>
    <row r="416" spans="1:3">
      <c r="A416" s="60">
        <v>31647</v>
      </c>
      <c r="B416" s="61">
        <v>3144.96</v>
      </c>
      <c r="C416" s="19">
        <f t="shared" si="6"/>
        <v>3094.6406400000005</v>
      </c>
    </row>
    <row r="417" spans="1:3">
      <c r="A417" s="60">
        <v>31660</v>
      </c>
      <c r="B417" s="61">
        <v>3842.69</v>
      </c>
      <c r="C417" s="19">
        <f t="shared" si="6"/>
        <v>3781.20696</v>
      </c>
    </row>
    <row r="418" spans="1:3">
      <c r="A418" s="60">
        <v>31661</v>
      </c>
      <c r="B418" s="61">
        <v>3513.98</v>
      </c>
      <c r="C418" s="19">
        <f t="shared" si="6"/>
        <v>3457.7563200000004</v>
      </c>
    </row>
    <row r="419" spans="1:3">
      <c r="A419" s="60">
        <v>32550</v>
      </c>
      <c r="B419" s="61">
        <v>2270.65</v>
      </c>
      <c r="C419" s="19">
        <f t="shared" si="6"/>
        <v>2234.3196000000003</v>
      </c>
    </row>
    <row r="420" spans="1:3">
      <c r="A420" s="60">
        <v>32994</v>
      </c>
      <c r="B420" s="61">
        <v>7343.81</v>
      </c>
      <c r="C420" s="19">
        <f t="shared" si="6"/>
        <v>7226.3090400000001</v>
      </c>
    </row>
    <row r="421" spans="1:3">
      <c r="A421" s="60">
        <v>33206</v>
      </c>
      <c r="B421" s="61">
        <v>7284.42</v>
      </c>
      <c r="C421" s="19">
        <f t="shared" si="6"/>
        <v>7167.8692799999999</v>
      </c>
    </row>
    <row r="422" spans="1:3">
      <c r="A422" s="60">
        <v>33207</v>
      </c>
      <c r="B422" s="61">
        <v>7564.81</v>
      </c>
      <c r="C422" s="19">
        <f t="shared" si="6"/>
        <v>7443.7730400000009</v>
      </c>
    </row>
    <row r="423" spans="1:3">
      <c r="A423" s="60">
        <v>33208</v>
      </c>
      <c r="B423" s="61">
        <v>7739.22</v>
      </c>
      <c r="C423" s="19">
        <f t="shared" si="6"/>
        <v>7615.3924800000004</v>
      </c>
    </row>
    <row r="424" spans="1:3">
      <c r="A424" s="60">
        <v>33211</v>
      </c>
      <c r="B424" s="61">
        <v>7611.14</v>
      </c>
      <c r="C424" s="19">
        <f t="shared" si="6"/>
        <v>7489.3617599999998</v>
      </c>
    </row>
    <row r="425" spans="1:3">
      <c r="A425" s="60">
        <v>33212</v>
      </c>
      <c r="B425" s="61">
        <v>6654.63</v>
      </c>
      <c r="C425" s="19">
        <f t="shared" si="6"/>
        <v>6548.1559200000011</v>
      </c>
    </row>
    <row r="426" spans="1:3">
      <c r="A426" s="60">
        <v>33213</v>
      </c>
      <c r="B426" s="61">
        <v>7681.08</v>
      </c>
      <c r="C426" s="19">
        <f t="shared" si="6"/>
        <v>7558.1827200000007</v>
      </c>
    </row>
    <row r="427" spans="1:3">
      <c r="A427" s="60">
        <v>33214</v>
      </c>
      <c r="B427" s="61">
        <v>7636.36</v>
      </c>
      <c r="C427" s="19">
        <f t="shared" si="6"/>
        <v>7514.1782399999993</v>
      </c>
    </row>
    <row r="428" spans="1:3">
      <c r="A428" s="60">
        <v>33216</v>
      </c>
      <c r="B428" s="61">
        <v>5909.35</v>
      </c>
      <c r="C428" s="19">
        <f t="shared" si="6"/>
        <v>5814.8004000000001</v>
      </c>
    </row>
    <row r="429" spans="1:3">
      <c r="A429" s="60">
        <v>33217</v>
      </c>
      <c r="B429" s="61">
        <v>6499.01</v>
      </c>
      <c r="C429" s="19">
        <f t="shared" si="6"/>
        <v>6395.0258400000002</v>
      </c>
    </row>
    <row r="430" spans="1:3">
      <c r="A430" s="60">
        <v>33220</v>
      </c>
      <c r="B430" s="61">
        <v>2650.84</v>
      </c>
      <c r="C430" s="19">
        <f t="shared" si="6"/>
        <v>2608.4265599999999</v>
      </c>
    </row>
    <row r="431" spans="1:3">
      <c r="A431" s="60">
        <v>33221</v>
      </c>
      <c r="B431" s="61">
        <v>13015.77</v>
      </c>
      <c r="C431" s="19">
        <f t="shared" si="6"/>
        <v>12807.517680000003</v>
      </c>
    </row>
    <row r="432" spans="1:3">
      <c r="A432" s="60">
        <v>33224</v>
      </c>
      <c r="B432" s="61">
        <v>7698.52</v>
      </c>
      <c r="C432" s="19">
        <f t="shared" si="6"/>
        <v>7575.3436799999999</v>
      </c>
    </row>
    <row r="433" spans="1:3">
      <c r="A433" s="60">
        <v>33226</v>
      </c>
      <c r="B433" s="61">
        <v>2155.69</v>
      </c>
      <c r="C433" s="19">
        <f t="shared" si="6"/>
        <v>2121.1989600000002</v>
      </c>
    </row>
    <row r="434" spans="1:3">
      <c r="A434" s="60">
        <v>33227</v>
      </c>
      <c r="B434" s="61">
        <v>6435.68</v>
      </c>
      <c r="C434" s="19">
        <f t="shared" si="6"/>
        <v>6332.7091200000013</v>
      </c>
    </row>
    <row r="435" spans="1:3">
      <c r="A435" s="60">
        <v>33228</v>
      </c>
      <c r="B435" s="61">
        <v>7554.08</v>
      </c>
      <c r="C435" s="19">
        <f t="shared" si="6"/>
        <v>7433.2147199999999</v>
      </c>
    </row>
    <row r="436" spans="1:3">
      <c r="A436" s="60">
        <v>33229</v>
      </c>
      <c r="B436" s="61">
        <v>13527.51</v>
      </c>
      <c r="C436" s="19">
        <f t="shared" si="6"/>
        <v>13311.069840000002</v>
      </c>
    </row>
    <row r="437" spans="1:3">
      <c r="A437" s="60">
        <v>33230</v>
      </c>
      <c r="B437" s="61">
        <v>18931.580000000002</v>
      </c>
      <c r="C437" s="19">
        <f t="shared" si="6"/>
        <v>18628.674720000003</v>
      </c>
    </row>
    <row r="438" spans="1:3">
      <c r="A438" s="60">
        <v>33231</v>
      </c>
      <c r="B438" s="61">
        <v>25478.1</v>
      </c>
      <c r="C438" s="19">
        <f t="shared" si="6"/>
        <v>25070.450399999998</v>
      </c>
    </row>
    <row r="439" spans="1:3">
      <c r="A439" s="60">
        <v>33240</v>
      </c>
      <c r="B439" s="61">
        <v>18580.78</v>
      </c>
      <c r="C439" s="19">
        <f t="shared" si="6"/>
        <v>18283.487519999999</v>
      </c>
    </row>
    <row r="440" spans="1:3">
      <c r="A440" s="60">
        <v>33249</v>
      </c>
      <c r="B440" s="61">
        <v>24775.72</v>
      </c>
      <c r="C440" s="19">
        <f t="shared" si="6"/>
        <v>24379.30848</v>
      </c>
    </row>
    <row r="441" spans="1:3">
      <c r="A441" s="60">
        <v>33262</v>
      </c>
      <c r="B441" s="61">
        <v>18921.2</v>
      </c>
      <c r="C441" s="19">
        <f t="shared" si="6"/>
        <v>18618.460800000001</v>
      </c>
    </row>
    <row r="442" spans="1:3">
      <c r="A442" s="60">
        <v>33263</v>
      </c>
      <c r="B442" s="61">
        <v>18962.72</v>
      </c>
      <c r="C442" s="19">
        <f t="shared" si="6"/>
        <v>18659.316480000001</v>
      </c>
    </row>
    <row r="443" spans="1:3">
      <c r="A443" s="60">
        <v>33264</v>
      </c>
      <c r="B443" s="61">
        <v>24919.93</v>
      </c>
      <c r="C443" s="19">
        <f t="shared" si="6"/>
        <v>24521.211120000004</v>
      </c>
    </row>
    <row r="444" spans="1:3">
      <c r="A444" s="60">
        <v>33270</v>
      </c>
      <c r="B444" s="61">
        <v>25174.98</v>
      </c>
      <c r="C444" s="19">
        <f t="shared" si="6"/>
        <v>24772.180319999999</v>
      </c>
    </row>
    <row r="445" spans="1:3">
      <c r="A445" s="60">
        <v>33271</v>
      </c>
      <c r="B445" s="61">
        <v>7821.6</v>
      </c>
      <c r="C445" s="19">
        <f t="shared" si="6"/>
        <v>7696.4544000000005</v>
      </c>
    </row>
    <row r="446" spans="1:3">
      <c r="A446" s="60">
        <v>33274</v>
      </c>
      <c r="B446" s="61">
        <v>14222.18</v>
      </c>
      <c r="C446" s="19">
        <f t="shared" si="6"/>
        <v>13994.625120000001</v>
      </c>
    </row>
    <row r="447" spans="1:3">
      <c r="A447" s="60">
        <v>33275</v>
      </c>
      <c r="B447" s="61">
        <v>2548.8200000000002</v>
      </c>
      <c r="C447" s="19">
        <f t="shared" si="6"/>
        <v>2508.0388800000001</v>
      </c>
    </row>
    <row r="448" spans="1:3">
      <c r="A448" s="60">
        <v>33276</v>
      </c>
      <c r="B448" s="61">
        <v>39223.94</v>
      </c>
      <c r="C448" s="19">
        <f t="shared" si="6"/>
        <v>38596.356960000005</v>
      </c>
    </row>
    <row r="449" spans="1:3">
      <c r="A449" s="60">
        <v>33279</v>
      </c>
      <c r="B449" s="61">
        <v>2538.35</v>
      </c>
      <c r="C449" s="19">
        <f t="shared" si="6"/>
        <v>2497.7363999999998</v>
      </c>
    </row>
    <row r="450" spans="1:3">
      <c r="A450" s="60">
        <v>33285</v>
      </c>
      <c r="B450" s="61">
        <v>7175.95</v>
      </c>
      <c r="C450" s="19">
        <f t="shared" si="6"/>
        <v>7061.1347999999998</v>
      </c>
    </row>
    <row r="451" spans="1:3">
      <c r="A451" s="60">
        <v>33287</v>
      </c>
      <c r="B451" s="61">
        <v>27008.77</v>
      </c>
      <c r="C451" s="19">
        <f t="shared" si="6"/>
        <v>26576.629680000002</v>
      </c>
    </row>
    <row r="452" spans="1:3">
      <c r="A452" s="60">
        <v>33288</v>
      </c>
      <c r="B452" s="61">
        <v>9608.02</v>
      </c>
      <c r="C452" s="19">
        <f t="shared" si="6"/>
        <v>9454.2916800000021</v>
      </c>
    </row>
    <row r="453" spans="1:3">
      <c r="A453" s="60">
        <v>33289</v>
      </c>
      <c r="B453" s="61">
        <v>26145.18</v>
      </c>
      <c r="C453" s="19">
        <f t="shared" si="6"/>
        <v>25726.857120000001</v>
      </c>
    </row>
    <row r="454" spans="1:3">
      <c r="A454" s="60">
        <v>33900</v>
      </c>
      <c r="B454" s="61">
        <v>7438.31</v>
      </c>
      <c r="C454" s="19">
        <f t="shared" si="6"/>
        <v>7319.2970400000013</v>
      </c>
    </row>
    <row r="455" spans="1:3">
      <c r="A455" s="60">
        <v>33902</v>
      </c>
      <c r="B455" s="61">
        <v>11682.42</v>
      </c>
      <c r="C455" s="19">
        <f t="shared" si="6"/>
        <v>11495.50128</v>
      </c>
    </row>
    <row r="456" spans="1:3">
      <c r="A456" s="60">
        <v>33903</v>
      </c>
      <c r="B456" s="61">
        <v>8569.81</v>
      </c>
      <c r="C456" s="19">
        <f t="shared" si="6"/>
        <v>8432.6930400000001</v>
      </c>
    </row>
    <row r="457" spans="1:3">
      <c r="A457" s="60">
        <v>34201</v>
      </c>
      <c r="B457" s="61">
        <v>4038.44</v>
      </c>
      <c r="C457" s="19">
        <f t="shared" si="6"/>
        <v>3973.8249600000004</v>
      </c>
    </row>
    <row r="458" spans="1:3">
      <c r="A458" s="60">
        <v>34203</v>
      </c>
      <c r="B458" s="61">
        <v>4038.44</v>
      </c>
      <c r="C458" s="19">
        <f t="shared" si="6"/>
        <v>3973.8249600000004</v>
      </c>
    </row>
    <row r="459" spans="1:3">
      <c r="A459" s="60">
        <v>34421</v>
      </c>
      <c r="B459" s="61">
        <v>2575.39</v>
      </c>
      <c r="C459" s="19">
        <f t="shared" si="6"/>
        <v>2534.1837599999999</v>
      </c>
    </row>
    <row r="460" spans="1:3">
      <c r="A460" s="60">
        <v>35372</v>
      </c>
      <c r="B460" s="61">
        <v>4200.97</v>
      </c>
      <c r="C460" s="19">
        <f t="shared" si="6"/>
        <v>4133.7544800000005</v>
      </c>
    </row>
    <row r="461" spans="1:3">
      <c r="A461" s="60">
        <v>35881</v>
      </c>
      <c r="B461" s="61">
        <v>4038.44</v>
      </c>
      <c r="C461" s="19">
        <f t="shared" si="6"/>
        <v>3973.8249600000004</v>
      </c>
    </row>
    <row r="462" spans="1:3">
      <c r="A462" s="60">
        <v>36260</v>
      </c>
      <c r="B462" s="61">
        <v>4038.44</v>
      </c>
      <c r="C462" s="19">
        <f t="shared" ref="C462:C525" si="7">(B462*0.8*0.98)+(B462*0.2)</f>
        <v>3973.8249600000004</v>
      </c>
    </row>
    <row r="463" spans="1:3">
      <c r="A463" s="60">
        <v>36261</v>
      </c>
      <c r="B463" s="61">
        <v>2923.68</v>
      </c>
      <c r="C463" s="19">
        <f t="shared" si="7"/>
        <v>2876.90112</v>
      </c>
    </row>
    <row r="464" spans="1:3">
      <c r="A464" s="60">
        <v>36581</v>
      </c>
      <c r="B464" s="61">
        <v>2060.31</v>
      </c>
      <c r="C464" s="19">
        <f t="shared" si="7"/>
        <v>2027.3450400000002</v>
      </c>
    </row>
    <row r="465" spans="1:3">
      <c r="A465" s="60">
        <v>36583</v>
      </c>
      <c r="B465" s="61">
        <v>5148.67</v>
      </c>
      <c r="C465" s="19">
        <f t="shared" si="7"/>
        <v>5066.2912800000004</v>
      </c>
    </row>
    <row r="466" spans="1:3">
      <c r="A466" s="60">
        <v>36640</v>
      </c>
      <c r="B466" s="61">
        <v>2057.2399999999998</v>
      </c>
      <c r="C466" s="19">
        <f t="shared" si="7"/>
        <v>2024.3241599999997</v>
      </c>
    </row>
    <row r="467" spans="1:3">
      <c r="A467" s="60">
        <v>36810</v>
      </c>
      <c r="B467" s="61">
        <v>2066.46</v>
      </c>
      <c r="C467" s="19">
        <f t="shared" si="7"/>
        <v>2033.3966399999999</v>
      </c>
    </row>
    <row r="468" spans="1:3">
      <c r="A468" s="60">
        <v>36835</v>
      </c>
      <c r="B468" s="61">
        <v>2324.91</v>
      </c>
      <c r="C468" s="19">
        <f t="shared" si="7"/>
        <v>2287.71144</v>
      </c>
    </row>
    <row r="469" spans="1:3">
      <c r="A469" s="60">
        <v>36836</v>
      </c>
      <c r="B469" s="61">
        <v>12112.36</v>
      </c>
      <c r="C469" s="19">
        <f t="shared" si="7"/>
        <v>11918.562240000001</v>
      </c>
    </row>
    <row r="470" spans="1:3">
      <c r="A470" s="60">
        <v>36837</v>
      </c>
      <c r="B470" s="61">
        <v>11158.5</v>
      </c>
      <c r="C470" s="19">
        <f t="shared" si="7"/>
        <v>10979.964000000002</v>
      </c>
    </row>
    <row r="471" spans="1:3">
      <c r="A471" s="60">
        <v>36903</v>
      </c>
      <c r="B471" s="61">
        <v>7799.14</v>
      </c>
      <c r="C471" s="19">
        <f t="shared" si="7"/>
        <v>7674.3537600000009</v>
      </c>
    </row>
    <row r="472" spans="1:3">
      <c r="A472" s="60">
        <v>36904</v>
      </c>
      <c r="B472" s="61">
        <v>3621.37</v>
      </c>
      <c r="C472" s="19">
        <f t="shared" si="7"/>
        <v>3563.4280799999997</v>
      </c>
    </row>
    <row r="473" spans="1:3">
      <c r="A473" s="60">
        <v>36905</v>
      </c>
      <c r="B473" s="61">
        <v>6894.5</v>
      </c>
      <c r="C473" s="19">
        <f t="shared" si="7"/>
        <v>6784.1880000000001</v>
      </c>
    </row>
    <row r="474" spans="1:3">
      <c r="A474" s="60">
        <v>36906</v>
      </c>
      <c r="B474" s="61">
        <v>12364.7</v>
      </c>
      <c r="C474" s="19">
        <f t="shared" si="7"/>
        <v>12166.864800000003</v>
      </c>
    </row>
    <row r="475" spans="1:3">
      <c r="A475" s="60">
        <v>37182</v>
      </c>
      <c r="B475" s="61">
        <v>13283.78</v>
      </c>
      <c r="C475" s="19">
        <f t="shared" si="7"/>
        <v>13071.239520000003</v>
      </c>
    </row>
    <row r="476" spans="1:3">
      <c r="A476" s="60">
        <v>37183</v>
      </c>
      <c r="B476" s="61">
        <v>3548.55</v>
      </c>
      <c r="C476" s="19">
        <f t="shared" si="7"/>
        <v>3491.7732000000001</v>
      </c>
    </row>
    <row r="477" spans="1:3">
      <c r="A477" s="60">
        <v>37184</v>
      </c>
      <c r="B477" s="61">
        <v>12458.68</v>
      </c>
      <c r="C477" s="19">
        <f t="shared" si="7"/>
        <v>12259.341120000003</v>
      </c>
    </row>
    <row r="478" spans="1:3">
      <c r="A478" s="60">
        <v>37187</v>
      </c>
      <c r="B478" s="61">
        <v>8411.1</v>
      </c>
      <c r="C478" s="19">
        <f t="shared" si="7"/>
        <v>8276.5224000000017</v>
      </c>
    </row>
    <row r="479" spans="1:3">
      <c r="A479" s="60">
        <v>37188</v>
      </c>
      <c r="B479" s="61">
        <v>2722.52</v>
      </c>
      <c r="C479" s="19">
        <f t="shared" si="7"/>
        <v>2678.9596799999999</v>
      </c>
    </row>
    <row r="480" spans="1:3">
      <c r="A480" s="60">
        <v>37191</v>
      </c>
      <c r="B480" s="61">
        <v>4362.3999999999996</v>
      </c>
      <c r="C480" s="19">
        <f t="shared" si="7"/>
        <v>4292.6016</v>
      </c>
    </row>
    <row r="481" spans="1:3">
      <c r="A481" s="60">
        <v>37192</v>
      </c>
      <c r="B481" s="61">
        <v>2210.9299999999998</v>
      </c>
      <c r="C481" s="19">
        <f t="shared" si="7"/>
        <v>2175.55512</v>
      </c>
    </row>
    <row r="482" spans="1:3">
      <c r="A482" s="60">
        <v>37211</v>
      </c>
      <c r="B482" s="61">
        <v>4419.7700000000004</v>
      </c>
      <c r="C482" s="19">
        <f t="shared" si="7"/>
        <v>4349.0536800000009</v>
      </c>
    </row>
    <row r="483" spans="1:3">
      <c r="A483" s="60">
        <v>37212</v>
      </c>
      <c r="B483" s="61">
        <v>2088.6999999999998</v>
      </c>
      <c r="C483" s="19">
        <f t="shared" si="7"/>
        <v>2055.2808</v>
      </c>
    </row>
    <row r="484" spans="1:3">
      <c r="A484" s="60">
        <v>37236</v>
      </c>
      <c r="B484" s="61">
        <v>7532.13</v>
      </c>
      <c r="C484" s="19">
        <f t="shared" si="7"/>
        <v>7411.6159200000011</v>
      </c>
    </row>
    <row r="485" spans="1:3">
      <c r="A485" s="60">
        <v>37238</v>
      </c>
      <c r="B485" s="61">
        <v>7561.54</v>
      </c>
      <c r="C485" s="19">
        <f t="shared" si="7"/>
        <v>7440.5553600000003</v>
      </c>
    </row>
    <row r="486" spans="1:3">
      <c r="A486" s="60">
        <v>37241</v>
      </c>
      <c r="B486" s="61">
        <v>6866.49</v>
      </c>
      <c r="C486" s="19">
        <f t="shared" si="7"/>
        <v>6756.6261599999998</v>
      </c>
    </row>
    <row r="487" spans="1:3">
      <c r="A487" s="60">
        <v>37242</v>
      </c>
      <c r="B487" s="61">
        <v>11449.32</v>
      </c>
      <c r="C487" s="19">
        <f t="shared" si="7"/>
        <v>11266.130879999999</v>
      </c>
    </row>
    <row r="488" spans="1:3">
      <c r="A488" s="60">
        <v>37244</v>
      </c>
      <c r="B488" s="61">
        <v>6866.49</v>
      </c>
      <c r="C488" s="19">
        <f t="shared" si="7"/>
        <v>6756.6261599999998</v>
      </c>
    </row>
    <row r="489" spans="1:3">
      <c r="A489" s="60">
        <v>37246</v>
      </c>
      <c r="B489" s="61">
        <v>3616.67</v>
      </c>
      <c r="C489" s="19">
        <f t="shared" si="7"/>
        <v>3558.8032800000001</v>
      </c>
    </row>
    <row r="490" spans="1:3">
      <c r="A490" s="60">
        <v>37248</v>
      </c>
      <c r="B490" s="61">
        <v>3499.22</v>
      </c>
      <c r="C490" s="19">
        <f t="shared" si="7"/>
        <v>3443.2324800000001</v>
      </c>
    </row>
    <row r="491" spans="1:3">
      <c r="A491" s="60">
        <v>37254</v>
      </c>
      <c r="B491" s="61">
        <v>3587.07</v>
      </c>
      <c r="C491" s="19">
        <f t="shared" si="7"/>
        <v>3529.6768800000004</v>
      </c>
    </row>
    <row r="492" spans="1:3">
      <c r="A492" s="60">
        <v>37256</v>
      </c>
      <c r="B492" s="61">
        <v>3587.07</v>
      </c>
      <c r="C492" s="19">
        <f t="shared" si="7"/>
        <v>3529.6768800000004</v>
      </c>
    </row>
    <row r="493" spans="1:3">
      <c r="A493" s="60">
        <v>37258</v>
      </c>
      <c r="B493" s="61">
        <v>7665.17</v>
      </c>
      <c r="C493" s="19">
        <f t="shared" si="7"/>
        <v>7542.5272800000002</v>
      </c>
    </row>
    <row r="494" spans="1:3">
      <c r="A494" s="60">
        <v>37260</v>
      </c>
      <c r="B494" s="61">
        <v>7665.17</v>
      </c>
      <c r="C494" s="19">
        <f t="shared" si="7"/>
        <v>7542.5272800000002</v>
      </c>
    </row>
    <row r="495" spans="1:3">
      <c r="A495" s="60">
        <v>37263</v>
      </c>
      <c r="B495" s="61">
        <v>3795.67</v>
      </c>
      <c r="C495" s="19">
        <f t="shared" si="7"/>
        <v>3734.9392800000001</v>
      </c>
    </row>
    <row r="496" spans="1:3">
      <c r="A496" s="60">
        <v>37265</v>
      </c>
      <c r="B496" s="61">
        <v>3795.67</v>
      </c>
      <c r="C496" s="19">
        <f t="shared" si="7"/>
        <v>3734.9392800000001</v>
      </c>
    </row>
    <row r="497" spans="1:3">
      <c r="A497" s="60">
        <v>37267</v>
      </c>
      <c r="B497" s="61">
        <v>8065.68</v>
      </c>
      <c r="C497" s="19">
        <f t="shared" si="7"/>
        <v>7936.6291200000014</v>
      </c>
    </row>
    <row r="498" spans="1:3">
      <c r="A498" s="60">
        <v>37269</v>
      </c>
      <c r="B498" s="61">
        <v>8065.68</v>
      </c>
      <c r="C498" s="19">
        <f t="shared" si="7"/>
        <v>7936.6291200000014</v>
      </c>
    </row>
    <row r="499" spans="1:3">
      <c r="A499" s="60">
        <v>37271</v>
      </c>
      <c r="B499" s="61">
        <v>13099.53</v>
      </c>
      <c r="C499" s="19">
        <f t="shared" si="7"/>
        <v>12889.937520000003</v>
      </c>
    </row>
    <row r="500" spans="1:3">
      <c r="A500" s="60">
        <v>37273</v>
      </c>
      <c r="B500" s="61">
        <v>13099.53</v>
      </c>
      <c r="C500" s="19">
        <f t="shared" si="7"/>
        <v>12889.937520000003</v>
      </c>
    </row>
    <row r="501" spans="1:3">
      <c r="A501" s="60">
        <v>37275</v>
      </c>
      <c r="B501" s="61">
        <v>13205.35</v>
      </c>
      <c r="C501" s="19">
        <f t="shared" si="7"/>
        <v>12994.064399999999</v>
      </c>
    </row>
    <row r="502" spans="1:3">
      <c r="A502" s="60">
        <v>37277</v>
      </c>
      <c r="B502" s="61">
        <v>13205.35</v>
      </c>
      <c r="C502" s="19">
        <f t="shared" si="7"/>
        <v>12994.064399999999</v>
      </c>
    </row>
    <row r="503" spans="1:3">
      <c r="A503" s="60">
        <v>37280</v>
      </c>
      <c r="B503" s="61">
        <v>7077.95</v>
      </c>
      <c r="C503" s="19">
        <f t="shared" si="7"/>
        <v>6964.7028000000009</v>
      </c>
    </row>
    <row r="504" spans="1:3">
      <c r="A504" s="60">
        <v>37282</v>
      </c>
      <c r="B504" s="61">
        <v>7077.95</v>
      </c>
      <c r="C504" s="19">
        <f t="shared" si="7"/>
        <v>6964.7028000000009</v>
      </c>
    </row>
    <row r="505" spans="1:3">
      <c r="A505" s="60">
        <v>37284</v>
      </c>
      <c r="B505" s="61">
        <v>12207.08</v>
      </c>
      <c r="C505" s="19">
        <f t="shared" si="7"/>
        <v>12011.76672</v>
      </c>
    </row>
    <row r="506" spans="1:3">
      <c r="A506" s="60">
        <v>37286</v>
      </c>
      <c r="B506" s="61">
        <v>12207.08</v>
      </c>
      <c r="C506" s="19">
        <f t="shared" si="7"/>
        <v>12011.76672</v>
      </c>
    </row>
    <row r="507" spans="1:3">
      <c r="A507" s="60">
        <v>37288</v>
      </c>
      <c r="B507" s="61">
        <v>12372.84</v>
      </c>
      <c r="C507" s="19">
        <f t="shared" si="7"/>
        <v>12174.87456</v>
      </c>
    </row>
    <row r="508" spans="1:3">
      <c r="A508" s="60">
        <v>37290</v>
      </c>
      <c r="B508" s="61">
        <v>12372.84</v>
      </c>
      <c r="C508" s="19">
        <f t="shared" si="7"/>
        <v>12174.87456</v>
      </c>
    </row>
    <row r="509" spans="1:3">
      <c r="A509" s="60">
        <v>37292</v>
      </c>
      <c r="B509" s="61">
        <v>12901.21</v>
      </c>
      <c r="C509" s="19">
        <f t="shared" si="7"/>
        <v>12694.790640000001</v>
      </c>
    </row>
    <row r="510" spans="1:3">
      <c r="A510" s="60">
        <v>37294</v>
      </c>
      <c r="B510" s="61">
        <v>12901.21</v>
      </c>
      <c r="C510" s="19">
        <f t="shared" si="7"/>
        <v>12694.790640000001</v>
      </c>
    </row>
    <row r="511" spans="1:3">
      <c r="A511" s="60">
        <v>37296</v>
      </c>
      <c r="B511" s="61">
        <v>7077.95</v>
      </c>
      <c r="C511" s="19">
        <f t="shared" si="7"/>
        <v>6964.7028000000009</v>
      </c>
    </row>
    <row r="512" spans="1:3">
      <c r="A512" s="60">
        <v>37298</v>
      </c>
      <c r="B512" s="61">
        <v>7077.95</v>
      </c>
      <c r="C512" s="19">
        <f t="shared" si="7"/>
        <v>6964.7028000000009</v>
      </c>
    </row>
    <row r="513" spans="1:3">
      <c r="A513" s="60">
        <v>41512</v>
      </c>
      <c r="B513" s="61">
        <v>3833.49</v>
      </c>
      <c r="C513" s="19">
        <f t="shared" si="7"/>
        <v>3772.1541599999996</v>
      </c>
    </row>
    <row r="514" spans="1:3">
      <c r="A514" s="60">
        <v>42900</v>
      </c>
      <c r="B514" s="61">
        <v>1110.55</v>
      </c>
      <c r="C514" s="19">
        <f t="shared" si="7"/>
        <v>1092.7811999999999</v>
      </c>
    </row>
    <row r="515" spans="1:3">
      <c r="A515" s="60">
        <v>43210</v>
      </c>
      <c r="B515" s="61">
        <v>7480.97</v>
      </c>
      <c r="C515" s="19">
        <f t="shared" si="7"/>
        <v>7361.2744800000009</v>
      </c>
    </row>
    <row r="516" spans="1:3">
      <c r="A516" s="60">
        <v>43212</v>
      </c>
      <c r="B516" s="61">
        <v>4174.09</v>
      </c>
      <c r="C516" s="19">
        <f t="shared" si="7"/>
        <v>4107.3045600000005</v>
      </c>
    </row>
    <row r="517" spans="1:3">
      <c r="A517" s="60">
        <v>43229</v>
      </c>
      <c r="B517" s="61">
        <v>2897.01</v>
      </c>
      <c r="C517" s="19">
        <f t="shared" si="7"/>
        <v>2850.6578400000003</v>
      </c>
    </row>
    <row r="518" spans="1:3">
      <c r="A518" s="60">
        <v>43240</v>
      </c>
      <c r="B518" s="61">
        <v>4462.6000000000004</v>
      </c>
      <c r="C518" s="19">
        <f t="shared" si="7"/>
        <v>4391.1984000000002</v>
      </c>
    </row>
    <row r="519" spans="1:3">
      <c r="A519" s="60">
        <v>43257</v>
      </c>
      <c r="B519" s="61">
        <v>2836.78</v>
      </c>
      <c r="C519" s="19">
        <f t="shared" si="7"/>
        <v>2791.3915200000006</v>
      </c>
    </row>
    <row r="520" spans="1:3">
      <c r="A520" s="60">
        <v>43266</v>
      </c>
      <c r="B520" s="61">
        <v>4354.28</v>
      </c>
      <c r="C520" s="19">
        <f t="shared" si="7"/>
        <v>4284.6115199999995</v>
      </c>
    </row>
    <row r="521" spans="1:3">
      <c r="A521" s="60">
        <v>43270</v>
      </c>
      <c r="B521" s="61">
        <v>1200.6099999999999</v>
      </c>
      <c r="C521" s="19">
        <f t="shared" si="7"/>
        <v>1181.4002399999999</v>
      </c>
    </row>
    <row r="522" spans="1:3">
      <c r="A522" s="60">
        <v>43274</v>
      </c>
      <c r="B522" s="61">
        <v>3707.57</v>
      </c>
      <c r="C522" s="19">
        <f t="shared" si="7"/>
        <v>3648.2488800000006</v>
      </c>
    </row>
    <row r="523" spans="1:3">
      <c r="A523" s="60">
        <v>43276</v>
      </c>
      <c r="B523" s="61">
        <v>3710.97</v>
      </c>
      <c r="C523" s="19">
        <f t="shared" si="7"/>
        <v>3651.5944799999997</v>
      </c>
    </row>
    <row r="524" spans="1:3">
      <c r="A524" s="60">
        <v>43284</v>
      </c>
      <c r="B524" s="61">
        <v>7282.5</v>
      </c>
      <c r="C524" s="19">
        <f t="shared" si="7"/>
        <v>7165.98</v>
      </c>
    </row>
    <row r="525" spans="1:3">
      <c r="A525" s="60">
        <v>43290</v>
      </c>
      <c r="B525" s="61">
        <v>1328.79</v>
      </c>
      <c r="C525" s="19">
        <f t="shared" si="7"/>
        <v>1307.52936</v>
      </c>
    </row>
    <row r="526" spans="1:3">
      <c r="A526" s="60">
        <v>43647</v>
      </c>
      <c r="B526" s="61">
        <v>9997.39</v>
      </c>
      <c r="C526" s="19">
        <f t="shared" ref="C526:C589" si="8">(B526*0.8*0.98)+(B526*0.2)</f>
        <v>9837.4317599999995</v>
      </c>
    </row>
    <row r="527" spans="1:3">
      <c r="A527" s="60">
        <v>43770</v>
      </c>
      <c r="B527" s="61">
        <v>6487.74</v>
      </c>
      <c r="C527" s="19">
        <f t="shared" si="8"/>
        <v>6383.9361599999993</v>
      </c>
    </row>
    <row r="528" spans="1:3">
      <c r="A528" s="60">
        <v>44370</v>
      </c>
      <c r="B528" s="61">
        <v>4476.92</v>
      </c>
      <c r="C528" s="19">
        <f t="shared" si="8"/>
        <v>4405.28928</v>
      </c>
    </row>
    <row r="529" spans="1:3">
      <c r="A529" s="60">
        <v>44379</v>
      </c>
      <c r="B529" s="61">
        <v>4576.9799999999996</v>
      </c>
      <c r="C529" s="19">
        <f t="shared" si="8"/>
        <v>4503.7483199999997</v>
      </c>
    </row>
    <row r="530" spans="1:3">
      <c r="A530" s="60">
        <v>44402</v>
      </c>
      <c r="B530" s="61">
        <v>4790.6899999999996</v>
      </c>
      <c r="C530" s="19">
        <f t="shared" si="8"/>
        <v>4714.0389599999999</v>
      </c>
    </row>
    <row r="531" spans="1:3">
      <c r="A531" s="60">
        <v>45327</v>
      </c>
      <c r="B531" s="61">
        <v>4421.07</v>
      </c>
      <c r="C531" s="19">
        <f t="shared" si="8"/>
        <v>4350.3328799999999</v>
      </c>
    </row>
    <row r="532" spans="1:3">
      <c r="A532" s="60">
        <v>45347</v>
      </c>
      <c r="B532" s="61">
        <v>4411.3500000000004</v>
      </c>
      <c r="C532" s="19">
        <f t="shared" si="8"/>
        <v>4340.7684000000008</v>
      </c>
    </row>
    <row r="533" spans="1:3">
      <c r="A533" s="60">
        <v>45389</v>
      </c>
      <c r="B533" s="61">
        <v>4462.6000000000004</v>
      </c>
      <c r="C533" s="19">
        <f t="shared" si="8"/>
        <v>4391.1984000000002</v>
      </c>
    </row>
    <row r="534" spans="1:3">
      <c r="A534" s="60">
        <v>46707</v>
      </c>
      <c r="B534" s="61">
        <v>1868.44</v>
      </c>
      <c r="C534" s="19">
        <f t="shared" si="8"/>
        <v>1838.5449600000002</v>
      </c>
    </row>
    <row r="535" spans="1:3">
      <c r="A535" s="60">
        <v>47383</v>
      </c>
      <c r="B535" s="61">
        <v>7683.85</v>
      </c>
      <c r="C535" s="19">
        <f t="shared" si="8"/>
        <v>7560.9084000000012</v>
      </c>
    </row>
    <row r="536" spans="1:3">
      <c r="A536" s="60">
        <v>47384</v>
      </c>
      <c r="B536" s="61">
        <v>7609.75</v>
      </c>
      <c r="C536" s="19">
        <f t="shared" si="8"/>
        <v>7487.9939999999997</v>
      </c>
    </row>
    <row r="537" spans="1:3">
      <c r="A537" s="60">
        <v>47538</v>
      </c>
      <c r="B537" s="61">
        <v>4264.51</v>
      </c>
      <c r="C537" s="19">
        <f t="shared" si="8"/>
        <v>4196.2778400000007</v>
      </c>
    </row>
    <row r="538" spans="1:3">
      <c r="A538" s="60">
        <v>47539</v>
      </c>
      <c r="B538" s="61">
        <v>4500.25</v>
      </c>
      <c r="C538" s="19">
        <f t="shared" si="8"/>
        <v>4428.2460000000001</v>
      </c>
    </row>
    <row r="539" spans="1:3">
      <c r="A539" s="60">
        <v>47540</v>
      </c>
      <c r="B539" s="61">
        <v>4014.67</v>
      </c>
      <c r="C539" s="19">
        <f t="shared" si="8"/>
        <v>3950.4352800000006</v>
      </c>
    </row>
    <row r="540" spans="1:3">
      <c r="A540" s="60">
        <v>47555</v>
      </c>
      <c r="B540" s="61">
        <v>4264.51</v>
      </c>
      <c r="C540" s="19">
        <f t="shared" si="8"/>
        <v>4196.2778400000007</v>
      </c>
    </row>
    <row r="541" spans="1:3">
      <c r="A541" s="60">
        <v>47556</v>
      </c>
      <c r="B541" s="61">
        <v>6862.19</v>
      </c>
      <c r="C541" s="19">
        <f t="shared" si="8"/>
        <v>6752.3949600000005</v>
      </c>
    </row>
    <row r="542" spans="1:3">
      <c r="A542" s="60">
        <v>50561</v>
      </c>
      <c r="B542" s="61">
        <v>3654.83</v>
      </c>
      <c r="C542" s="19">
        <f t="shared" si="8"/>
        <v>3596.3527199999999</v>
      </c>
    </row>
    <row r="543" spans="1:3">
      <c r="A543" s="60">
        <v>50593</v>
      </c>
      <c r="B543" s="61">
        <v>7332.34</v>
      </c>
      <c r="C543" s="19">
        <f t="shared" si="8"/>
        <v>7215.0225600000003</v>
      </c>
    </row>
    <row r="544" spans="1:3">
      <c r="A544" s="60">
        <v>50970</v>
      </c>
      <c r="B544" s="61">
        <v>2183.08</v>
      </c>
      <c r="C544" s="19">
        <f t="shared" si="8"/>
        <v>2148.1507199999996</v>
      </c>
    </row>
    <row r="545" spans="1:3">
      <c r="A545" s="60">
        <v>51715</v>
      </c>
      <c r="B545" s="61">
        <v>2377.35</v>
      </c>
      <c r="C545" s="19">
        <f t="shared" si="8"/>
        <v>2339.3123999999998</v>
      </c>
    </row>
    <row r="546" spans="1:3">
      <c r="A546" s="60">
        <v>51992</v>
      </c>
      <c r="B546" s="61">
        <v>4168.43</v>
      </c>
      <c r="C546" s="19">
        <f t="shared" si="8"/>
        <v>4101.7351200000012</v>
      </c>
    </row>
    <row r="547" spans="1:3">
      <c r="A547" s="60">
        <v>52284</v>
      </c>
      <c r="B547" s="61">
        <v>3884.07</v>
      </c>
      <c r="C547" s="19">
        <f t="shared" si="8"/>
        <v>3821.9248800000005</v>
      </c>
    </row>
    <row r="548" spans="1:3">
      <c r="A548" s="60">
        <v>52327</v>
      </c>
      <c r="B548" s="61">
        <v>3847.16</v>
      </c>
      <c r="C548" s="19">
        <f t="shared" si="8"/>
        <v>3785.6054400000003</v>
      </c>
    </row>
    <row r="549" spans="1:3">
      <c r="A549" s="60">
        <v>52443</v>
      </c>
      <c r="B549" s="61">
        <v>7618.93</v>
      </c>
      <c r="C549" s="19">
        <f t="shared" si="8"/>
        <v>7497.0271199999997</v>
      </c>
    </row>
    <row r="550" spans="1:3">
      <c r="A550" s="60">
        <v>52597</v>
      </c>
      <c r="B550" s="61">
        <v>6949.81</v>
      </c>
      <c r="C550" s="19">
        <f t="shared" si="8"/>
        <v>6838.6130400000011</v>
      </c>
    </row>
    <row r="551" spans="1:3">
      <c r="A551" s="60">
        <v>53440</v>
      </c>
      <c r="B551" s="61">
        <v>10826.41</v>
      </c>
      <c r="C551" s="19">
        <f t="shared" si="8"/>
        <v>10653.187440000002</v>
      </c>
    </row>
    <row r="552" spans="1:3">
      <c r="A552" s="60">
        <v>53444</v>
      </c>
      <c r="B552" s="61">
        <v>17531.650000000001</v>
      </c>
      <c r="C552" s="19">
        <f t="shared" si="8"/>
        <v>17251.143600000003</v>
      </c>
    </row>
    <row r="553" spans="1:3">
      <c r="A553" s="60">
        <v>53445</v>
      </c>
      <c r="B553" s="61">
        <v>18006.8</v>
      </c>
      <c r="C553" s="19">
        <f t="shared" si="8"/>
        <v>17718.691200000001</v>
      </c>
    </row>
    <row r="554" spans="1:3">
      <c r="A554" s="60">
        <v>53447</v>
      </c>
      <c r="B554" s="61">
        <v>17695.560000000001</v>
      </c>
      <c r="C554" s="19">
        <f t="shared" si="8"/>
        <v>17412.431040000003</v>
      </c>
    </row>
    <row r="555" spans="1:3">
      <c r="A555" s="60">
        <v>53451</v>
      </c>
      <c r="B555" s="61">
        <v>11096.11</v>
      </c>
      <c r="C555" s="19">
        <f t="shared" si="8"/>
        <v>10918.57224</v>
      </c>
    </row>
    <row r="556" spans="1:3">
      <c r="A556" s="60">
        <v>53452</v>
      </c>
      <c r="B556" s="61">
        <v>7754.47</v>
      </c>
      <c r="C556" s="19">
        <f t="shared" si="8"/>
        <v>7630.3984800000007</v>
      </c>
    </row>
    <row r="557" spans="1:3">
      <c r="A557" s="60">
        <v>53855</v>
      </c>
      <c r="B557" s="61">
        <v>1595</v>
      </c>
      <c r="C557" s="19">
        <f t="shared" si="8"/>
        <v>1569.48</v>
      </c>
    </row>
    <row r="558" spans="1:3">
      <c r="A558" s="60">
        <v>53865</v>
      </c>
      <c r="B558" s="61">
        <v>7734.25</v>
      </c>
      <c r="C558" s="19">
        <f t="shared" si="8"/>
        <v>7610.5020000000004</v>
      </c>
    </row>
    <row r="559" spans="1:3">
      <c r="A559" s="60">
        <v>54400</v>
      </c>
      <c r="B559" s="61">
        <v>11036.91</v>
      </c>
      <c r="C559" s="19">
        <f t="shared" si="8"/>
        <v>10860.319439999999</v>
      </c>
    </row>
    <row r="560" spans="1:3">
      <c r="A560" s="60">
        <v>54401</v>
      </c>
      <c r="B560" s="61">
        <v>17867.28</v>
      </c>
      <c r="C560" s="19">
        <f t="shared" si="8"/>
        <v>17581.40352</v>
      </c>
    </row>
    <row r="561" spans="1:3">
      <c r="A561" s="60">
        <v>54405</v>
      </c>
      <c r="B561" s="61">
        <v>18018.509999999998</v>
      </c>
      <c r="C561" s="19">
        <f t="shared" si="8"/>
        <v>17730.21384</v>
      </c>
    </row>
    <row r="562" spans="1:3">
      <c r="A562" s="60">
        <v>54410</v>
      </c>
      <c r="B562" s="61">
        <v>17546.29</v>
      </c>
      <c r="C562" s="19">
        <f t="shared" si="8"/>
        <v>17265.549360000001</v>
      </c>
    </row>
    <row r="563" spans="1:3">
      <c r="A563" s="60">
        <v>54411</v>
      </c>
      <c r="B563" s="61">
        <v>18069.240000000002</v>
      </c>
      <c r="C563" s="19">
        <f t="shared" si="8"/>
        <v>17780.132160000001</v>
      </c>
    </row>
    <row r="564" spans="1:3">
      <c r="A564" s="60">
        <v>54416</v>
      </c>
      <c r="B564" s="61">
        <v>17660.439999999999</v>
      </c>
      <c r="C564" s="19">
        <f t="shared" si="8"/>
        <v>17377.872960000001</v>
      </c>
    </row>
    <row r="565" spans="1:3">
      <c r="A565" s="60">
        <v>54417</v>
      </c>
      <c r="B565" s="61">
        <v>17478.97</v>
      </c>
      <c r="C565" s="19">
        <f t="shared" si="8"/>
        <v>17199.306480000003</v>
      </c>
    </row>
    <row r="566" spans="1:3">
      <c r="A566" s="60">
        <v>54660</v>
      </c>
      <c r="B566" s="61">
        <v>3681.87</v>
      </c>
      <c r="C566" s="19">
        <f t="shared" si="8"/>
        <v>3622.9600799999998</v>
      </c>
    </row>
    <row r="567" spans="1:3">
      <c r="A567" s="60">
        <v>55873</v>
      </c>
      <c r="B567" s="61">
        <v>7397.75</v>
      </c>
      <c r="C567" s="19">
        <f t="shared" si="8"/>
        <v>7279.3860000000004</v>
      </c>
    </row>
    <row r="568" spans="1:3">
      <c r="A568" s="60">
        <v>55874</v>
      </c>
      <c r="B568" s="61">
        <v>4229.6899999999996</v>
      </c>
      <c r="C568" s="19">
        <f t="shared" si="8"/>
        <v>4162.0149599999995</v>
      </c>
    </row>
    <row r="569" spans="1:3">
      <c r="A569" s="60">
        <v>55876</v>
      </c>
      <c r="B569" s="61">
        <v>981.33</v>
      </c>
      <c r="C569" s="19">
        <f t="shared" si="8"/>
        <v>965.62872000000016</v>
      </c>
    </row>
    <row r="570" spans="1:3">
      <c r="A570" s="60">
        <v>55877</v>
      </c>
      <c r="B570" s="61">
        <v>7609.75</v>
      </c>
      <c r="C570" s="19">
        <f t="shared" si="8"/>
        <v>7487.9939999999997</v>
      </c>
    </row>
    <row r="571" spans="1:3">
      <c r="A571" s="60">
        <v>55882</v>
      </c>
      <c r="B571" s="61">
        <v>10873.65</v>
      </c>
      <c r="C571" s="19">
        <f t="shared" si="8"/>
        <v>10699.6716</v>
      </c>
    </row>
    <row r="572" spans="1:3">
      <c r="A572" s="60">
        <v>57284</v>
      </c>
      <c r="B572" s="61">
        <v>3031.87</v>
      </c>
      <c r="C572" s="19">
        <f t="shared" si="8"/>
        <v>2983.3600800000004</v>
      </c>
    </row>
    <row r="573" spans="1:3">
      <c r="A573" s="60">
        <v>57288</v>
      </c>
      <c r="B573" s="61">
        <v>2973.54</v>
      </c>
      <c r="C573" s="19">
        <f t="shared" si="8"/>
        <v>2925.9633599999997</v>
      </c>
    </row>
    <row r="574" spans="1:3">
      <c r="A574" s="60">
        <v>58565</v>
      </c>
      <c r="B574" s="61">
        <v>2908.49</v>
      </c>
      <c r="C574" s="19">
        <f t="shared" si="8"/>
        <v>2861.9541599999998</v>
      </c>
    </row>
    <row r="575" spans="1:3">
      <c r="A575" s="60">
        <v>58580</v>
      </c>
      <c r="B575" s="61">
        <v>4284.5600000000004</v>
      </c>
      <c r="C575" s="19">
        <f t="shared" si="8"/>
        <v>4216.0070400000004</v>
      </c>
    </row>
    <row r="576" spans="1:3">
      <c r="A576" s="60">
        <v>59072</v>
      </c>
      <c r="B576" s="61">
        <v>225.35</v>
      </c>
      <c r="C576" s="19">
        <f t="shared" si="8"/>
        <v>221.74439999999998</v>
      </c>
    </row>
    <row r="577" spans="1:3">
      <c r="A577" s="60">
        <v>61623</v>
      </c>
      <c r="B577" s="61">
        <v>7395.83</v>
      </c>
      <c r="C577" s="19">
        <f t="shared" si="8"/>
        <v>7277.496720000001</v>
      </c>
    </row>
    <row r="578" spans="1:3">
      <c r="A578" s="60">
        <v>61624</v>
      </c>
      <c r="B578" s="61">
        <v>12762.09</v>
      </c>
      <c r="C578" s="19">
        <f t="shared" si="8"/>
        <v>12557.896559999999</v>
      </c>
    </row>
    <row r="579" spans="1:3">
      <c r="A579" s="60">
        <v>61626</v>
      </c>
      <c r="B579" s="61">
        <v>6866.49</v>
      </c>
      <c r="C579" s="19">
        <f t="shared" si="8"/>
        <v>6756.6261599999998</v>
      </c>
    </row>
    <row r="580" spans="1:3">
      <c r="A580" s="60">
        <v>61885</v>
      </c>
      <c r="B580" s="61">
        <v>27984.85</v>
      </c>
      <c r="C580" s="19">
        <f t="shared" si="8"/>
        <v>27537.092400000001</v>
      </c>
    </row>
    <row r="581" spans="1:3">
      <c r="A581" s="60">
        <v>61886</v>
      </c>
      <c r="B581" s="61">
        <v>27401.95</v>
      </c>
      <c r="C581" s="19">
        <f t="shared" si="8"/>
        <v>26963.518800000002</v>
      </c>
    </row>
    <row r="582" spans="1:3">
      <c r="A582" s="60">
        <v>61888</v>
      </c>
      <c r="B582" s="61">
        <v>8687.98</v>
      </c>
      <c r="C582" s="19">
        <f t="shared" si="8"/>
        <v>8548.9723200000008</v>
      </c>
    </row>
    <row r="583" spans="1:3">
      <c r="A583" s="60">
        <v>61891</v>
      </c>
      <c r="B583" s="61">
        <v>26901.53</v>
      </c>
      <c r="C583" s="19">
        <f t="shared" si="8"/>
        <v>26471.105520000001</v>
      </c>
    </row>
    <row r="584" spans="1:3">
      <c r="A584" s="60">
        <v>62330</v>
      </c>
      <c r="B584" s="61">
        <v>5610.15</v>
      </c>
      <c r="C584" s="19">
        <f t="shared" si="8"/>
        <v>5520.3875999999991</v>
      </c>
    </row>
    <row r="585" spans="1:3">
      <c r="A585" s="60">
        <v>62350</v>
      </c>
      <c r="B585" s="61">
        <v>5690.58</v>
      </c>
      <c r="C585" s="19">
        <f t="shared" si="8"/>
        <v>5599.5307199999997</v>
      </c>
    </row>
    <row r="586" spans="1:3">
      <c r="A586" s="60">
        <v>62351</v>
      </c>
      <c r="B586" s="61">
        <v>4682.29</v>
      </c>
      <c r="C586" s="19">
        <f t="shared" si="8"/>
        <v>4607.3733600000005</v>
      </c>
    </row>
    <row r="587" spans="1:3">
      <c r="A587" s="60">
        <v>62360</v>
      </c>
      <c r="B587" s="61">
        <v>15522.45</v>
      </c>
      <c r="C587" s="19">
        <f t="shared" si="8"/>
        <v>15274.0908</v>
      </c>
    </row>
    <row r="588" spans="1:3">
      <c r="A588" s="60">
        <v>62361</v>
      </c>
      <c r="B588" s="61">
        <v>15470.73</v>
      </c>
      <c r="C588" s="19">
        <f t="shared" si="8"/>
        <v>15223.198320000001</v>
      </c>
    </row>
    <row r="589" spans="1:3">
      <c r="A589" s="60">
        <v>62362</v>
      </c>
      <c r="B589" s="61">
        <v>15470.73</v>
      </c>
      <c r="C589" s="19">
        <f t="shared" si="8"/>
        <v>15223.198320000001</v>
      </c>
    </row>
    <row r="590" spans="1:3">
      <c r="A590" s="60">
        <v>63610</v>
      </c>
      <c r="B590" s="61">
        <v>1416.28</v>
      </c>
      <c r="C590" s="19">
        <f t="shared" ref="C590:C653" si="9">(B590*0.8*0.98)+(B590*0.2)</f>
        <v>1393.6195200000002</v>
      </c>
    </row>
    <row r="591" spans="1:3">
      <c r="A591" s="60">
        <v>63650</v>
      </c>
      <c r="B591" s="61">
        <v>5030.95</v>
      </c>
      <c r="C591" s="19">
        <f t="shared" si="9"/>
        <v>4950.4547999999995</v>
      </c>
    </row>
    <row r="592" spans="1:3">
      <c r="A592" s="60">
        <v>63655</v>
      </c>
      <c r="B592" s="61">
        <v>14405.66</v>
      </c>
      <c r="C592" s="19">
        <f t="shared" si="9"/>
        <v>14175.16944</v>
      </c>
    </row>
    <row r="593" spans="1:3">
      <c r="A593" s="60">
        <v>63663</v>
      </c>
      <c r="B593" s="61">
        <v>5076.32</v>
      </c>
      <c r="C593" s="19">
        <f t="shared" si="9"/>
        <v>4995.0988799999996</v>
      </c>
    </row>
    <row r="594" spans="1:3">
      <c r="A594" s="60">
        <v>63664</v>
      </c>
      <c r="B594" s="61">
        <v>7930.1</v>
      </c>
      <c r="C594" s="19">
        <f t="shared" si="9"/>
        <v>7803.2184000000016</v>
      </c>
    </row>
    <row r="595" spans="1:3">
      <c r="A595" s="60">
        <v>63685</v>
      </c>
      <c r="B595" s="61">
        <v>27485.81</v>
      </c>
      <c r="C595" s="19">
        <f t="shared" si="9"/>
        <v>27046.037039999999</v>
      </c>
    </row>
    <row r="596" spans="1:3">
      <c r="A596" s="60">
        <v>63741</v>
      </c>
      <c r="B596" s="61">
        <v>5308.06</v>
      </c>
      <c r="C596" s="19">
        <f t="shared" si="9"/>
        <v>5223.1310400000002</v>
      </c>
    </row>
    <row r="597" spans="1:3">
      <c r="A597" s="60">
        <v>63744</v>
      </c>
      <c r="B597" s="61">
        <v>2826.22</v>
      </c>
      <c r="C597" s="19">
        <f t="shared" si="9"/>
        <v>2781.0004800000002</v>
      </c>
    </row>
    <row r="598" spans="1:3">
      <c r="A598" s="60">
        <v>64416</v>
      </c>
      <c r="B598" s="61">
        <v>615.14</v>
      </c>
      <c r="C598" s="19">
        <f t="shared" si="9"/>
        <v>605.29776000000004</v>
      </c>
    </row>
    <row r="599" spans="1:3">
      <c r="A599" s="60">
        <v>64448</v>
      </c>
      <c r="B599" s="61">
        <v>648.46</v>
      </c>
      <c r="C599" s="19">
        <f t="shared" si="9"/>
        <v>638.08464000000004</v>
      </c>
    </row>
    <row r="600" spans="1:3">
      <c r="A600" s="60">
        <v>64553</v>
      </c>
      <c r="B600" s="61">
        <v>8646.2999999999993</v>
      </c>
      <c r="C600" s="19">
        <f t="shared" si="9"/>
        <v>8507.9591999999993</v>
      </c>
    </row>
    <row r="601" spans="1:3">
      <c r="A601" s="60">
        <v>64555</v>
      </c>
      <c r="B601" s="61">
        <v>5774.91</v>
      </c>
      <c r="C601" s="19">
        <f t="shared" si="9"/>
        <v>5682.5114400000002</v>
      </c>
    </row>
    <row r="602" spans="1:3">
      <c r="A602" s="60">
        <v>64561</v>
      </c>
      <c r="B602" s="61">
        <v>5112.92</v>
      </c>
      <c r="C602" s="19">
        <f t="shared" si="9"/>
        <v>5031.1132800000005</v>
      </c>
    </row>
    <row r="603" spans="1:3">
      <c r="A603" s="60">
        <v>64568</v>
      </c>
      <c r="B603" s="61">
        <v>42372.52</v>
      </c>
      <c r="C603" s="19">
        <f t="shared" si="9"/>
        <v>41694.559679999998</v>
      </c>
    </row>
    <row r="604" spans="1:3">
      <c r="A604" s="60">
        <v>64569</v>
      </c>
      <c r="B604" s="61">
        <v>9557.19</v>
      </c>
      <c r="C604" s="19">
        <f t="shared" si="9"/>
        <v>9404.2749600000006</v>
      </c>
    </row>
    <row r="605" spans="1:3">
      <c r="A605" s="60">
        <v>64575</v>
      </c>
      <c r="B605" s="61">
        <v>9552.6200000000008</v>
      </c>
      <c r="C605" s="19">
        <f t="shared" si="9"/>
        <v>9399.7780800000019</v>
      </c>
    </row>
    <row r="606" spans="1:3">
      <c r="A606" s="60">
        <v>64580</v>
      </c>
      <c r="B606" s="61">
        <v>13531.9</v>
      </c>
      <c r="C606" s="19">
        <f t="shared" si="9"/>
        <v>13315.389599999999</v>
      </c>
    </row>
    <row r="607" spans="1:3">
      <c r="A607" s="60">
        <v>64581</v>
      </c>
      <c r="B607" s="61">
        <v>5439.54</v>
      </c>
      <c r="C607" s="19">
        <f t="shared" si="9"/>
        <v>5352.5073600000005</v>
      </c>
    </row>
    <row r="608" spans="1:3">
      <c r="A608" s="60">
        <v>64582</v>
      </c>
      <c r="B608" s="61">
        <v>27161.37</v>
      </c>
      <c r="C608" s="19">
        <f t="shared" si="9"/>
        <v>26726.788080000002</v>
      </c>
    </row>
    <row r="609" spans="1:3">
      <c r="A609" s="60">
        <v>64583</v>
      </c>
      <c r="B609" s="61">
        <v>8346.4</v>
      </c>
      <c r="C609" s="19">
        <f t="shared" si="9"/>
        <v>8212.8575999999994</v>
      </c>
    </row>
    <row r="610" spans="1:3">
      <c r="A610" s="60">
        <v>64590</v>
      </c>
      <c r="B610" s="61">
        <v>16224.24</v>
      </c>
      <c r="C610" s="19">
        <f t="shared" si="9"/>
        <v>15964.65216</v>
      </c>
    </row>
    <row r="611" spans="1:3">
      <c r="A611" s="60">
        <v>64596</v>
      </c>
      <c r="B611" s="61">
        <v>9490.6</v>
      </c>
      <c r="C611" s="19">
        <f t="shared" si="9"/>
        <v>9338.7504000000008</v>
      </c>
    </row>
    <row r="612" spans="1:3">
      <c r="A612" s="60">
        <v>64628</v>
      </c>
      <c r="B612" s="61">
        <v>9891.33</v>
      </c>
      <c r="C612" s="19">
        <f t="shared" si="9"/>
        <v>9733.0687200000011</v>
      </c>
    </row>
    <row r="613" spans="1:3">
      <c r="A613" s="60">
        <v>64654</v>
      </c>
      <c r="B613" s="61">
        <v>41787.360000000001</v>
      </c>
      <c r="C613" s="19">
        <f t="shared" si="9"/>
        <v>41118.762239999996</v>
      </c>
    </row>
    <row r="614" spans="1:3">
      <c r="A614" s="60">
        <v>64655</v>
      </c>
      <c r="B614" s="61">
        <v>2538.35</v>
      </c>
      <c r="C614" s="19">
        <f t="shared" si="9"/>
        <v>2497.7363999999998</v>
      </c>
    </row>
    <row r="615" spans="1:3">
      <c r="A615" s="60">
        <v>64656</v>
      </c>
      <c r="B615" s="61">
        <v>27565.55</v>
      </c>
      <c r="C615" s="19">
        <f t="shared" si="9"/>
        <v>27124.501200000002</v>
      </c>
    </row>
    <row r="616" spans="1:3">
      <c r="A616" s="60">
        <v>64728</v>
      </c>
      <c r="B616" s="61">
        <v>1201.96</v>
      </c>
      <c r="C616" s="19">
        <f t="shared" si="9"/>
        <v>1182.72864</v>
      </c>
    </row>
    <row r="617" spans="1:3">
      <c r="A617" s="60">
        <v>64766</v>
      </c>
      <c r="B617" s="61">
        <v>1201.96</v>
      </c>
      <c r="C617" s="19">
        <f t="shared" si="9"/>
        <v>1182.72864</v>
      </c>
    </row>
    <row r="618" spans="1:3">
      <c r="A618" s="60">
        <v>64865</v>
      </c>
      <c r="B618" s="61">
        <v>2758.89</v>
      </c>
      <c r="C618" s="19">
        <f t="shared" si="9"/>
        <v>2714.7477600000002</v>
      </c>
    </row>
    <row r="619" spans="1:3">
      <c r="A619" s="60">
        <v>64886</v>
      </c>
      <c r="B619" s="61">
        <v>5487.12</v>
      </c>
      <c r="C619" s="19">
        <f t="shared" si="9"/>
        <v>5399.3260799999998</v>
      </c>
    </row>
    <row r="620" spans="1:3">
      <c r="A620" s="60">
        <v>64890</v>
      </c>
      <c r="B620" s="61">
        <v>5487.12</v>
      </c>
      <c r="C620" s="19">
        <f t="shared" si="9"/>
        <v>5399.3260799999998</v>
      </c>
    </row>
    <row r="621" spans="1:3">
      <c r="A621" s="60">
        <v>64891</v>
      </c>
      <c r="B621" s="61">
        <v>5487.12</v>
      </c>
      <c r="C621" s="19">
        <f t="shared" si="9"/>
        <v>5399.3260799999998</v>
      </c>
    </row>
    <row r="622" spans="1:3">
      <c r="A622" s="60">
        <v>64892</v>
      </c>
      <c r="B622" s="61">
        <v>6619.28</v>
      </c>
      <c r="C622" s="19">
        <f t="shared" si="9"/>
        <v>6513.3715199999997</v>
      </c>
    </row>
    <row r="623" spans="1:3">
      <c r="A623" s="60">
        <v>64897</v>
      </c>
      <c r="B623" s="61">
        <v>5278.63</v>
      </c>
      <c r="C623" s="19">
        <f t="shared" si="9"/>
        <v>5194.1719200000007</v>
      </c>
    </row>
    <row r="624" spans="1:3">
      <c r="A624" s="60">
        <v>64910</v>
      </c>
      <c r="B624" s="61">
        <v>5880.77</v>
      </c>
      <c r="C624" s="19">
        <f t="shared" si="9"/>
        <v>5786.6776800000016</v>
      </c>
    </row>
    <row r="625" spans="1:3">
      <c r="A625" s="60">
        <v>64911</v>
      </c>
      <c r="B625" s="61">
        <v>5412.48</v>
      </c>
      <c r="C625" s="19">
        <f t="shared" si="9"/>
        <v>5325.8803199999993</v>
      </c>
    </row>
    <row r="626" spans="1:3">
      <c r="A626" s="60">
        <v>64912</v>
      </c>
      <c r="B626" s="61">
        <v>6157.8</v>
      </c>
      <c r="C626" s="19">
        <f t="shared" si="9"/>
        <v>6059.275200000001</v>
      </c>
    </row>
    <row r="627" spans="1:3">
      <c r="A627" s="60">
        <v>65770</v>
      </c>
      <c r="B627" s="61">
        <v>11842.71</v>
      </c>
      <c r="C627" s="19">
        <f t="shared" si="9"/>
        <v>11653.226639999999</v>
      </c>
    </row>
    <row r="628" spans="1:3">
      <c r="A628" s="60">
        <v>65780</v>
      </c>
      <c r="B628" s="61">
        <v>2199.1999999999998</v>
      </c>
      <c r="C628" s="19">
        <f t="shared" si="9"/>
        <v>2164.0128</v>
      </c>
    </row>
    <row r="629" spans="1:3">
      <c r="A629" s="60">
        <v>65781</v>
      </c>
      <c r="B629" s="61">
        <v>4152.24</v>
      </c>
      <c r="C629" s="19">
        <f t="shared" si="9"/>
        <v>4085.8041599999997</v>
      </c>
    </row>
    <row r="630" spans="1:3">
      <c r="A630" s="60">
        <v>65785</v>
      </c>
      <c r="B630" s="61">
        <v>3535.31</v>
      </c>
      <c r="C630" s="19">
        <f t="shared" si="9"/>
        <v>3478.7450399999998</v>
      </c>
    </row>
    <row r="631" spans="1:3">
      <c r="A631" s="60">
        <v>66175</v>
      </c>
      <c r="B631" s="61">
        <v>3912.91</v>
      </c>
      <c r="C631" s="19">
        <f t="shared" si="9"/>
        <v>3850.3034399999997</v>
      </c>
    </row>
    <row r="632" spans="1:3">
      <c r="A632" s="60">
        <v>66179</v>
      </c>
      <c r="B632" s="61">
        <v>3618.14</v>
      </c>
      <c r="C632" s="19">
        <f t="shared" si="9"/>
        <v>3560.2497600000002</v>
      </c>
    </row>
    <row r="633" spans="1:3">
      <c r="A633" s="60">
        <v>66180</v>
      </c>
      <c r="B633" s="61">
        <v>3595.1</v>
      </c>
      <c r="C633" s="19">
        <f t="shared" si="9"/>
        <v>3537.5783999999999</v>
      </c>
    </row>
    <row r="634" spans="1:3">
      <c r="A634" s="60">
        <v>66183</v>
      </c>
      <c r="B634" s="61">
        <v>3207.67</v>
      </c>
      <c r="C634" s="19">
        <f t="shared" si="9"/>
        <v>3156.3472800000004</v>
      </c>
    </row>
    <row r="635" spans="1:3">
      <c r="A635" s="60">
        <v>66683</v>
      </c>
      <c r="B635" s="61">
        <v>14598.86</v>
      </c>
      <c r="C635" s="19">
        <f t="shared" si="9"/>
        <v>14365.278240000001</v>
      </c>
    </row>
    <row r="636" spans="1:3">
      <c r="A636" s="60">
        <v>66989</v>
      </c>
      <c r="B636" s="61">
        <v>3973.89</v>
      </c>
      <c r="C636" s="19">
        <f t="shared" si="9"/>
        <v>3910.3077599999997</v>
      </c>
    </row>
    <row r="637" spans="1:3">
      <c r="A637" s="60">
        <v>66991</v>
      </c>
      <c r="B637" s="61">
        <v>4014.69</v>
      </c>
      <c r="C637" s="19">
        <f t="shared" si="9"/>
        <v>3950.4549600000005</v>
      </c>
    </row>
    <row r="638" spans="1:3">
      <c r="A638" s="60">
        <v>67440</v>
      </c>
      <c r="B638" s="61">
        <v>2199.1999999999998</v>
      </c>
      <c r="C638" s="19">
        <f t="shared" si="9"/>
        <v>2164.0128</v>
      </c>
    </row>
    <row r="639" spans="1:3">
      <c r="A639" s="60">
        <v>69705</v>
      </c>
      <c r="B639" s="61">
        <v>4189.74</v>
      </c>
      <c r="C639" s="19">
        <f t="shared" si="9"/>
        <v>4122.7041600000002</v>
      </c>
    </row>
    <row r="640" spans="1:3">
      <c r="A640" s="60">
        <v>69706</v>
      </c>
      <c r="B640" s="61">
        <v>4319.26</v>
      </c>
      <c r="C640" s="19">
        <f t="shared" si="9"/>
        <v>4250.1518400000004</v>
      </c>
    </row>
    <row r="641" spans="1:3">
      <c r="A641" s="60">
        <v>69714</v>
      </c>
      <c r="B641" s="61">
        <v>10487.38</v>
      </c>
      <c r="C641" s="19">
        <f t="shared" si="9"/>
        <v>10319.581920000001</v>
      </c>
    </row>
    <row r="642" spans="1:3">
      <c r="A642" s="60">
        <v>69716</v>
      </c>
      <c r="B642" s="61">
        <v>10620.42</v>
      </c>
      <c r="C642" s="19">
        <f t="shared" si="9"/>
        <v>10450.493280000002</v>
      </c>
    </row>
    <row r="643" spans="1:3">
      <c r="A643" s="60">
        <v>69717</v>
      </c>
      <c r="B643" s="61">
        <v>5663.31</v>
      </c>
      <c r="C643" s="19">
        <f t="shared" si="9"/>
        <v>5572.69704</v>
      </c>
    </row>
    <row r="644" spans="1:3">
      <c r="A644" s="60">
        <v>69719</v>
      </c>
      <c r="B644" s="61">
        <v>10371.33</v>
      </c>
      <c r="C644" s="19">
        <f t="shared" si="9"/>
        <v>10205.388720000001</v>
      </c>
    </row>
    <row r="645" spans="1:3">
      <c r="A645" s="60">
        <v>69729</v>
      </c>
      <c r="B645" s="61">
        <v>10615.15</v>
      </c>
      <c r="C645" s="19">
        <f t="shared" si="9"/>
        <v>10445.307600000002</v>
      </c>
    </row>
    <row r="646" spans="1:3">
      <c r="A646" s="60">
        <v>69730</v>
      </c>
      <c r="B646" s="61">
        <v>10238.290000000001</v>
      </c>
      <c r="C646" s="19">
        <f t="shared" si="9"/>
        <v>10074.477360000001</v>
      </c>
    </row>
    <row r="647" spans="1:3">
      <c r="A647" s="60">
        <v>69930</v>
      </c>
      <c r="B647" s="61">
        <v>29768.66</v>
      </c>
      <c r="C647" s="19">
        <f t="shared" si="9"/>
        <v>29292.361440000001</v>
      </c>
    </row>
    <row r="648" spans="1:3">
      <c r="A648" s="60">
        <v>92920</v>
      </c>
      <c r="B648" s="61">
        <v>3849.47</v>
      </c>
      <c r="C648" s="19">
        <f t="shared" si="9"/>
        <v>3787.8784800000003</v>
      </c>
    </row>
    <row r="649" spans="1:3">
      <c r="A649" s="60">
        <v>92924</v>
      </c>
      <c r="B649" s="61">
        <v>8447.98</v>
      </c>
      <c r="C649" s="19">
        <f t="shared" si="9"/>
        <v>8312.8123199999991</v>
      </c>
    </row>
    <row r="650" spans="1:3">
      <c r="A650" s="60">
        <v>92928</v>
      </c>
      <c r="B650" s="61">
        <v>7308.54</v>
      </c>
      <c r="C650" s="19">
        <f t="shared" si="9"/>
        <v>7191.603360000001</v>
      </c>
    </row>
    <row r="651" spans="1:3">
      <c r="A651" s="60">
        <v>92930</v>
      </c>
      <c r="B651" s="61">
        <v>12842</v>
      </c>
      <c r="C651" s="19">
        <f t="shared" si="9"/>
        <v>12636.528</v>
      </c>
    </row>
    <row r="652" spans="1:3">
      <c r="A652" s="60">
        <v>92933</v>
      </c>
      <c r="B652" s="61">
        <v>12964.84</v>
      </c>
      <c r="C652" s="19">
        <f t="shared" si="9"/>
        <v>12757.402560000002</v>
      </c>
    </row>
    <row r="653" spans="1:3">
      <c r="A653" s="60">
        <v>92937</v>
      </c>
      <c r="B653" s="61">
        <v>7422.9</v>
      </c>
      <c r="C653" s="19">
        <f t="shared" si="9"/>
        <v>7304.1335999999992</v>
      </c>
    </row>
    <row r="654" spans="1:3">
      <c r="A654" s="60">
        <v>92943</v>
      </c>
      <c r="B654" s="61">
        <v>7883.16</v>
      </c>
      <c r="C654" s="19">
        <f t="shared" ref="C654:C717" si="10">(B654*0.8*0.98)+(B654*0.2)</f>
        <v>7757.0294400000002</v>
      </c>
    </row>
    <row r="655" spans="1:3">
      <c r="A655" s="60">
        <v>92945</v>
      </c>
      <c r="B655" s="61">
        <v>7438.31</v>
      </c>
      <c r="C655" s="19">
        <f t="shared" si="10"/>
        <v>7319.2970400000013</v>
      </c>
    </row>
    <row r="656" spans="1:3">
      <c r="A656" s="60">
        <v>93650</v>
      </c>
      <c r="B656" s="61">
        <v>5943.2</v>
      </c>
      <c r="C656" s="19">
        <f t="shared" si="10"/>
        <v>5848.1088000000009</v>
      </c>
    </row>
    <row r="657" spans="1:3">
      <c r="A657" s="60">
        <v>93653</v>
      </c>
      <c r="B657" s="61">
        <v>19175.84</v>
      </c>
      <c r="C657" s="19">
        <f t="shared" si="10"/>
        <v>18869.026560000002</v>
      </c>
    </row>
    <row r="658" spans="1:3">
      <c r="A658" s="60">
        <v>93654</v>
      </c>
      <c r="B658" s="61">
        <v>19482.009999999998</v>
      </c>
      <c r="C658" s="19">
        <f t="shared" si="10"/>
        <v>19170.297839999999</v>
      </c>
    </row>
    <row r="659" spans="1:3">
      <c r="A659" s="60">
        <v>93656</v>
      </c>
      <c r="B659" s="61">
        <v>20255.73</v>
      </c>
      <c r="C659" s="19">
        <f t="shared" si="10"/>
        <v>19931.638320000002</v>
      </c>
    </row>
    <row r="660" spans="1:3">
      <c r="A660" s="60" t="s">
        <v>5</v>
      </c>
      <c r="B660" s="61">
        <v>4719.53</v>
      </c>
      <c r="C660" s="19">
        <f t="shared" si="10"/>
        <v>4644.0175199999994</v>
      </c>
    </row>
    <row r="661" spans="1:3">
      <c r="A661" s="60" t="s">
        <v>950</v>
      </c>
      <c r="B661" s="61">
        <v>10414.709999999999</v>
      </c>
      <c r="C661" s="19">
        <f t="shared" si="10"/>
        <v>10248.074639999999</v>
      </c>
    </row>
    <row r="662" spans="1:3">
      <c r="A662" s="60" t="s">
        <v>951</v>
      </c>
      <c r="B662" s="61">
        <v>10749.36</v>
      </c>
      <c r="C662" s="19">
        <f t="shared" si="10"/>
        <v>10577.37024</v>
      </c>
    </row>
    <row r="663" spans="1:3">
      <c r="A663" s="60" t="s">
        <v>952</v>
      </c>
      <c r="B663" s="61">
        <v>9493.9699999999993</v>
      </c>
      <c r="C663" s="19">
        <f t="shared" si="10"/>
        <v>9342.0664799999995</v>
      </c>
    </row>
    <row r="664" spans="1:3">
      <c r="A664" s="60" t="s">
        <v>981</v>
      </c>
      <c r="B664" s="61">
        <v>4682.29</v>
      </c>
      <c r="C664" s="19">
        <f t="shared" si="10"/>
        <v>4607.3733600000005</v>
      </c>
    </row>
    <row r="665" spans="1:3">
      <c r="A665" s="60" t="s">
        <v>43</v>
      </c>
      <c r="B665" s="61">
        <v>13841.75</v>
      </c>
      <c r="C665" s="19">
        <f t="shared" si="10"/>
        <v>13620.282000000001</v>
      </c>
    </row>
    <row r="666" spans="1:3">
      <c r="A666" s="60" t="s">
        <v>44</v>
      </c>
      <c r="B666" s="61">
        <v>3104.79</v>
      </c>
      <c r="C666" s="19">
        <f t="shared" si="10"/>
        <v>3055.1133600000003</v>
      </c>
    </row>
    <row r="667" spans="1:3">
      <c r="A667" s="60" t="s">
        <v>45</v>
      </c>
      <c r="B667" s="61">
        <v>12196.25</v>
      </c>
      <c r="C667" s="19">
        <f t="shared" si="10"/>
        <v>12001.11</v>
      </c>
    </row>
    <row r="668" spans="1:3">
      <c r="A668" s="60" t="s">
        <v>46</v>
      </c>
      <c r="B668" s="61">
        <v>5832.96</v>
      </c>
      <c r="C668" s="19">
        <f t="shared" si="10"/>
        <v>5739.6326399999998</v>
      </c>
    </row>
    <row r="669" spans="1:3">
      <c r="A669" s="60" t="s">
        <v>11</v>
      </c>
      <c r="B669" s="61">
        <v>4441.4399999999996</v>
      </c>
      <c r="C669" s="19">
        <f t="shared" si="10"/>
        <v>4370.3769599999996</v>
      </c>
    </row>
    <row r="670" spans="1:3">
      <c r="A670" s="60" t="s">
        <v>12</v>
      </c>
      <c r="B670" s="61">
        <v>4175.05</v>
      </c>
      <c r="C670" s="19">
        <f t="shared" si="10"/>
        <v>4108.2492000000002</v>
      </c>
    </row>
    <row r="671" spans="1:3">
      <c r="A671" s="60" t="s">
        <v>47</v>
      </c>
      <c r="B671" s="61">
        <v>26083.01</v>
      </c>
      <c r="C671" s="19">
        <f t="shared" si="10"/>
        <v>25665.681839999997</v>
      </c>
    </row>
    <row r="672" spans="1:3">
      <c r="A672" s="60" t="s">
        <v>48</v>
      </c>
      <c r="B672" s="61">
        <v>19653.93</v>
      </c>
      <c r="C672" s="19">
        <f t="shared" si="10"/>
        <v>19339.467120000001</v>
      </c>
    </row>
    <row r="673" spans="1:3">
      <c r="A673" s="60" t="s">
        <v>49</v>
      </c>
      <c r="B673" s="61">
        <v>7145.44</v>
      </c>
      <c r="C673" s="19">
        <f t="shared" si="10"/>
        <v>7031.1129599999995</v>
      </c>
    </row>
    <row r="674" spans="1:3">
      <c r="A674" s="60" t="s">
        <v>50</v>
      </c>
      <c r="B674" s="61">
        <v>7295.27</v>
      </c>
      <c r="C674" s="19">
        <f t="shared" si="10"/>
        <v>7178.5456800000002</v>
      </c>
    </row>
    <row r="675" spans="1:3">
      <c r="A675" s="60" t="s">
        <v>51</v>
      </c>
      <c r="B675" s="61">
        <v>18954.41</v>
      </c>
      <c r="C675" s="19">
        <f t="shared" si="10"/>
        <v>18651.139439999999</v>
      </c>
    </row>
    <row r="676" spans="1:3">
      <c r="A676" s="60" t="s">
        <v>18</v>
      </c>
      <c r="B676" s="61">
        <v>1475.61</v>
      </c>
      <c r="C676" s="19">
        <f t="shared" si="10"/>
        <v>1452.0002400000001</v>
      </c>
    </row>
    <row r="677" spans="1:3">
      <c r="A677" s="60" t="s">
        <v>19</v>
      </c>
      <c r="B677" s="61">
        <v>1466.13</v>
      </c>
      <c r="C677" s="19">
        <f t="shared" si="10"/>
        <v>1442.6719200000002</v>
      </c>
    </row>
    <row r="678" spans="1:3">
      <c r="A678" s="60" t="s">
        <v>20</v>
      </c>
      <c r="B678" s="61">
        <v>6353.37</v>
      </c>
      <c r="C678" s="19">
        <f t="shared" si="10"/>
        <v>6251.7160800000001</v>
      </c>
    </row>
    <row r="679" spans="1:3">
      <c r="A679" s="60" t="s">
        <v>53</v>
      </c>
      <c r="B679" s="61">
        <v>4034.38</v>
      </c>
      <c r="C679" s="19">
        <f t="shared" si="10"/>
        <v>3969.8299200000006</v>
      </c>
    </row>
    <row r="680" spans="1:3">
      <c r="A680" s="60" t="s">
        <v>973</v>
      </c>
      <c r="B680" s="61">
        <v>8595.48</v>
      </c>
      <c r="C680" s="19">
        <f t="shared" si="10"/>
        <v>8457.9523200000003</v>
      </c>
    </row>
    <row r="681" spans="1:3">
      <c r="A681" s="60" t="s">
        <v>1017</v>
      </c>
      <c r="B681" s="61">
        <v>4957.3</v>
      </c>
      <c r="C681" s="19">
        <f t="shared" si="10"/>
        <v>4877.9832000000006</v>
      </c>
    </row>
    <row r="682" spans="1:3">
      <c r="A682" s="60" t="s">
        <v>974</v>
      </c>
      <c r="B682" s="61">
        <v>18954.41</v>
      </c>
      <c r="C682" s="19">
        <f t="shared" si="10"/>
        <v>18651.139439999999</v>
      </c>
    </row>
    <row r="683" spans="1:3">
      <c r="A683" s="60" t="s">
        <v>975</v>
      </c>
      <c r="B683" s="61">
        <v>7582.25</v>
      </c>
      <c r="C683" s="19">
        <f t="shared" si="10"/>
        <v>7460.9340000000002</v>
      </c>
    </row>
    <row r="684" spans="1:3">
      <c r="A684" s="60" t="s">
        <v>976</v>
      </c>
      <c r="B684" s="61">
        <v>7582.25</v>
      </c>
      <c r="C684" s="19">
        <f t="shared" si="10"/>
        <v>7460.9340000000002</v>
      </c>
    </row>
    <row r="685" spans="1:3">
      <c r="A685" s="60" t="s">
        <v>979</v>
      </c>
      <c r="B685" s="61">
        <v>7886.79</v>
      </c>
      <c r="C685" s="19">
        <f t="shared" si="10"/>
        <v>7760.6013600000006</v>
      </c>
    </row>
    <row r="686" spans="1:3">
      <c r="A686" s="60" t="s">
        <v>1043</v>
      </c>
      <c r="B686" s="61">
        <v>2171.08</v>
      </c>
      <c r="C686" s="19">
        <f t="shared" si="10"/>
        <v>2136.3427200000001</v>
      </c>
    </row>
    <row r="687" spans="1:3">
      <c r="A687" s="60" t="s">
        <v>1018</v>
      </c>
      <c r="B687" s="61">
        <v>14919.17</v>
      </c>
      <c r="C687" s="19">
        <f t="shared" si="10"/>
        <v>14680.463280000002</v>
      </c>
    </row>
    <row r="688" spans="1:3">
      <c r="A688" s="60" t="s">
        <v>1019</v>
      </c>
      <c r="B688" s="61">
        <v>7145.44</v>
      </c>
      <c r="C688" s="19">
        <f t="shared" si="10"/>
        <v>7031.1129599999995</v>
      </c>
    </row>
    <row r="689" spans="1:3">
      <c r="A689" s="60" t="s">
        <v>1044</v>
      </c>
      <c r="B689" s="61">
        <v>7830.09</v>
      </c>
      <c r="C689" s="19">
        <f t="shared" si="10"/>
        <v>7704.8085600000004</v>
      </c>
    </row>
    <row r="690" spans="1:3">
      <c r="A690" s="60" t="s">
        <v>3254</v>
      </c>
      <c r="B690" s="61">
        <v>2335.3200000000002</v>
      </c>
      <c r="C690" s="19">
        <f t="shared" si="10"/>
        <v>2297.9548800000002</v>
      </c>
    </row>
    <row r="691" spans="1:3">
      <c r="A691" s="60" t="s">
        <v>5918</v>
      </c>
      <c r="B691" s="61">
        <v>10892.79</v>
      </c>
      <c r="C691" s="19">
        <f t="shared" si="10"/>
        <v>10718.505360000003</v>
      </c>
    </row>
    <row r="692" spans="1:3">
      <c r="A692" s="60" t="s">
        <v>1064</v>
      </c>
      <c r="B692" s="61">
        <v>835.18</v>
      </c>
      <c r="C692" s="19">
        <f t="shared" si="10"/>
        <v>821.81711999999993</v>
      </c>
    </row>
    <row r="693" spans="1:3">
      <c r="A693" s="60" t="s">
        <v>1065</v>
      </c>
      <c r="B693" s="61">
        <v>6279.23</v>
      </c>
      <c r="C693" s="19">
        <f t="shared" si="10"/>
        <v>6178.7623199999998</v>
      </c>
    </row>
    <row r="694" spans="1:3">
      <c r="A694" s="60" t="s">
        <v>1067</v>
      </c>
      <c r="B694" s="61">
        <v>4682.29</v>
      </c>
      <c r="C694" s="19">
        <f t="shared" si="10"/>
        <v>4607.3733600000005</v>
      </c>
    </row>
    <row r="695" spans="1:3">
      <c r="A695" s="60" t="s">
        <v>1070</v>
      </c>
      <c r="B695" s="61">
        <v>7609.75</v>
      </c>
      <c r="C695" s="19">
        <f t="shared" si="10"/>
        <v>7487.9939999999997</v>
      </c>
    </row>
    <row r="696" spans="1:3">
      <c r="A696" s="60" t="s">
        <v>1071</v>
      </c>
      <c r="B696" s="61">
        <v>7534.33</v>
      </c>
      <c r="C696" s="19">
        <f t="shared" si="10"/>
        <v>7413.7807199999997</v>
      </c>
    </row>
    <row r="697" spans="1:3">
      <c r="A697" s="60" t="s">
        <v>1072</v>
      </c>
      <c r="B697" s="61">
        <v>20875.490000000002</v>
      </c>
      <c r="C697" s="19">
        <f t="shared" si="10"/>
        <v>20541.482160000003</v>
      </c>
    </row>
    <row r="698" spans="1:3">
      <c r="A698" s="60" t="s">
        <v>1073</v>
      </c>
      <c r="B698" s="61">
        <v>39619.589999999997</v>
      </c>
      <c r="C698" s="19">
        <f t="shared" si="10"/>
        <v>38985.67656</v>
      </c>
    </row>
    <row r="699" spans="1:3">
      <c r="A699" s="60" t="s">
        <v>5061</v>
      </c>
      <c r="B699" s="61">
        <v>3648.64</v>
      </c>
      <c r="C699" s="19">
        <f t="shared" si="10"/>
        <v>3590.2617600000003</v>
      </c>
    </row>
    <row r="700" spans="1:3">
      <c r="A700" s="60" t="s">
        <v>1074</v>
      </c>
      <c r="B700" s="61">
        <v>11852.96</v>
      </c>
      <c r="C700" s="19">
        <f t="shared" si="10"/>
        <v>11663.31264</v>
      </c>
    </row>
    <row r="701" spans="1:3">
      <c r="A701" s="60" t="s">
        <v>1075</v>
      </c>
      <c r="B701" s="61">
        <v>12406.22</v>
      </c>
      <c r="C701" s="19">
        <f t="shared" si="10"/>
        <v>12207.720480000002</v>
      </c>
    </row>
    <row r="702" spans="1:3">
      <c r="A702" s="60" t="s">
        <v>2081</v>
      </c>
      <c r="B702" s="61">
        <v>12842</v>
      </c>
      <c r="C702" s="19">
        <f t="shared" si="10"/>
        <v>12636.528</v>
      </c>
    </row>
    <row r="703" spans="1:3">
      <c r="A703" s="60" t="s">
        <v>2082</v>
      </c>
      <c r="B703" s="61">
        <v>4618.5600000000004</v>
      </c>
      <c r="C703" s="19">
        <f t="shared" si="10"/>
        <v>4544.6630400000004</v>
      </c>
    </row>
    <row r="704" spans="1:3">
      <c r="A704" s="60" t="s">
        <v>2085</v>
      </c>
      <c r="B704" s="61">
        <v>690.42</v>
      </c>
      <c r="C704" s="19">
        <f t="shared" si="10"/>
        <v>679.37328000000002</v>
      </c>
    </row>
    <row r="705" spans="1:3">
      <c r="A705" s="60" t="s">
        <v>3142</v>
      </c>
      <c r="B705" s="61">
        <v>13933.19</v>
      </c>
      <c r="C705" s="19">
        <f t="shared" si="10"/>
        <v>13710.258960000003</v>
      </c>
    </row>
    <row r="706" spans="1:3">
      <c r="A706" s="60" t="s">
        <v>3143</v>
      </c>
      <c r="B706" s="61">
        <v>13933.19</v>
      </c>
      <c r="C706" s="19">
        <f t="shared" si="10"/>
        <v>13710.258960000003</v>
      </c>
    </row>
    <row r="707" spans="1:3">
      <c r="A707" s="60" t="s">
        <v>2090</v>
      </c>
      <c r="B707" s="61">
        <v>4387</v>
      </c>
      <c r="C707" s="19">
        <f t="shared" si="10"/>
        <v>4316.8080000000009</v>
      </c>
    </row>
    <row r="708" spans="1:3">
      <c r="A708" s="60" t="s">
        <v>5475</v>
      </c>
      <c r="B708" s="61">
        <v>27562.799999999999</v>
      </c>
      <c r="C708" s="19">
        <f t="shared" si="10"/>
        <v>27121.795200000004</v>
      </c>
    </row>
    <row r="709" spans="1:3">
      <c r="A709" s="60" t="s">
        <v>5476</v>
      </c>
      <c r="B709" s="61">
        <v>7477.2</v>
      </c>
      <c r="C709" s="19">
        <f t="shared" si="10"/>
        <v>7357.5648000000001</v>
      </c>
    </row>
    <row r="710" spans="1:3">
      <c r="A710" s="60" t="s">
        <v>5477</v>
      </c>
      <c r="B710" s="61">
        <v>6487.74</v>
      </c>
      <c r="C710" s="19">
        <f t="shared" si="10"/>
        <v>6383.9361599999993</v>
      </c>
    </row>
    <row r="711" spans="1:3">
      <c r="A711" s="60" t="s">
        <v>5479</v>
      </c>
      <c r="B711" s="61">
        <v>16184.23</v>
      </c>
      <c r="C711" s="19">
        <f t="shared" si="10"/>
        <v>15925.282319999998</v>
      </c>
    </row>
    <row r="712" spans="1:3">
      <c r="A712" s="60" t="s">
        <v>2096</v>
      </c>
      <c r="B712" s="61">
        <v>2381.0100000000002</v>
      </c>
      <c r="C712" s="19">
        <f t="shared" si="10"/>
        <v>2342.9138400000002</v>
      </c>
    </row>
    <row r="713" spans="1:3">
      <c r="A713" s="60" t="s">
        <v>3169</v>
      </c>
      <c r="B713" s="61">
        <v>3452.87</v>
      </c>
      <c r="C713" s="19">
        <f t="shared" si="10"/>
        <v>3397.6240800000005</v>
      </c>
    </row>
    <row r="714" spans="1:3">
      <c r="A714" s="60" t="s">
        <v>5066</v>
      </c>
      <c r="B714" s="61">
        <v>9493.9699999999993</v>
      </c>
      <c r="C714" s="19">
        <f t="shared" si="10"/>
        <v>9342.0664799999995</v>
      </c>
    </row>
    <row r="715" spans="1:3">
      <c r="A715" s="60" t="s">
        <v>5067</v>
      </c>
      <c r="B715" s="61">
        <v>9421.98</v>
      </c>
      <c r="C715" s="19">
        <f t="shared" si="10"/>
        <v>9271.2283200000002</v>
      </c>
    </row>
    <row r="716" spans="1:3">
      <c r="A716" s="60" t="s">
        <v>5919</v>
      </c>
      <c r="B716" s="61">
        <v>9311.68</v>
      </c>
      <c r="C716" s="19">
        <f t="shared" si="10"/>
        <v>9162.6931199999999</v>
      </c>
    </row>
    <row r="717" spans="1:3">
      <c r="A717" s="60" t="s">
        <v>5446</v>
      </c>
      <c r="B717" s="61">
        <v>13933.19</v>
      </c>
      <c r="C717" s="19">
        <f t="shared" si="10"/>
        <v>13710.258960000003</v>
      </c>
    </row>
    <row r="718" spans="1:3">
      <c r="A718" s="60" t="s">
        <v>3463</v>
      </c>
      <c r="B718" s="61">
        <v>12842</v>
      </c>
      <c r="C718" s="19">
        <f t="shared" ref="C718:C782" si="11">(B718*0.8*0.98)+(B718*0.2)</f>
        <v>12636.528</v>
      </c>
    </row>
    <row r="719" spans="1:3">
      <c r="A719" s="60" t="s">
        <v>3464</v>
      </c>
      <c r="B719" s="61">
        <v>14865.14</v>
      </c>
      <c r="C719" s="19">
        <f t="shared" si="11"/>
        <v>14627.297760000001</v>
      </c>
    </row>
    <row r="720" spans="1:3">
      <c r="A720" s="60" t="s">
        <v>3465</v>
      </c>
      <c r="B720" s="61">
        <v>2057.2399999999998</v>
      </c>
      <c r="C720" s="19">
        <f t="shared" si="11"/>
        <v>2024.3241599999997</v>
      </c>
    </row>
    <row r="721" spans="1:3">
      <c r="A721" s="60" t="s">
        <v>3466</v>
      </c>
      <c r="B721" s="61">
        <v>15278.85</v>
      </c>
      <c r="C721" s="19">
        <f t="shared" si="11"/>
        <v>15034.388400000002</v>
      </c>
    </row>
    <row r="722" spans="1:3">
      <c r="A722" s="60" t="s">
        <v>5072</v>
      </c>
      <c r="B722" s="61">
        <v>16838.32</v>
      </c>
      <c r="C722" s="19">
        <f t="shared" si="11"/>
        <v>16568.906879999999</v>
      </c>
    </row>
    <row r="723" spans="1:3">
      <c r="A723" s="60" t="s">
        <v>5073</v>
      </c>
      <c r="B723" s="61">
        <v>16728.080000000002</v>
      </c>
      <c r="C723" s="19">
        <f t="shared" si="11"/>
        <v>16460.430720000004</v>
      </c>
    </row>
    <row r="724" spans="1:3">
      <c r="A724" s="60" t="s">
        <v>5078</v>
      </c>
      <c r="B724" s="61">
        <v>2084.06</v>
      </c>
      <c r="C724" s="19">
        <f t="shared" si="11"/>
        <v>2050.71504</v>
      </c>
    </row>
    <row r="725" spans="1:3">
      <c r="A725" s="60" t="s">
        <v>6229</v>
      </c>
      <c r="B725" s="61">
        <v>23824.947731066895</v>
      </c>
      <c r="C725" s="19">
        <f t="shared" si="11"/>
        <v>23443.748567369825</v>
      </c>
    </row>
    <row r="726" spans="1:3">
      <c r="A726" s="60" t="s">
        <v>6230</v>
      </c>
      <c r="B726" s="61">
        <v>18719.674721166986</v>
      </c>
      <c r="C726" s="19">
        <f t="shared" si="11"/>
        <v>18420.159925628315</v>
      </c>
    </row>
    <row r="727" spans="1:3">
      <c r="A727" s="60" t="s">
        <v>6231</v>
      </c>
      <c r="B727" s="61">
        <v>2209.9569664641117</v>
      </c>
      <c r="C727" s="19">
        <f t="shared" si="11"/>
        <v>2174.5976550006858</v>
      </c>
    </row>
    <row r="728" spans="1:3">
      <c r="A728" s="60" t="s">
        <v>5079</v>
      </c>
      <c r="B728" s="61">
        <v>3867.37</v>
      </c>
      <c r="C728" s="19">
        <f t="shared" si="11"/>
        <v>3805.4920800000004</v>
      </c>
    </row>
    <row r="729" spans="1:3">
      <c r="A729" s="60" t="s">
        <v>5080</v>
      </c>
      <c r="B729" s="61">
        <v>3867.37</v>
      </c>
      <c r="C729" s="19">
        <f t="shared" si="11"/>
        <v>3805.4920800000004</v>
      </c>
    </row>
    <row r="730" spans="1:3">
      <c r="A730" s="60" t="s">
        <v>5081</v>
      </c>
      <c r="B730" s="61">
        <v>3867.37</v>
      </c>
      <c r="C730" s="19">
        <f t="shared" si="11"/>
        <v>3805.4920800000004</v>
      </c>
    </row>
    <row r="731" spans="1:3">
      <c r="A731" s="60" t="s">
        <v>5922</v>
      </c>
      <c r="B731" s="61">
        <v>27562.799999999999</v>
      </c>
      <c r="C731" s="19">
        <f t="shared" si="11"/>
        <v>27121.795200000004</v>
      </c>
    </row>
    <row r="732" spans="1:3">
      <c r="A732" s="60" t="s">
        <v>5923</v>
      </c>
      <c r="B732" s="61">
        <v>27562.799999999999</v>
      </c>
      <c r="C732" s="19">
        <f t="shared" si="11"/>
        <v>27121.795200000004</v>
      </c>
    </row>
    <row r="733" spans="1:3">
      <c r="A733" s="60" t="s">
        <v>5482</v>
      </c>
      <c r="B733" s="61">
        <v>7438.31</v>
      </c>
      <c r="C733" s="19">
        <f t="shared" si="11"/>
        <v>7319.2970400000013</v>
      </c>
    </row>
    <row r="734" spans="1:3">
      <c r="A734" s="60" t="s">
        <v>5483</v>
      </c>
      <c r="B734" s="61">
        <v>24911.919999999998</v>
      </c>
      <c r="C734" s="19">
        <f t="shared" si="11"/>
        <v>24513.329279999998</v>
      </c>
    </row>
    <row r="735" spans="1:3">
      <c r="A735" s="60" t="s">
        <v>5484</v>
      </c>
      <c r="B735" s="61">
        <v>18954.41</v>
      </c>
      <c r="C735" s="19">
        <f t="shared" si="11"/>
        <v>18651.139439999999</v>
      </c>
    </row>
    <row r="736" spans="1:3">
      <c r="A736" s="60" t="s">
        <v>5485</v>
      </c>
      <c r="B736" s="61">
        <v>7145.44</v>
      </c>
      <c r="C736" s="19">
        <f t="shared" si="11"/>
        <v>7031.1129599999995</v>
      </c>
    </row>
    <row r="737" spans="1:3">
      <c r="A737" s="60" t="s">
        <v>5486</v>
      </c>
      <c r="B737" s="61">
        <v>7145.44</v>
      </c>
      <c r="C737" s="19">
        <f t="shared" si="11"/>
        <v>7031.1129599999995</v>
      </c>
    </row>
    <row r="738" spans="1:3">
      <c r="A738" s="60" t="s">
        <v>5491</v>
      </c>
      <c r="B738" s="61">
        <v>18954.41</v>
      </c>
      <c r="C738" s="19">
        <f t="shared" si="11"/>
        <v>18651.139439999999</v>
      </c>
    </row>
    <row r="739" spans="1:3">
      <c r="A739" s="60" t="s">
        <v>5494</v>
      </c>
      <c r="B739" s="61">
        <v>2163.7399999999998</v>
      </c>
      <c r="C739" s="19">
        <f t="shared" si="11"/>
        <v>2129.1201599999999</v>
      </c>
    </row>
    <row r="740" spans="1:3">
      <c r="A740" s="60" t="s">
        <v>6249</v>
      </c>
      <c r="B740" s="61">
        <v>7307.39</v>
      </c>
      <c r="C740" s="19">
        <f t="shared" si="11"/>
        <v>7190.4717600000004</v>
      </c>
    </row>
    <row r="741" spans="1:3">
      <c r="A741" s="60" t="s">
        <v>6250</v>
      </c>
      <c r="B741" s="61">
        <v>7307.39</v>
      </c>
      <c r="C741" s="19">
        <f t="shared" si="11"/>
        <v>7190.4717600000004</v>
      </c>
    </row>
    <row r="742" spans="1:3">
      <c r="A742" s="60" t="s">
        <v>5496</v>
      </c>
      <c r="B742" s="61">
        <v>7307.39</v>
      </c>
      <c r="C742" s="19">
        <f t="shared" si="11"/>
        <v>7190.4717600000004</v>
      </c>
    </row>
    <row r="743" spans="1:3">
      <c r="A743" s="60" t="s">
        <v>5497</v>
      </c>
      <c r="B743" s="61">
        <v>20938.07</v>
      </c>
      <c r="C743" s="19">
        <f t="shared" si="11"/>
        <v>20603.060880000005</v>
      </c>
    </row>
    <row r="744" spans="1:3">
      <c r="A744" s="60" t="s">
        <v>5501</v>
      </c>
      <c r="B744" s="61">
        <v>20938.07</v>
      </c>
      <c r="C744" s="19">
        <f t="shared" si="11"/>
        <v>20603.060880000005</v>
      </c>
    </row>
    <row r="745" spans="1:3">
      <c r="A745" s="60" t="s">
        <v>5503</v>
      </c>
      <c r="B745" s="61">
        <v>832.12</v>
      </c>
      <c r="C745" s="19">
        <f t="shared" si="11"/>
        <v>818.80607999999995</v>
      </c>
    </row>
    <row r="746" spans="1:3">
      <c r="A746" s="60" t="s">
        <v>5507</v>
      </c>
      <c r="B746" s="61">
        <v>832.12</v>
      </c>
      <c r="C746" s="19">
        <f t="shared" si="11"/>
        <v>818.80607999999995</v>
      </c>
    </row>
    <row r="747" spans="1:3">
      <c r="A747" s="60" t="s">
        <v>5508</v>
      </c>
      <c r="B747" s="61">
        <v>2031.25</v>
      </c>
      <c r="C747" s="19">
        <f t="shared" si="11"/>
        <v>1998.75</v>
      </c>
    </row>
    <row r="748" spans="1:3">
      <c r="A748" s="60" t="s">
        <v>5509</v>
      </c>
      <c r="B748" s="61">
        <v>2031.25</v>
      </c>
      <c r="C748" s="19">
        <f t="shared" si="11"/>
        <v>1998.75</v>
      </c>
    </row>
    <row r="749" spans="1:3">
      <c r="A749" s="60" t="s">
        <v>5513</v>
      </c>
      <c r="B749" s="61">
        <v>12842</v>
      </c>
      <c r="C749" s="19">
        <f t="shared" si="11"/>
        <v>12636.528</v>
      </c>
    </row>
    <row r="750" spans="1:3">
      <c r="A750" s="60" t="s">
        <v>5926</v>
      </c>
      <c r="B750" s="61">
        <v>7307.39</v>
      </c>
      <c r="C750" s="19">
        <f t="shared" si="11"/>
        <v>7190.4717600000004</v>
      </c>
    </row>
    <row r="751" spans="1:3">
      <c r="A751" s="60" t="s">
        <v>5927</v>
      </c>
      <c r="B751" s="61">
        <v>9493.9699999999993</v>
      </c>
      <c r="C751" s="19">
        <f t="shared" si="11"/>
        <v>9342.0664799999995</v>
      </c>
    </row>
    <row r="752" spans="1:3">
      <c r="A752" s="60" t="s">
        <v>5928</v>
      </c>
      <c r="B752" s="61">
        <v>2792.33</v>
      </c>
      <c r="C752" s="19">
        <f t="shared" si="11"/>
        <v>2747.65272</v>
      </c>
    </row>
    <row r="753" spans="1:3">
      <c r="A753" s="60" t="s">
        <v>6348</v>
      </c>
      <c r="B753" s="63">
        <v>11912.65</v>
      </c>
      <c r="C753" s="19">
        <f t="shared" si="11"/>
        <v>11722.047600000002</v>
      </c>
    </row>
    <row r="754" spans="1:3">
      <c r="A754" s="60" t="s">
        <v>6349</v>
      </c>
      <c r="B754" s="63">
        <v>4682.29</v>
      </c>
      <c r="C754" s="19">
        <f t="shared" si="11"/>
        <v>4607.3733600000005</v>
      </c>
    </row>
    <row r="755" spans="1:3">
      <c r="A755" s="60" t="s">
        <v>6350</v>
      </c>
      <c r="B755" s="63">
        <v>2084.06</v>
      </c>
      <c r="C755" s="19">
        <f t="shared" si="11"/>
        <v>2050.71504</v>
      </c>
    </row>
    <row r="756" spans="1:3">
      <c r="A756" s="60" t="s">
        <v>3283</v>
      </c>
      <c r="B756" s="61">
        <v>6308.81</v>
      </c>
      <c r="C756" s="19">
        <f t="shared" si="11"/>
        <v>6207.8690400000014</v>
      </c>
    </row>
    <row r="757" spans="1:3">
      <c r="A757" s="60" t="s">
        <v>3284</v>
      </c>
      <c r="B757" s="61">
        <v>11053.67</v>
      </c>
      <c r="C757" s="19">
        <f t="shared" si="11"/>
        <v>10876.81128</v>
      </c>
    </row>
    <row r="758" spans="1:3">
      <c r="A758" s="60" t="s">
        <v>3285</v>
      </c>
      <c r="B758" s="61">
        <v>11334.06</v>
      </c>
      <c r="C758" s="19">
        <f t="shared" si="11"/>
        <v>11152.715039999999</v>
      </c>
    </row>
    <row r="759" spans="1:3">
      <c r="A759" s="60" t="s">
        <v>3286</v>
      </c>
      <c r="B759" s="61">
        <v>11508.47</v>
      </c>
      <c r="C759" s="19">
        <f t="shared" si="11"/>
        <v>11324.33448</v>
      </c>
    </row>
    <row r="760" spans="1:3">
      <c r="A760" s="60" t="s">
        <v>5944</v>
      </c>
      <c r="B760" s="61">
        <v>6541.6</v>
      </c>
      <c r="C760" s="19">
        <f t="shared" si="11"/>
        <v>6436.9344000000001</v>
      </c>
    </row>
    <row r="761" spans="1:3">
      <c r="A761" s="60" t="s">
        <v>5946</v>
      </c>
      <c r="B761" s="61">
        <v>6541.6</v>
      </c>
      <c r="C761" s="19">
        <f t="shared" si="11"/>
        <v>6436.9344000000001</v>
      </c>
    </row>
    <row r="762" spans="1:3">
      <c r="A762" s="60" t="s">
        <v>5525</v>
      </c>
      <c r="B762" s="61">
        <v>13933.19</v>
      </c>
      <c r="C762" s="19">
        <f t="shared" si="11"/>
        <v>13710.258960000003</v>
      </c>
    </row>
    <row r="763" spans="1:3">
      <c r="A763" s="60" t="s">
        <v>5526</v>
      </c>
      <c r="B763" s="61">
        <v>7438.31</v>
      </c>
      <c r="C763" s="19">
        <f t="shared" si="11"/>
        <v>7319.2970400000013</v>
      </c>
    </row>
    <row r="764" spans="1:3">
      <c r="A764" s="60" t="s">
        <v>5947</v>
      </c>
      <c r="B764" s="61">
        <v>4263.6400000000003</v>
      </c>
      <c r="C764" s="19">
        <f t="shared" si="11"/>
        <v>4195.4217600000002</v>
      </c>
    </row>
    <row r="765" spans="1:3">
      <c r="A765" s="60" t="s">
        <v>6258</v>
      </c>
      <c r="B765" s="61">
        <v>27562.799999999999</v>
      </c>
      <c r="C765" s="19">
        <f t="shared" si="11"/>
        <v>27121.795200000004</v>
      </c>
    </row>
    <row r="766" spans="1:3">
      <c r="A766" s="60" t="s">
        <v>6259</v>
      </c>
      <c r="B766" s="61">
        <v>7477.2</v>
      </c>
      <c r="C766" s="19">
        <f t="shared" si="11"/>
        <v>7357.5648000000001</v>
      </c>
    </row>
    <row r="767" spans="1:3">
      <c r="A767" s="60" t="s">
        <v>6261</v>
      </c>
      <c r="B767" s="61">
        <v>27562.799999999999</v>
      </c>
      <c r="C767" s="19">
        <f t="shared" si="11"/>
        <v>27121.795200000004</v>
      </c>
    </row>
    <row r="768" spans="1:3">
      <c r="A768" s="60" t="s">
        <v>6262</v>
      </c>
      <c r="B768" s="61">
        <v>7477.2</v>
      </c>
      <c r="C768" s="19">
        <f t="shared" si="11"/>
        <v>7357.5648000000001</v>
      </c>
    </row>
    <row r="769" spans="1:3">
      <c r="A769" s="60" t="s">
        <v>6321</v>
      </c>
      <c r="B769" s="61">
        <v>3451.7</v>
      </c>
      <c r="C769" s="19">
        <f t="shared" si="11"/>
        <v>3396.4728</v>
      </c>
    </row>
    <row r="770" spans="1:3">
      <c r="A770" s="60" t="s">
        <v>983</v>
      </c>
      <c r="B770" s="61">
        <v>7500.39</v>
      </c>
      <c r="C770" s="19">
        <f t="shared" si="11"/>
        <v>7380.3837600000015</v>
      </c>
    </row>
    <row r="771" spans="1:3">
      <c r="A771" s="60" t="s">
        <v>985</v>
      </c>
      <c r="B771" s="61">
        <v>13206.08</v>
      </c>
      <c r="C771" s="19">
        <f t="shared" si="11"/>
        <v>12994.782720000001</v>
      </c>
    </row>
    <row r="772" spans="1:3">
      <c r="A772" s="60" t="s">
        <v>988</v>
      </c>
      <c r="B772" s="61">
        <v>7354.29</v>
      </c>
      <c r="C772" s="19">
        <f t="shared" si="11"/>
        <v>7236.621360000001</v>
      </c>
    </row>
    <row r="773" spans="1:3">
      <c r="A773" s="60" t="s">
        <v>991</v>
      </c>
      <c r="B773" s="61">
        <v>12790.2</v>
      </c>
      <c r="C773" s="19">
        <f t="shared" si="11"/>
        <v>12585.556800000002</v>
      </c>
    </row>
    <row r="774" spans="1:3">
      <c r="A774" s="60" t="s">
        <v>54</v>
      </c>
      <c r="B774" s="61">
        <v>4258.6099999999997</v>
      </c>
      <c r="C774" s="19">
        <f t="shared" si="11"/>
        <v>4190.4722400000001</v>
      </c>
    </row>
    <row r="775" spans="1:3">
      <c r="A775" s="60" t="s">
        <v>55</v>
      </c>
      <c r="B775" s="61">
        <v>8087.1</v>
      </c>
      <c r="C775" s="19">
        <f t="shared" si="11"/>
        <v>7957.7064</v>
      </c>
    </row>
    <row r="776" spans="1:3">
      <c r="A776" s="60" t="s">
        <v>1076</v>
      </c>
      <c r="B776" s="61">
        <v>9696.16</v>
      </c>
      <c r="C776" s="19">
        <f t="shared" si="11"/>
        <v>9541.0214400000004</v>
      </c>
    </row>
    <row r="777" spans="1:3">
      <c r="A777" s="60" t="s">
        <v>5952</v>
      </c>
      <c r="B777" s="61">
        <v>13052.08</v>
      </c>
      <c r="C777" s="19">
        <f t="shared" si="11"/>
        <v>12843.246719999999</v>
      </c>
    </row>
    <row r="778" spans="1:3">
      <c r="A778" s="60" t="s">
        <v>1077</v>
      </c>
      <c r="B778" s="61">
        <v>6612.45</v>
      </c>
      <c r="C778" s="19">
        <f t="shared" si="11"/>
        <v>6506.6507999999994</v>
      </c>
    </row>
    <row r="779" spans="1:3">
      <c r="A779" s="60" t="s">
        <v>1078</v>
      </c>
      <c r="B779" s="61">
        <v>8249.1200000000008</v>
      </c>
      <c r="C779" s="19">
        <f t="shared" si="11"/>
        <v>8117.1340800000016</v>
      </c>
    </row>
    <row r="780" spans="1:3">
      <c r="A780" s="60" t="s">
        <v>1079</v>
      </c>
      <c r="B780" s="61">
        <v>13268.99</v>
      </c>
      <c r="C780" s="19">
        <f t="shared" si="11"/>
        <v>13056.686160000001</v>
      </c>
    </row>
    <row r="781" spans="1:3">
      <c r="A781" s="60" t="s">
        <v>1080</v>
      </c>
      <c r="B781" s="61">
        <v>13627.89</v>
      </c>
      <c r="C781" s="19">
        <f t="shared" si="11"/>
        <v>13409.84376</v>
      </c>
    </row>
    <row r="782" spans="1:3">
      <c r="A782" s="60" t="s">
        <v>1081</v>
      </c>
      <c r="B782" s="61">
        <v>13908.35</v>
      </c>
      <c r="C782" s="19">
        <f t="shared" si="11"/>
        <v>13685.8164</v>
      </c>
    </row>
    <row r="783" spans="1:3">
      <c r="A783" s="60" t="s">
        <v>1082</v>
      </c>
      <c r="B783" s="61">
        <v>7999.86</v>
      </c>
      <c r="C783" s="19">
        <f t="shared" ref="C783:C786" si="12">(B783*0.8*0.98)+(B783*0.2)</f>
        <v>7871.8622399999995</v>
      </c>
    </row>
    <row r="784" spans="1:3">
      <c r="A784" s="60" t="s">
        <v>1083</v>
      </c>
      <c r="B784" s="61">
        <v>12025.04</v>
      </c>
      <c r="C784" s="19">
        <f t="shared" si="12"/>
        <v>11832.639360000001</v>
      </c>
    </row>
    <row r="785" spans="1:3">
      <c r="A785" s="60" t="s">
        <v>1084</v>
      </c>
      <c r="B785" s="61">
        <v>13064.01</v>
      </c>
      <c r="C785" s="19">
        <f t="shared" si="12"/>
        <v>12854.985839999999</v>
      </c>
    </row>
    <row r="786" spans="1:3">
      <c r="A786" s="60" t="s">
        <v>1085</v>
      </c>
      <c r="B786" s="61">
        <v>14121.47</v>
      </c>
      <c r="C786" s="19">
        <f t="shared" si="12"/>
        <v>13895.526479999999</v>
      </c>
    </row>
    <row r="787" spans="1:3">
      <c r="A787" s="60" t="s">
        <v>2104</v>
      </c>
      <c r="B787" s="61">
        <v>2775.35</v>
      </c>
      <c r="C787" s="19">
        <f>(B787*0.8*0.98)+(B787*0.2)</f>
        <v>2730.9444000000003</v>
      </c>
    </row>
    <row r="788" spans="1:3">
      <c r="A788" s="60" t="s">
        <v>2107</v>
      </c>
      <c r="B788" s="61">
        <v>6467.91</v>
      </c>
      <c r="C788" s="19">
        <f t="shared" ref="C788:C796" si="13">(B788*0.8*0.98)+(B788*0.2)</f>
        <v>6364.4234400000005</v>
      </c>
    </row>
    <row r="789" spans="1:3">
      <c r="A789" s="60" t="s">
        <v>3171</v>
      </c>
      <c r="B789" s="61">
        <v>10217.780000000001</v>
      </c>
      <c r="C789" s="19">
        <f t="shared" si="13"/>
        <v>10054.295520000001</v>
      </c>
    </row>
    <row r="790" spans="1:3">
      <c r="A790" s="60" t="s">
        <v>3244</v>
      </c>
      <c r="B790" s="61">
        <v>11912.65</v>
      </c>
      <c r="C790" s="19">
        <f t="shared" si="13"/>
        <v>11722.047600000002</v>
      </c>
    </row>
    <row r="791" spans="1:3">
      <c r="A791" s="60" t="s">
        <v>5107</v>
      </c>
      <c r="B791" s="61">
        <v>1815.01</v>
      </c>
      <c r="C791" s="19">
        <f t="shared" si="13"/>
        <v>1785.96984</v>
      </c>
    </row>
    <row r="792" spans="1:3">
      <c r="A792" s="60" t="s">
        <v>5108</v>
      </c>
      <c r="B792" s="61">
        <v>12488.28</v>
      </c>
      <c r="C792" s="19">
        <f t="shared" si="13"/>
        <v>12288.467520000002</v>
      </c>
    </row>
    <row r="793" spans="1:3">
      <c r="A793" s="60" t="s">
        <v>5442</v>
      </c>
      <c r="B793" s="61">
        <v>6759.42</v>
      </c>
      <c r="C793" s="19">
        <f t="shared" si="13"/>
        <v>6651.2692799999995</v>
      </c>
    </row>
    <row r="794" spans="1:3">
      <c r="A794" s="60" t="s">
        <v>968</v>
      </c>
      <c r="B794" s="61">
        <v>5493.01</v>
      </c>
      <c r="C794" s="19">
        <f t="shared" si="13"/>
        <v>5405.1218399999998</v>
      </c>
    </row>
    <row r="795" spans="1:3">
      <c r="A795" s="60" t="s">
        <v>972</v>
      </c>
      <c r="B795" s="61">
        <v>4653.96</v>
      </c>
      <c r="C795" s="19">
        <f t="shared" si="13"/>
        <v>4579.4966400000003</v>
      </c>
    </row>
    <row r="796" spans="1:3">
      <c r="A796" s="60" t="s">
        <v>969</v>
      </c>
      <c r="B796" s="61">
        <v>5373.33</v>
      </c>
      <c r="C796" s="19">
        <f t="shared" si="13"/>
        <v>5287.3567199999998</v>
      </c>
    </row>
  </sheetData>
  <sortState xmlns:xlrd2="http://schemas.microsoft.com/office/spreadsheetml/2017/richdata2" ref="A13:C234">
    <sortCondition ref="A13:A234"/>
  </sortState>
  <mergeCells count="1">
    <mergeCell ref="A7:E7"/>
  </mergeCells>
  <conditionalFormatting sqref="A13:A114 A325:A366">
    <cfRule type="duplicateValues" dxfId="8" priority="6"/>
  </conditionalFormatting>
  <conditionalFormatting sqref="A325">
    <cfRule type="duplicateValues" dxfId="7" priority="2"/>
  </conditionalFormatting>
  <conditionalFormatting sqref="A326:A327">
    <cfRule type="duplicateValues" dxfId="6" priority="3"/>
  </conditionalFormatting>
  <conditionalFormatting sqref="A329">
    <cfRule type="duplicateValues" dxfId="5" priority="4"/>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E185"/>
  <sheetViews>
    <sheetView workbookViewId="0">
      <selection activeCell="E19" sqref="E19"/>
    </sheetView>
  </sheetViews>
  <sheetFormatPr baseColWidth="10" defaultColWidth="9.1640625" defaultRowHeight="14"/>
  <cols>
    <col min="1" max="1" width="9.1640625" style="2"/>
    <col min="2" max="2" width="26.5" style="2" customWidth="1"/>
    <col min="3" max="3" width="27.6640625" style="2" customWidth="1"/>
    <col min="4" max="4" width="15.6640625" style="2" customWidth="1"/>
    <col min="5" max="5" width="33.6640625" style="2" customWidth="1"/>
    <col min="6" max="16384" width="9.1640625" style="2"/>
  </cols>
  <sheetData>
    <row r="4" spans="1:5">
      <c r="A4" s="27" t="s">
        <v>0</v>
      </c>
    </row>
    <row r="5" spans="1:5">
      <c r="A5" s="28" t="s">
        <v>6126</v>
      </c>
      <c r="B5" s="8"/>
      <c r="C5" s="8"/>
      <c r="D5" s="8"/>
      <c r="E5" s="8"/>
    </row>
    <row r="6" spans="1:5">
      <c r="A6" s="8"/>
      <c r="B6" s="8"/>
      <c r="C6" s="8"/>
      <c r="D6" s="8"/>
      <c r="E6" s="8"/>
    </row>
    <row r="7" spans="1:5" ht="87" customHeight="1">
      <c r="A7" s="58" t="s">
        <v>6396</v>
      </c>
      <c r="B7" s="58"/>
      <c r="C7" s="58"/>
      <c r="D7" s="58"/>
      <c r="E7" s="58"/>
    </row>
    <row r="8" spans="1:5">
      <c r="A8" s="7"/>
      <c r="B8" s="7"/>
      <c r="C8" s="7"/>
      <c r="D8" s="7"/>
      <c r="E8" s="7"/>
    </row>
    <row r="9" spans="1:5" s="1" customFormat="1" ht="13">
      <c r="A9" s="6" t="s">
        <v>6392</v>
      </c>
      <c r="B9" s="7"/>
      <c r="C9" s="7"/>
      <c r="D9" s="7"/>
      <c r="E9" s="7"/>
    </row>
    <row r="10" spans="1:5" s="1" customFormat="1" ht="13">
      <c r="A10" s="6" t="s">
        <v>1199</v>
      </c>
      <c r="B10" s="7"/>
      <c r="C10" s="7"/>
      <c r="D10" s="7"/>
      <c r="E10" s="7"/>
    </row>
    <row r="11" spans="1:5">
      <c r="A11" s="8"/>
      <c r="B11" s="8"/>
      <c r="C11" s="8"/>
      <c r="D11" s="8"/>
      <c r="E11" s="8"/>
    </row>
    <row r="12" spans="1:5" ht="35" customHeight="1">
      <c r="A12" s="29" t="s">
        <v>355</v>
      </c>
      <c r="B12" s="30" t="s">
        <v>6338</v>
      </c>
      <c r="C12" s="30" t="s">
        <v>6339</v>
      </c>
      <c r="D12" s="8"/>
      <c r="E12" s="8"/>
    </row>
    <row r="13" spans="1:5" s="1" customFormat="1" ht="13">
      <c r="A13" s="60">
        <v>11971</v>
      </c>
      <c r="B13" s="61">
        <v>1248.3599999999999</v>
      </c>
      <c r="C13" s="19">
        <f t="shared" ref="C13:C40" si="0">(B13*0.8*0.98)+(B13*0.2)</f>
        <v>1228.38624</v>
      </c>
      <c r="D13" s="8"/>
      <c r="E13" s="8"/>
    </row>
    <row r="14" spans="1:5" s="1" customFormat="1" ht="13">
      <c r="A14" s="60">
        <v>11976</v>
      </c>
      <c r="B14" s="61">
        <v>78.88</v>
      </c>
      <c r="C14" s="19">
        <f t="shared" si="0"/>
        <v>77.617919999999998</v>
      </c>
      <c r="D14" s="8"/>
      <c r="E14" s="8"/>
    </row>
    <row r="15" spans="1:5" s="1" customFormat="1" ht="13">
      <c r="A15" s="60">
        <v>12005</v>
      </c>
      <c r="B15" s="61">
        <v>223.01</v>
      </c>
      <c r="C15" s="19">
        <f t="shared" si="0"/>
        <v>219.44184000000001</v>
      </c>
      <c r="D15" s="8"/>
      <c r="E15" s="8"/>
    </row>
    <row r="16" spans="1:5" s="1" customFormat="1" ht="13">
      <c r="A16" s="60">
        <v>12006</v>
      </c>
      <c r="B16" s="61">
        <v>223.01</v>
      </c>
      <c r="C16" s="19">
        <f t="shared" si="0"/>
        <v>219.44184000000001</v>
      </c>
      <c r="D16" s="8"/>
      <c r="E16" s="8"/>
    </row>
    <row r="17" spans="1:5" s="1" customFormat="1" ht="13">
      <c r="A17" s="60">
        <v>12015</v>
      </c>
      <c r="B17" s="61">
        <v>110.23</v>
      </c>
      <c r="C17" s="19">
        <f t="shared" si="0"/>
        <v>108.46632000000001</v>
      </c>
      <c r="D17" s="8"/>
      <c r="E17" s="8"/>
    </row>
    <row r="18" spans="1:5" s="1" customFormat="1" ht="13">
      <c r="A18" s="60">
        <v>12016</v>
      </c>
      <c r="B18" s="61">
        <v>223.01</v>
      </c>
      <c r="C18" s="19">
        <f t="shared" si="0"/>
        <v>219.44184000000001</v>
      </c>
      <c r="D18" s="8"/>
      <c r="E18" s="8"/>
    </row>
    <row r="19" spans="1:5" s="1" customFormat="1" ht="13">
      <c r="A19" s="60">
        <v>12017</v>
      </c>
      <c r="B19" s="61">
        <v>223.01</v>
      </c>
      <c r="C19" s="19">
        <f t="shared" si="0"/>
        <v>219.44184000000001</v>
      </c>
      <c r="D19" s="8"/>
      <c r="E19" s="8"/>
    </row>
    <row r="20" spans="1:5" s="1" customFormat="1" ht="13">
      <c r="A20" s="60">
        <v>12018</v>
      </c>
      <c r="B20" s="61">
        <v>110.23</v>
      </c>
      <c r="C20" s="19">
        <f t="shared" si="0"/>
        <v>108.46632000000001</v>
      </c>
      <c r="D20" s="8"/>
      <c r="E20" s="8"/>
    </row>
    <row r="21" spans="1:5" s="1" customFormat="1" ht="13">
      <c r="A21" s="60">
        <v>12041</v>
      </c>
      <c r="B21" s="61">
        <v>186.97</v>
      </c>
      <c r="C21" s="19">
        <f t="shared" si="0"/>
        <v>183.97847999999999</v>
      </c>
      <c r="D21" s="8"/>
      <c r="E21" s="8"/>
    </row>
    <row r="22" spans="1:5" s="1" customFormat="1" ht="13">
      <c r="A22" s="60">
        <v>12054</v>
      </c>
      <c r="B22" s="61">
        <v>223.01</v>
      </c>
      <c r="C22" s="19">
        <f t="shared" si="0"/>
        <v>219.44184000000001</v>
      </c>
      <c r="D22" s="8"/>
      <c r="E22" s="8"/>
    </row>
    <row r="23" spans="1:5" s="1" customFormat="1" ht="13">
      <c r="A23" s="60">
        <v>12056</v>
      </c>
      <c r="B23" s="61">
        <v>223.01</v>
      </c>
      <c r="C23" s="19">
        <f t="shared" si="0"/>
        <v>219.44184000000001</v>
      </c>
      <c r="D23" s="8"/>
      <c r="E23" s="8"/>
    </row>
    <row r="24" spans="1:5" s="1" customFormat="1" ht="13">
      <c r="A24" s="60">
        <v>15013</v>
      </c>
      <c r="B24" s="61">
        <v>3895.34</v>
      </c>
      <c r="C24" s="19">
        <f t="shared" si="0"/>
        <v>3833.0145600000005</v>
      </c>
      <c r="D24" s="8"/>
      <c r="E24" s="8"/>
    </row>
    <row r="25" spans="1:5" s="1" customFormat="1" ht="13">
      <c r="A25" s="60">
        <v>19328</v>
      </c>
      <c r="B25" s="61">
        <v>1603.18</v>
      </c>
      <c r="C25" s="19">
        <f t="shared" si="0"/>
        <v>1577.5291200000001</v>
      </c>
      <c r="D25" s="8"/>
      <c r="E25" s="8"/>
    </row>
    <row r="26" spans="1:5" s="1" customFormat="1" ht="13">
      <c r="A26" s="60">
        <v>19330</v>
      </c>
      <c r="B26" s="61">
        <v>1603.18</v>
      </c>
      <c r="C26" s="19">
        <f t="shared" si="0"/>
        <v>1577.5291200000001</v>
      </c>
      <c r="D26" s="8"/>
      <c r="E26" s="8"/>
    </row>
    <row r="27" spans="1:5" s="1" customFormat="1" ht="13">
      <c r="A27" s="60">
        <v>20660</v>
      </c>
      <c r="B27" s="61">
        <v>872.87</v>
      </c>
      <c r="C27" s="19">
        <f t="shared" si="0"/>
        <v>858.90408000000002</v>
      </c>
      <c r="D27" s="8"/>
      <c r="E27" s="8"/>
    </row>
    <row r="28" spans="1:5" s="1" customFormat="1" ht="13">
      <c r="A28" s="60">
        <v>20661</v>
      </c>
      <c r="B28" s="61">
        <v>1105.94</v>
      </c>
      <c r="C28" s="19">
        <f t="shared" si="0"/>
        <v>1088.24496</v>
      </c>
      <c r="D28" s="8"/>
      <c r="E28" s="8"/>
    </row>
    <row r="29" spans="1:5" s="1" customFormat="1" ht="13">
      <c r="A29" s="60">
        <v>20664</v>
      </c>
      <c r="B29" s="61">
        <v>1105.94</v>
      </c>
      <c r="C29" s="19">
        <f t="shared" si="0"/>
        <v>1088.24496</v>
      </c>
      <c r="D29" s="8"/>
      <c r="E29" s="8"/>
    </row>
    <row r="30" spans="1:5" s="1" customFormat="1" ht="13">
      <c r="A30" s="60">
        <v>20665</v>
      </c>
      <c r="B30" s="61">
        <v>241.78</v>
      </c>
      <c r="C30" s="19">
        <f t="shared" si="0"/>
        <v>237.91152</v>
      </c>
      <c r="D30" s="8"/>
      <c r="E30" s="8"/>
    </row>
    <row r="31" spans="1:5" s="1" customFormat="1" ht="13">
      <c r="A31" s="60">
        <v>20670</v>
      </c>
      <c r="B31" s="61">
        <v>742.04</v>
      </c>
      <c r="C31" s="19">
        <f t="shared" si="0"/>
        <v>730.16735999999992</v>
      </c>
      <c r="D31" s="8"/>
      <c r="E31" s="8"/>
    </row>
    <row r="32" spans="1:5" s="1" customFormat="1" ht="13">
      <c r="A32" s="60">
        <v>20680</v>
      </c>
      <c r="B32" s="61">
        <v>1248.3599999999999</v>
      </c>
      <c r="C32" s="19">
        <f t="shared" si="0"/>
        <v>1228.38624</v>
      </c>
      <c r="D32" s="8"/>
      <c r="E32" s="8"/>
    </row>
    <row r="33" spans="1:5" s="1" customFormat="1" ht="13">
      <c r="A33" s="60">
        <v>20694</v>
      </c>
      <c r="B33" s="61">
        <v>872.87</v>
      </c>
      <c r="C33" s="19">
        <f t="shared" si="0"/>
        <v>858.90408000000002</v>
      </c>
      <c r="D33" s="8"/>
      <c r="E33" s="8"/>
    </row>
    <row r="34" spans="1:5" s="1" customFormat="1" ht="13">
      <c r="A34" s="60">
        <v>21110</v>
      </c>
      <c r="B34" s="61">
        <v>657.59</v>
      </c>
      <c r="C34" s="19">
        <f t="shared" si="0"/>
        <v>647.06856000000005</v>
      </c>
      <c r="D34" s="8"/>
      <c r="E34" s="8"/>
    </row>
    <row r="35" spans="1:5" s="1" customFormat="1" ht="13">
      <c r="A35" s="60">
        <v>24160</v>
      </c>
      <c r="B35" s="61">
        <v>1644.87</v>
      </c>
      <c r="C35" s="19">
        <f t="shared" si="0"/>
        <v>1618.5520799999999</v>
      </c>
      <c r="D35" s="8"/>
      <c r="E35" s="8"/>
    </row>
    <row r="36" spans="1:5" s="1" customFormat="1" ht="13">
      <c r="A36" s="60">
        <v>24164</v>
      </c>
      <c r="B36" s="61">
        <v>1644.87</v>
      </c>
      <c r="C36" s="19">
        <f t="shared" si="0"/>
        <v>1618.5520799999999</v>
      </c>
      <c r="D36" s="8"/>
      <c r="E36" s="8"/>
    </row>
    <row r="37" spans="1:5" s="1" customFormat="1" ht="13">
      <c r="A37" s="60">
        <v>25250</v>
      </c>
      <c r="B37" s="61">
        <v>872.87</v>
      </c>
      <c r="C37" s="19">
        <f t="shared" si="0"/>
        <v>858.90408000000002</v>
      </c>
      <c r="D37" s="8"/>
      <c r="E37" s="8"/>
    </row>
    <row r="38" spans="1:5" s="1" customFormat="1" ht="13">
      <c r="A38" s="60">
        <v>25251</v>
      </c>
      <c r="B38" s="61">
        <v>1644.87</v>
      </c>
      <c r="C38" s="19">
        <f t="shared" si="0"/>
        <v>1618.5520799999999</v>
      </c>
      <c r="D38" s="8"/>
      <c r="E38" s="8"/>
    </row>
    <row r="39" spans="1:5" s="1" customFormat="1" ht="13">
      <c r="A39" s="60">
        <v>26320</v>
      </c>
      <c r="B39" s="61">
        <v>742.04</v>
      </c>
      <c r="C39" s="19">
        <f t="shared" si="0"/>
        <v>730.16735999999992</v>
      </c>
      <c r="D39" s="8"/>
      <c r="E39" s="8"/>
    </row>
    <row r="40" spans="1:5" s="1" customFormat="1" ht="13">
      <c r="A40" s="60">
        <v>27704</v>
      </c>
      <c r="B40" s="61">
        <v>1644.87</v>
      </c>
      <c r="C40" s="19">
        <f t="shared" si="0"/>
        <v>1618.5520799999999</v>
      </c>
      <c r="D40" s="8"/>
      <c r="E40" s="8"/>
    </row>
    <row r="41" spans="1:5" s="1" customFormat="1" ht="13">
      <c r="A41" s="60">
        <v>31649</v>
      </c>
      <c r="B41" s="61">
        <v>843.77</v>
      </c>
      <c r="C41" s="19">
        <f t="shared" ref="C41:C104" si="1">(B41*0.8*0.98)+(B41*0.2)</f>
        <v>830.26968000000011</v>
      </c>
      <c r="D41" s="8"/>
      <c r="E41" s="8"/>
    </row>
    <row r="42" spans="1:5" s="1" customFormat="1" ht="13">
      <c r="A42" s="60">
        <v>32552</v>
      </c>
      <c r="B42" s="61">
        <v>344.58</v>
      </c>
      <c r="C42" s="19">
        <f t="shared" si="1"/>
        <v>339.06671999999998</v>
      </c>
      <c r="D42" s="8"/>
      <c r="E42" s="8"/>
    </row>
    <row r="43" spans="1:5" s="1" customFormat="1" ht="13">
      <c r="A43" s="60">
        <v>32553</v>
      </c>
      <c r="B43" s="61">
        <v>758.79</v>
      </c>
      <c r="C43" s="19">
        <f t="shared" si="1"/>
        <v>746.64936000000012</v>
      </c>
      <c r="D43" s="8"/>
      <c r="E43" s="8"/>
    </row>
    <row r="44" spans="1:5" s="1" customFormat="1" ht="13">
      <c r="A44" s="60">
        <v>33233</v>
      </c>
      <c r="B44" s="61">
        <v>4483.2700000000004</v>
      </c>
      <c r="C44" s="19">
        <f t="shared" si="1"/>
        <v>4411.5376800000004</v>
      </c>
      <c r="D44" s="8"/>
      <c r="E44" s="8"/>
    </row>
    <row r="45" spans="1:5" s="1" customFormat="1" ht="13">
      <c r="A45" s="60">
        <v>33234</v>
      </c>
      <c r="B45" s="61">
        <v>2092.1999999999998</v>
      </c>
      <c r="C45" s="19">
        <f t="shared" si="1"/>
        <v>2058.7248</v>
      </c>
      <c r="D45" s="8"/>
      <c r="E45" s="8"/>
    </row>
    <row r="46" spans="1:5" s="1" customFormat="1" ht="13">
      <c r="A46" s="60">
        <v>33235</v>
      </c>
      <c r="B46" s="61">
        <v>2092.1999999999998</v>
      </c>
      <c r="C46" s="19">
        <f t="shared" si="1"/>
        <v>2058.7248</v>
      </c>
      <c r="D46" s="8"/>
      <c r="E46" s="8"/>
    </row>
    <row r="47" spans="1:5" s="1" customFormat="1" ht="13">
      <c r="A47" s="60">
        <v>33241</v>
      </c>
      <c r="B47" s="61">
        <v>2092.1999999999998</v>
      </c>
      <c r="C47" s="19">
        <f t="shared" si="1"/>
        <v>2058.7248</v>
      </c>
      <c r="D47" s="8"/>
      <c r="E47" s="8"/>
    </row>
    <row r="48" spans="1:5" s="1" customFormat="1" ht="13">
      <c r="A48" s="60">
        <v>33244</v>
      </c>
      <c r="B48" s="61">
        <v>2092.1999999999998</v>
      </c>
      <c r="C48" s="19">
        <f t="shared" si="1"/>
        <v>2058.7248</v>
      </c>
      <c r="D48" s="8"/>
      <c r="E48" s="8"/>
    </row>
    <row r="49" spans="1:5" s="1" customFormat="1" ht="13">
      <c r="A49" s="60">
        <v>33272</v>
      </c>
      <c r="B49" s="61">
        <v>2092.1999999999998</v>
      </c>
      <c r="C49" s="19">
        <f t="shared" si="1"/>
        <v>2058.7248</v>
      </c>
      <c r="D49" s="8"/>
      <c r="E49" s="8"/>
    </row>
    <row r="50" spans="1:5" s="1" customFormat="1" ht="13">
      <c r="A50" s="60">
        <v>33276</v>
      </c>
      <c r="B50" s="61">
        <v>39223.94</v>
      </c>
      <c r="C50" s="19">
        <f t="shared" si="1"/>
        <v>38596.356960000005</v>
      </c>
      <c r="D50" s="8"/>
      <c r="E50" s="8"/>
    </row>
    <row r="51" spans="1:5" s="1" customFormat="1" ht="13">
      <c r="A51" s="60">
        <v>33286</v>
      </c>
      <c r="B51" s="61">
        <v>388.55</v>
      </c>
      <c r="C51" s="19">
        <f t="shared" si="1"/>
        <v>382.33320000000003</v>
      </c>
      <c r="D51" s="8"/>
      <c r="E51" s="8"/>
    </row>
    <row r="52" spans="1:5" s="1" customFormat="1" ht="13">
      <c r="A52" s="60">
        <v>36262</v>
      </c>
      <c r="B52" s="61">
        <v>2092.1999999999998</v>
      </c>
      <c r="C52" s="19">
        <f t="shared" si="1"/>
        <v>2058.7248</v>
      </c>
      <c r="D52" s="8"/>
      <c r="E52" s="8"/>
    </row>
    <row r="53" spans="1:5" s="1" customFormat="1" ht="13">
      <c r="A53" s="60">
        <v>36430</v>
      </c>
      <c r="B53" s="61">
        <v>46.66</v>
      </c>
      <c r="C53" s="19">
        <f t="shared" si="1"/>
        <v>45.913439999999994</v>
      </c>
      <c r="D53" s="8"/>
      <c r="E53" s="8"/>
    </row>
    <row r="54" spans="1:5" s="1" customFormat="1" ht="13">
      <c r="A54" s="60">
        <v>36440</v>
      </c>
      <c r="B54" s="61">
        <v>244.4</v>
      </c>
      <c r="C54" s="19">
        <f t="shared" si="1"/>
        <v>240.4896</v>
      </c>
      <c r="D54" s="8"/>
      <c r="E54" s="8"/>
    </row>
    <row r="55" spans="1:5" s="1" customFormat="1" ht="13">
      <c r="A55" s="60">
        <v>36450</v>
      </c>
      <c r="B55" s="61">
        <v>244.4</v>
      </c>
      <c r="C55" s="19">
        <f t="shared" si="1"/>
        <v>240.4896</v>
      </c>
      <c r="D55" s="8"/>
      <c r="E55" s="8"/>
    </row>
    <row r="56" spans="1:5" s="1" customFormat="1" ht="13">
      <c r="A56" s="60">
        <v>36455</v>
      </c>
      <c r="B56" s="61">
        <v>244.4</v>
      </c>
      <c r="C56" s="19">
        <f t="shared" si="1"/>
        <v>240.4896</v>
      </c>
      <c r="D56" s="8"/>
      <c r="E56" s="8"/>
    </row>
    <row r="57" spans="1:5" s="1" customFormat="1" ht="13">
      <c r="A57" s="60">
        <v>36460</v>
      </c>
      <c r="B57" s="61">
        <v>244.4</v>
      </c>
      <c r="C57" s="19">
        <f t="shared" si="1"/>
        <v>240.4896</v>
      </c>
      <c r="D57" s="8"/>
      <c r="E57" s="8"/>
    </row>
    <row r="58" spans="1:5" s="1" customFormat="1" ht="13">
      <c r="A58" s="60">
        <v>36511</v>
      </c>
      <c r="B58" s="61">
        <v>854.76</v>
      </c>
      <c r="C58" s="19">
        <f t="shared" si="1"/>
        <v>841.08384000000001</v>
      </c>
      <c r="D58" s="8"/>
      <c r="E58" s="8"/>
    </row>
    <row r="59" spans="1:5" s="1" customFormat="1" ht="13">
      <c r="A59" s="60">
        <v>36512</v>
      </c>
      <c r="B59" s="61">
        <v>854.76</v>
      </c>
      <c r="C59" s="19">
        <f t="shared" si="1"/>
        <v>841.08384000000001</v>
      </c>
      <c r="D59" s="8"/>
      <c r="E59" s="8"/>
    </row>
    <row r="60" spans="1:5" s="1" customFormat="1" ht="13">
      <c r="A60" s="60">
        <v>36513</v>
      </c>
      <c r="B60" s="61">
        <v>244.4</v>
      </c>
      <c r="C60" s="19">
        <f t="shared" si="1"/>
        <v>240.4896</v>
      </c>
      <c r="D60" s="8"/>
      <c r="E60" s="8"/>
    </row>
    <row r="61" spans="1:5" s="1" customFormat="1" ht="13">
      <c r="A61" s="60">
        <v>36514</v>
      </c>
      <c r="B61" s="61">
        <v>854.76</v>
      </c>
      <c r="C61" s="19">
        <f t="shared" si="1"/>
        <v>841.08384000000001</v>
      </c>
      <c r="D61" s="8"/>
      <c r="E61" s="8"/>
    </row>
    <row r="62" spans="1:5" s="1" customFormat="1" ht="13">
      <c r="A62" s="60">
        <v>36516</v>
      </c>
      <c r="B62" s="61">
        <v>2178.1999999999998</v>
      </c>
      <c r="C62" s="19">
        <f t="shared" si="1"/>
        <v>2143.3487999999998</v>
      </c>
      <c r="D62" s="8"/>
      <c r="E62" s="8"/>
    </row>
    <row r="63" spans="1:5" s="1" customFormat="1" ht="13">
      <c r="A63" s="60">
        <v>36522</v>
      </c>
      <c r="B63" s="61">
        <v>2389.9499999999998</v>
      </c>
      <c r="C63" s="19">
        <f t="shared" si="1"/>
        <v>2351.7107999999998</v>
      </c>
      <c r="D63" s="8"/>
      <c r="E63" s="8"/>
    </row>
    <row r="64" spans="1:5" s="1" customFormat="1" ht="13">
      <c r="A64" s="60">
        <v>36589</v>
      </c>
      <c r="B64" s="61">
        <v>344.58</v>
      </c>
      <c r="C64" s="19">
        <f t="shared" si="1"/>
        <v>339.06671999999998</v>
      </c>
      <c r="D64" s="8"/>
      <c r="E64" s="8"/>
    </row>
    <row r="65" spans="1:5" s="1" customFormat="1" ht="13">
      <c r="A65" s="60">
        <v>36590</v>
      </c>
      <c r="B65" s="61">
        <v>649.99</v>
      </c>
      <c r="C65" s="19">
        <f t="shared" si="1"/>
        <v>639.59016000000008</v>
      </c>
      <c r="D65" s="8"/>
      <c r="E65" s="8"/>
    </row>
    <row r="66" spans="1:5" s="1" customFormat="1" ht="13">
      <c r="A66" s="60">
        <v>38206</v>
      </c>
      <c r="B66" s="61">
        <v>854.76</v>
      </c>
      <c r="C66" s="19">
        <f t="shared" si="1"/>
        <v>841.08384000000001</v>
      </c>
      <c r="D66" s="8"/>
      <c r="E66" s="8"/>
    </row>
    <row r="67" spans="1:5" s="1" customFormat="1" ht="13">
      <c r="A67" s="60">
        <v>38207</v>
      </c>
      <c r="B67" s="61">
        <v>244.4</v>
      </c>
      <c r="C67" s="19">
        <f t="shared" si="1"/>
        <v>240.4896</v>
      </c>
      <c r="D67" s="8"/>
      <c r="E67" s="8"/>
    </row>
    <row r="68" spans="1:5" s="1" customFormat="1" ht="13">
      <c r="A68" s="60">
        <v>38208</v>
      </c>
      <c r="B68" s="61">
        <v>244.4</v>
      </c>
      <c r="C68" s="19">
        <f t="shared" si="1"/>
        <v>240.4896</v>
      </c>
      <c r="D68" s="8"/>
      <c r="E68" s="8"/>
    </row>
    <row r="69" spans="1:5" s="1" customFormat="1" ht="13">
      <c r="A69" s="60">
        <v>38209</v>
      </c>
      <c r="B69" s="61">
        <v>244.4</v>
      </c>
      <c r="C69" s="19">
        <f t="shared" si="1"/>
        <v>240.4896</v>
      </c>
      <c r="D69" s="8"/>
      <c r="E69" s="8"/>
    </row>
    <row r="70" spans="1:5" s="1" customFormat="1" ht="13">
      <c r="A70" s="60">
        <v>38210</v>
      </c>
      <c r="B70" s="61">
        <v>244.4</v>
      </c>
      <c r="C70" s="19">
        <f t="shared" si="1"/>
        <v>240.4896</v>
      </c>
      <c r="D70" s="8"/>
      <c r="E70" s="8"/>
    </row>
    <row r="71" spans="1:5" s="1" customFormat="1" ht="13">
      <c r="A71" s="60">
        <v>38211</v>
      </c>
      <c r="B71" s="61">
        <v>244.4</v>
      </c>
      <c r="C71" s="19">
        <f t="shared" si="1"/>
        <v>240.4896</v>
      </c>
      <c r="D71" s="8"/>
      <c r="E71" s="8"/>
    </row>
    <row r="72" spans="1:5" s="1" customFormat="1" ht="13">
      <c r="A72" s="60">
        <v>38212</v>
      </c>
      <c r="B72" s="61">
        <v>244.4</v>
      </c>
      <c r="C72" s="19">
        <f t="shared" si="1"/>
        <v>240.4896</v>
      </c>
      <c r="D72" s="8"/>
      <c r="E72" s="8"/>
    </row>
    <row r="73" spans="1:5" s="1" customFormat="1" ht="13">
      <c r="A73" s="60">
        <v>38213</v>
      </c>
      <c r="B73" s="61">
        <v>244.4</v>
      </c>
      <c r="C73" s="19">
        <f t="shared" si="1"/>
        <v>240.4896</v>
      </c>
      <c r="D73" s="8"/>
      <c r="E73" s="8"/>
    </row>
    <row r="74" spans="1:5" s="1" customFormat="1" ht="13">
      <c r="A74" s="60">
        <v>38214</v>
      </c>
      <c r="B74" s="61">
        <v>244.4</v>
      </c>
      <c r="C74" s="19">
        <f t="shared" si="1"/>
        <v>240.4896</v>
      </c>
      <c r="D74" s="8"/>
      <c r="E74" s="8"/>
    </row>
    <row r="75" spans="1:5" s="1" customFormat="1" ht="13">
      <c r="A75" s="60">
        <v>38215</v>
      </c>
      <c r="B75" s="61">
        <v>244.4</v>
      </c>
      <c r="C75" s="19">
        <f t="shared" si="1"/>
        <v>240.4896</v>
      </c>
      <c r="D75" s="8"/>
      <c r="E75" s="8"/>
    </row>
    <row r="76" spans="1:5" s="1" customFormat="1" ht="13">
      <c r="A76" s="60">
        <v>38230</v>
      </c>
      <c r="B76" s="61">
        <v>854.76</v>
      </c>
      <c r="C76" s="19">
        <f t="shared" si="1"/>
        <v>841.08384000000001</v>
      </c>
      <c r="D76" s="8"/>
      <c r="E76" s="8"/>
    </row>
    <row r="77" spans="1:5" s="1" customFormat="1" ht="13">
      <c r="A77" s="60">
        <v>38232</v>
      </c>
      <c r="B77" s="61">
        <v>2389.9499999999998</v>
      </c>
      <c r="C77" s="19">
        <f t="shared" si="1"/>
        <v>2351.7107999999998</v>
      </c>
      <c r="D77" s="8"/>
      <c r="E77" s="8"/>
    </row>
    <row r="78" spans="1:5" s="1" customFormat="1" ht="13">
      <c r="A78" s="60">
        <v>38241</v>
      </c>
      <c r="B78" s="61">
        <v>854.76</v>
      </c>
      <c r="C78" s="19">
        <f t="shared" si="1"/>
        <v>841.08384000000001</v>
      </c>
      <c r="D78" s="8"/>
      <c r="E78" s="8"/>
    </row>
    <row r="79" spans="1:5" s="1" customFormat="1" ht="13">
      <c r="A79" s="60">
        <v>38242</v>
      </c>
      <c r="B79" s="61">
        <v>854.76</v>
      </c>
      <c r="C79" s="19">
        <f t="shared" si="1"/>
        <v>841.08384000000001</v>
      </c>
      <c r="D79" s="8"/>
      <c r="E79" s="8"/>
    </row>
    <row r="80" spans="1:5" s="1" customFormat="1" ht="13">
      <c r="A80" s="60">
        <v>38243</v>
      </c>
      <c r="B80" s="61">
        <v>854.76</v>
      </c>
      <c r="C80" s="19">
        <f t="shared" si="1"/>
        <v>841.08384000000001</v>
      </c>
      <c r="D80" s="8"/>
      <c r="E80" s="8"/>
    </row>
    <row r="81" spans="1:5" s="1" customFormat="1" ht="13">
      <c r="A81" s="60">
        <v>43285</v>
      </c>
      <c r="B81" s="61">
        <v>3030.97</v>
      </c>
      <c r="C81" s="19">
        <f t="shared" si="1"/>
        <v>2982.4744799999999</v>
      </c>
      <c r="D81" s="8"/>
      <c r="E81" s="8"/>
    </row>
    <row r="82" spans="1:5" s="1" customFormat="1" ht="13">
      <c r="A82" s="60">
        <v>43647</v>
      </c>
      <c r="B82" s="61">
        <v>9997.39</v>
      </c>
      <c r="C82" s="19">
        <f t="shared" si="1"/>
        <v>9837.4317599999995</v>
      </c>
      <c r="D82" s="8"/>
      <c r="E82" s="8"/>
    </row>
    <row r="83" spans="1:5" s="1" customFormat="1" ht="13">
      <c r="A83" s="60">
        <v>43752</v>
      </c>
      <c r="B83" s="61">
        <v>241.78</v>
      </c>
      <c r="C83" s="19">
        <f t="shared" si="1"/>
        <v>237.91152</v>
      </c>
      <c r="D83" s="8"/>
      <c r="E83" s="8"/>
    </row>
    <row r="84" spans="1:5" s="1" customFormat="1" ht="13">
      <c r="A84" s="60">
        <v>43755</v>
      </c>
      <c r="B84" s="61">
        <v>74.38</v>
      </c>
      <c r="C84" s="19">
        <f t="shared" si="1"/>
        <v>73.189920000000001</v>
      </c>
      <c r="D84" s="8"/>
      <c r="E84" s="8"/>
    </row>
    <row r="85" spans="1:5" s="1" customFormat="1" ht="13">
      <c r="A85" s="60">
        <v>43756</v>
      </c>
      <c r="B85" s="61">
        <v>497.85</v>
      </c>
      <c r="C85" s="19">
        <f t="shared" si="1"/>
        <v>489.88440000000003</v>
      </c>
      <c r="D85" s="8"/>
      <c r="E85" s="8"/>
    </row>
    <row r="86" spans="1:5" s="1" customFormat="1" ht="13">
      <c r="A86" s="60">
        <v>43887</v>
      </c>
      <c r="B86" s="61">
        <v>1128.57</v>
      </c>
      <c r="C86" s="19">
        <f t="shared" si="1"/>
        <v>1110.51288</v>
      </c>
      <c r="D86" s="8"/>
      <c r="E86" s="8"/>
    </row>
    <row r="87" spans="1:5" s="1" customFormat="1" ht="13">
      <c r="A87" s="60">
        <v>47537</v>
      </c>
      <c r="B87" s="61">
        <v>497.85</v>
      </c>
      <c r="C87" s="19">
        <f t="shared" si="1"/>
        <v>489.88440000000003</v>
      </c>
      <c r="D87" s="8"/>
      <c r="E87" s="8"/>
    </row>
    <row r="88" spans="1:5" s="1" customFormat="1" ht="13">
      <c r="A88" s="60">
        <v>49411</v>
      </c>
      <c r="B88" s="61">
        <v>346.08</v>
      </c>
      <c r="C88" s="19">
        <f t="shared" si="1"/>
        <v>340.54271999999997</v>
      </c>
      <c r="D88" s="8"/>
      <c r="E88" s="8"/>
    </row>
    <row r="89" spans="1:5" s="1" customFormat="1" ht="13">
      <c r="A89" s="60">
        <v>49422</v>
      </c>
      <c r="B89" s="61">
        <v>1623.69</v>
      </c>
      <c r="C89" s="19">
        <f t="shared" si="1"/>
        <v>1597.7109600000003</v>
      </c>
      <c r="D89" s="8"/>
      <c r="E89" s="8"/>
    </row>
    <row r="90" spans="1:5" s="1" customFormat="1" ht="13">
      <c r="A90" s="60">
        <v>49429</v>
      </c>
      <c r="B90" s="61">
        <v>1623.69</v>
      </c>
      <c r="C90" s="19">
        <f t="shared" si="1"/>
        <v>1597.7109600000003</v>
      </c>
      <c r="D90" s="8"/>
      <c r="E90" s="8"/>
    </row>
    <row r="91" spans="1:5" s="1" customFormat="1" ht="13">
      <c r="A91" s="60">
        <v>49465</v>
      </c>
      <c r="B91" s="61">
        <v>131.47999999999999</v>
      </c>
      <c r="C91" s="19">
        <f t="shared" si="1"/>
        <v>129.37631999999999</v>
      </c>
      <c r="D91" s="8"/>
      <c r="E91" s="8"/>
    </row>
    <row r="92" spans="1:5" s="1" customFormat="1" ht="13">
      <c r="A92" s="60">
        <v>50384</v>
      </c>
      <c r="B92" s="61">
        <v>1001.95</v>
      </c>
      <c r="C92" s="19">
        <f t="shared" si="1"/>
        <v>985.91880000000003</v>
      </c>
      <c r="D92" s="8"/>
      <c r="E92" s="8"/>
    </row>
    <row r="93" spans="1:5" s="1" customFormat="1" ht="13">
      <c r="A93" s="60">
        <v>50386</v>
      </c>
      <c r="B93" s="61">
        <v>644.5</v>
      </c>
      <c r="C93" s="19">
        <f t="shared" si="1"/>
        <v>634.18799999999999</v>
      </c>
      <c r="D93" s="8"/>
      <c r="E93" s="8"/>
    </row>
    <row r="94" spans="1:5" s="1" customFormat="1" ht="13">
      <c r="A94" s="60">
        <v>50389</v>
      </c>
      <c r="B94" s="61">
        <v>310.63</v>
      </c>
      <c r="C94" s="19">
        <f t="shared" si="1"/>
        <v>305.65992000000006</v>
      </c>
      <c r="D94" s="8"/>
      <c r="E94" s="8"/>
    </row>
    <row r="95" spans="1:5" s="1" customFormat="1" ht="13">
      <c r="A95" s="60">
        <v>50686</v>
      </c>
      <c r="B95" s="61">
        <v>74.38</v>
      </c>
      <c r="C95" s="19">
        <f t="shared" si="1"/>
        <v>73.189920000000001</v>
      </c>
      <c r="D95" s="8"/>
      <c r="E95" s="8"/>
    </row>
    <row r="96" spans="1:5" s="1" customFormat="1" ht="13">
      <c r="A96" s="60">
        <v>51101</v>
      </c>
      <c r="B96" s="61">
        <v>119.16</v>
      </c>
      <c r="C96" s="19">
        <f t="shared" si="1"/>
        <v>117.25344000000001</v>
      </c>
      <c r="D96" s="8"/>
      <c r="E96" s="8"/>
    </row>
    <row r="97" spans="1:5" s="1" customFormat="1" ht="13">
      <c r="A97" s="60">
        <v>51703</v>
      </c>
      <c r="B97" s="61">
        <v>74.38</v>
      </c>
      <c r="C97" s="19">
        <f t="shared" si="1"/>
        <v>73.189920000000001</v>
      </c>
      <c r="D97" s="8"/>
      <c r="E97" s="8"/>
    </row>
    <row r="98" spans="1:5" s="1" customFormat="1" ht="13">
      <c r="A98" s="60">
        <v>51784</v>
      </c>
      <c r="B98" s="61">
        <v>29.2</v>
      </c>
      <c r="C98" s="19">
        <f t="shared" si="1"/>
        <v>28.732799999999997</v>
      </c>
      <c r="D98" s="8"/>
      <c r="E98" s="8"/>
    </row>
    <row r="99" spans="1:5" s="1" customFormat="1" ht="13">
      <c r="A99" s="60">
        <v>53446</v>
      </c>
      <c r="B99" s="61">
        <v>2729.66</v>
      </c>
      <c r="C99" s="19">
        <f t="shared" si="1"/>
        <v>2685.9854400000004</v>
      </c>
      <c r="D99" s="8"/>
      <c r="E99" s="8"/>
    </row>
    <row r="100" spans="1:5" s="1" customFormat="1" ht="13">
      <c r="A100" s="60">
        <v>53660</v>
      </c>
      <c r="B100" s="61">
        <v>53.37</v>
      </c>
      <c r="C100" s="19">
        <f t="shared" si="1"/>
        <v>52.516079999999995</v>
      </c>
      <c r="D100" s="8"/>
      <c r="E100" s="8"/>
    </row>
    <row r="101" spans="1:5" s="1" customFormat="1" ht="13">
      <c r="A101" s="60">
        <v>54240</v>
      </c>
      <c r="B101" s="61">
        <v>46.32</v>
      </c>
      <c r="C101" s="19">
        <f t="shared" si="1"/>
        <v>45.578880000000005</v>
      </c>
      <c r="D101" s="8"/>
      <c r="E101" s="8"/>
    </row>
    <row r="102" spans="1:5" s="1" customFormat="1" ht="13">
      <c r="A102" s="60">
        <v>54400</v>
      </c>
      <c r="B102" s="61">
        <v>11036.91</v>
      </c>
      <c r="C102" s="19">
        <f t="shared" si="1"/>
        <v>10860.319439999999</v>
      </c>
      <c r="D102" s="8"/>
      <c r="E102" s="8"/>
    </row>
    <row r="103" spans="1:5" s="1" customFormat="1" ht="13">
      <c r="A103" s="60">
        <v>54401</v>
      </c>
      <c r="B103" s="61">
        <v>17867.28</v>
      </c>
      <c r="C103" s="19">
        <f t="shared" si="1"/>
        <v>17581.40352</v>
      </c>
      <c r="D103" s="8"/>
      <c r="E103" s="8"/>
    </row>
    <row r="104" spans="1:5" s="1" customFormat="1" ht="13">
      <c r="A104" s="60">
        <v>54405</v>
      </c>
      <c r="B104" s="61">
        <v>18018.509999999998</v>
      </c>
      <c r="C104" s="19">
        <f t="shared" si="1"/>
        <v>17730.21384</v>
      </c>
      <c r="D104" s="8"/>
      <c r="E104" s="8"/>
    </row>
    <row r="105" spans="1:5" s="1" customFormat="1" ht="13">
      <c r="A105" s="60">
        <v>54406</v>
      </c>
      <c r="B105" s="61">
        <v>1723.02</v>
      </c>
      <c r="C105" s="19">
        <f t="shared" ref="C105:C168" si="2">(B105*0.8*0.98)+(B105*0.2)</f>
        <v>1695.4516800000001</v>
      </c>
      <c r="D105" s="8"/>
      <c r="E105" s="8"/>
    </row>
    <row r="106" spans="1:5" s="1" customFormat="1" ht="13">
      <c r="A106" s="60">
        <v>54410</v>
      </c>
      <c r="B106" s="61">
        <v>17546.29</v>
      </c>
      <c r="C106" s="19">
        <f t="shared" si="2"/>
        <v>17265.549360000001</v>
      </c>
      <c r="D106" s="8"/>
      <c r="E106" s="8"/>
    </row>
    <row r="107" spans="1:5" s="1" customFormat="1" ht="13">
      <c r="A107" s="60">
        <v>54415</v>
      </c>
      <c r="B107" s="61">
        <v>1723.02</v>
      </c>
      <c r="C107" s="19">
        <f t="shared" si="2"/>
        <v>1695.4516800000001</v>
      </c>
      <c r="D107" s="8"/>
      <c r="E107" s="8"/>
    </row>
    <row r="108" spans="1:5" s="1" customFormat="1" ht="13">
      <c r="A108" s="60">
        <v>54416</v>
      </c>
      <c r="B108" s="61">
        <v>17660.439999999999</v>
      </c>
      <c r="C108" s="19">
        <f t="shared" si="2"/>
        <v>17377.872960000001</v>
      </c>
      <c r="D108" s="8"/>
      <c r="E108" s="8"/>
    </row>
    <row r="109" spans="1:5" s="1" customFormat="1" ht="13">
      <c r="A109" s="60">
        <v>55876</v>
      </c>
      <c r="B109" s="61">
        <v>981.33</v>
      </c>
      <c r="C109" s="19">
        <f t="shared" si="2"/>
        <v>965.62872000000016</v>
      </c>
      <c r="D109" s="8"/>
      <c r="E109" s="8"/>
    </row>
    <row r="110" spans="1:5" s="1" customFormat="1" ht="13">
      <c r="A110" s="60">
        <v>57287</v>
      </c>
      <c r="B110" s="61">
        <v>1738.07</v>
      </c>
      <c r="C110" s="19">
        <f t="shared" si="2"/>
        <v>1710.26088</v>
      </c>
      <c r="D110" s="8"/>
      <c r="E110" s="8"/>
    </row>
    <row r="111" spans="1:5" s="1" customFormat="1" ht="13">
      <c r="A111" s="60">
        <v>58301</v>
      </c>
      <c r="B111" s="61">
        <v>63.44</v>
      </c>
      <c r="C111" s="19">
        <f t="shared" ref="C111:C147" si="3">(B111*0.8*0.98)+(B111*0.2)</f>
        <v>62.424960000000006</v>
      </c>
      <c r="D111" s="8"/>
      <c r="E111" s="8"/>
    </row>
    <row r="112" spans="1:5" s="1" customFormat="1" ht="13">
      <c r="A112" s="60">
        <v>59871</v>
      </c>
      <c r="B112" s="61">
        <v>1738.07</v>
      </c>
      <c r="C112" s="19">
        <f t="shared" si="3"/>
        <v>1710.26088</v>
      </c>
      <c r="D112" s="8"/>
      <c r="E112" s="8"/>
    </row>
    <row r="113" spans="1:5" s="1" customFormat="1" ht="13">
      <c r="A113" s="60">
        <v>61885</v>
      </c>
      <c r="B113" s="61">
        <v>27984.85</v>
      </c>
      <c r="C113" s="19">
        <f t="shared" si="3"/>
        <v>27537.092400000001</v>
      </c>
      <c r="D113" s="8"/>
      <c r="E113" s="8"/>
    </row>
    <row r="114" spans="1:5" s="1" customFormat="1" ht="13">
      <c r="A114" s="60">
        <v>61886</v>
      </c>
      <c r="B114" s="61">
        <v>27401.95</v>
      </c>
      <c r="C114" s="19">
        <f t="shared" si="3"/>
        <v>26963.518800000002</v>
      </c>
      <c r="D114" s="8"/>
      <c r="E114" s="8"/>
    </row>
    <row r="115" spans="1:5" s="1" customFormat="1" ht="13">
      <c r="A115" s="60">
        <v>62252</v>
      </c>
      <c r="B115" s="61">
        <v>54.38</v>
      </c>
      <c r="C115" s="19">
        <f t="shared" si="3"/>
        <v>53.509920000000008</v>
      </c>
      <c r="D115" s="8"/>
      <c r="E115" s="8"/>
    </row>
    <row r="116" spans="1:5" s="1" customFormat="1" ht="13">
      <c r="A116" s="60">
        <v>62355</v>
      </c>
      <c r="B116" s="61">
        <v>948.66</v>
      </c>
      <c r="C116" s="19">
        <f t="shared" si="3"/>
        <v>933.48143999999991</v>
      </c>
      <c r="D116" s="8"/>
      <c r="E116" s="8"/>
    </row>
    <row r="117" spans="1:5" s="1" customFormat="1" ht="13">
      <c r="A117" s="60">
        <v>62365</v>
      </c>
      <c r="B117" s="61">
        <v>2177.48</v>
      </c>
      <c r="C117" s="19">
        <f t="shared" si="3"/>
        <v>2142.64032</v>
      </c>
      <c r="D117" s="8"/>
      <c r="E117" s="8"/>
    </row>
    <row r="118" spans="1:5" s="1" customFormat="1" ht="13">
      <c r="A118" s="60">
        <v>62367</v>
      </c>
      <c r="B118" s="61">
        <v>16.11</v>
      </c>
      <c r="C118" s="19">
        <f t="shared" si="3"/>
        <v>15.852239999999998</v>
      </c>
      <c r="D118" s="8"/>
      <c r="E118" s="8"/>
    </row>
    <row r="119" spans="1:5" s="1" customFormat="1" ht="13">
      <c r="A119" s="60">
        <v>62368</v>
      </c>
      <c r="B119" s="61">
        <v>22.49</v>
      </c>
      <c r="C119" s="19">
        <f t="shared" si="3"/>
        <v>22.13016</v>
      </c>
      <c r="D119" s="8"/>
      <c r="E119" s="8"/>
    </row>
    <row r="120" spans="1:5" s="1" customFormat="1" ht="13">
      <c r="A120" s="60">
        <v>62369</v>
      </c>
      <c r="B120" s="61">
        <v>73.510000000000005</v>
      </c>
      <c r="C120" s="19">
        <f t="shared" si="3"/>
        <v>72.333840000000009</v>
      </c>
      <c r="D120" s="8"/>
      <c r="E120" s="8"/>
    </row>
    <row r="121" spans="1:5" s="1" customFormat="1" ht="13">
      <c r="A121" s="60">
        <v>62370</v>
      </c>
      <c r="B121" s="61">
        <v>65.459999999999994</v>
      </c>
      <c r="C121" s="19">
        <f t="shared" si="3"/>
        <v>64.412639999999996</v>
      </c>
      <c r="D121" s="8"/>
      <c r="E121" s="8"/>
    </row>
    <row r="122" spans="1:5" s="1" customFormat="1" ht="13">
      <c r="A122" s="60">
        <v>63650</v>
      </c>
      <c r="B122" s="61">
        <v>5030.95</v>
      </c>
      <c r="C122" s="19">
        <f t="shared" si="3"/>
        <v>4950.4547999999995</v>
      </c>
      <c r="D122" s="8"/>
      <c r="E122" s="8"/>
    </row>
    <row r="123" spans="1:5" s="1" customFormat="1" ht="13">
      <c r="A123" s="60">
        <v>63655</v>
      </c>
      <c r="B123" s="61">
        <v>14405.66</v>
      </c>
      <c r="C123" s="19">
        <f t="shared" si="3"/>
        <v>14175.16944</v>
      </c>
      <c r="D123" s="8"/>
      <c r="E123" s="8"/>
    </row>
    <row r="124" spans="1:5" s="1" customFormat="1" ht="13">
      <c r="A124" s="60">
        <v>63661</v>
      </c>
      <c r="B124" s="61">
        <v>948.66</v>
      </c>
      <c r="C124" s="19">
        <f t="shared" si="3"/>
        <v>933.48143999999991</v>
      </c>
      <c r="D124" s="8"/>
      <c r="E124" s="8"/>
    </row>
    <row r="125" spans="1:5" s="1" customFormat="1" ht="13">
      <c r="A125" s="60">
        <v>63663</v>
      </c>
      <c r="B125" s="61">
        <v>5076.32</v>
      </c>
      <c r="C125" s="19">
        <f t="shared" si="3"/>
        <v>4995.0988799999996</v>
      </c>
      <c r="D125" s="8"/>
      <c r="E125" s="8"/>
    </row>
    <row r="126" spans="1:5" s="1" customFormat="1" ht="13">
      <c r="A126" s="60">
        <v>63664</v>
      </c>
      <c r="B126" s="61">
        <v>7930.1</v>
      </c>
      <c r="C126" s="19">
        <f t="shared" si="3"/>
        <v>7803.2184000000016</v>
      </c>
      <c r="D126" s="8"/>
      <c r="E126" s="8"/>
    </row>
    <row r="127" spans="1:5" s="1" customFormat="1" ht="13">
      <c r="A127" s="60">
        <v>63685</v>
      </c>
      <c r="B127" s="61">
        <v>27485.81</v>
      </c>
      <c r="C127" s="19">
        <f t="shared" si="3"/>
        <v>27046.037039999999</v>
      </c>
      <c r="D127" s="8"/>
      <c r="E127" s="8"/>
    </row>
    <row r="128" spans="1:5" s="1" customFormat="1" ht="13">
      <c r="A128" s="60">
        <v>63746</v>
      </c>
      <c r="B128" s="61">
        <v>948.66</v>
      </c>
      <c r="C128" s="19">
        <f t="shared" ref="C128:C144" si="4">(B128*0.8*0.98)+(B128*0.2)</f>
        <v>933.48143999999991</v>
      </c>
      <c r="D128" s="8"/>
      <c r="E128" s="8"/>
    </row>
    <row r="129" spans="1:5" s="1" customFormat="1" ht="13">
      <c r="A129" s="60">
        <v>64553</v>
      </c>
      <c r="B129" s="61">
        <v>8646.2999999999993</v>
      </c>
      <c r="C129" s="19">
        <f t="shared" si="4"/>
        <v>8507.9591999999993</v>
      </c>
      <c r="D129" s="8"/>
      <c r="E129" s="8"/>
    </row>
    <row r="130" spans="1:5" s="1" customFormat="1" ht="13">
      <c r="A130" s="60">
        <v>64555</v>
      </c>
      <c r="B130" s="61">
        <v>5774.91</v>
      </c>
      <c r="C130" s="19">
        <f t="shared" si="4"/>
        <v>5682.5114400000002</v>
      </c>
      <c r="D130" s="8"/>
      <c r="E130" s="8"/>
    </row>
    <row r="131" spans="1:5" s="1" customFormat="1" ht="13">
      <c r="A131" s="60">
        <v>64561</v>
      </c>
      <c r="B131" s="61">
        <v>5112.92</v>
      </c>
      <c r="C131" s="19">
        <f t="shared" si="4"/>
        <v>5031.1132800000005</v>
      </c>
      <c r="D131" s="8"/>
      <c r="E131" s="8"/>
    </row>
    <row r="132" spans="1:5" s="1" customFormat="1" ht="13">
      <c r="A132" s="60">
        <v>64568</v>
      </c>
      <c r="B132" s="61">
        <v>42372.52</v>
      </c>
      <c r="C132" s="19">
        <f t="shared" si="4"/>
        <v>41694.559679999998</v>
      </c>
      <c r="D132" s="8"/>
      <c r="E132" s="8"/>
    </row>
    <row r="133" spans="1:5" s="1" customFormat="1" ht="13">
      <c r="A133" s="60">
        <v>64569</v>
      </c>
      <c r="B133" s="61">
        <v>9557.19</v>
      </c>
      <c r="C133" s="19">
        <f t="shared" si="4"/>
        <v>9404.2749600000006</v>
      </c>
      <c r="D133" s="8"/>
      <c r="E133" s="8"/>
    </row>
    <row r="134" spans="1:5" s="1" customFormat="1" ht="13">
      <c r="A134" s="60">
        <v>64570</v>
      </c>
      <c r="B134" s="61">
        <v>2177.48</v>
      </c>
      <c r="C134" s="19">
        <f t="shared" si="4"/>
        <v>2142.64032</v>
      </c>
      <c r="D134" s="8"/>
      <c r="E134" s="8"/>
    </row>
    <row r="135" spans="1:5" s="1" customFormat="1" ht="13">
      <c r="A135" s="60">
        <v>64575</v>
      </c>
      <c r="B135" s="61">
        <v>9552.6200000000008</v>
      </c>
      <c r="C135" s="19">
        <f t="shared" si="4"/>
        <v>9399.7780800000019</v>
      </c>
      <c r="D135" s="8"/>
      <c r="E135" s="8"/>
    </row>
    <row r="136" spans="1:5" s="1" customFormat="1" ht="13">
      <c r="A136" s="60">
        <v>64580</v>
      </c>
      <c r="B136" s="61">
        <v>13531.9</v>
      </c>
      <c r="C136" s="19">
        <f t="shared" si="4"/>
        <v>13315.389599999999</v>
      </c>
      <c r="D136" s="8"/>
      <c r="E136" s="8"/>
    </row>
    <row r="137" spans="1:5" s="1" customFormat="1" ht="13">
      <c r="A137" s="60">
        <v>64581</v>
      </c>
      <c r="B137" s="61">
        <v>5439.54</v>
      </c>
      <c r="C137" s="19">
        <f t="shared" si="4"/>
        <v>5352.5073600000005</v>
      </c>
      <c r="D137" s="8"/>
      <c r="E137" s="8"/>
    </row>
    <row r="138" spans="1:5" s="1" customFormat="1" ht="13">
      <c r="A138" s="60">
        <v>64582</v>
      </c>
      <c r="B138" s="61">
        <v>27161.37</v>
      </c>
      <c r="C138" s="19">
        <f t="shared" si="4"/>
        <v>26726.788080000002</v>
      </c>
      <c r="D138" s="8"/>
      <c r="E138" s="8"/>
    </row>
    <row r="139" spans="1:5" s="1" customFormat="1" ht="13">
      <c r="A139" s="60">
        <v>64584</v>
      </c>
      <c r="B139" s="61">
        <v>2177.48</v>
      </c>
      <c r="C139" s="19">
        <f t="shared" si="4"/>
        <v>2142.64032</v>
      </c>
      <c r="D139" s="8"/>
      <c r="E139" s="8"/>
    </row>
    <row r="140" spans="1:5" s="1" customFormat="1" ht="13">
      <c r="A140" s="60">
        <v>64590</v>
      </c>
      <c r="B140" s="61">
        <v>16224.24</v>
      </c>
      <c r="C140" s="19">
        <f t="shared" si="4"/>
        <v>15964.65216</v>
      </c>
      <c r="D140" s="8"/>
      <c r="E140" s="8"/>
    </row>
    <row r="141" spans="1:5" s="1" customFormat="1" ht="13">
      <c r="A141" s="60">
        <v>64654</v>
      </c>
      <c r="B141" s="61">
        <v>41787.360000000001</v>
      </c>
      <c r="C141" s="19">
        <f t="shared" si="4"/>
        <v>41118.762239999996</v>
      </c>
      <c r="D141" s="8"/>
      <c r="E141" s="8"/>
    </row>
    <row r="142" spans="1:5" s="1" customFormat="1" ht="13">
      <c r="A142" s="60">
        <v>64657</v>
      </c>
      <c r="B142" s="61">
        <v>2177.48</v>
      </c>
      <c r="C142" s="19">
        <f t="shared" si="4"/>
        <v>2142.64032</v>
      </c>
      <c r="D142" s="8"/>
      <c r="E142" s="8"/>
    </row>
    <row r="143" spans="1:5" s="1" customFormat="1" ht="13">
      <c r="A143" s="60">
        <v>67028</v>
      </c>
      <c r="B143" s="61">
        <v>64.11</v>
      </c>
      <c r="C143" s="19">
        <f t="shared" si="4"/>
        <v>63.084240000000008</v>
      </c>
      <c r="D143" s="8"/>
      <c r="E143" s="8"/>
    </row>
    <row r="144" spans="1:5" s="1" customFormat="1" ht="13">
      <c r="A144" s="60">
        <v>69424</v>
      </c>
      <c r="B144" s="61">
        <v>100.03</v>
      </c>
      <c r="C144" s="19">
        <f t="shared" si="4"/>
        <v>98.429519999999997</v>
      </c>
      <c r="D144" s="8"/>
      <c r="E144" s="8"/>
    </row>
    <row r="145" spans="1:5" s="1" customFormat="1" ht="13">
      <c r="A145" s="60">
        <v>92960</v>
      </c>
      <c r="B145" s="61">
        <v>363.56</v>
      </c>
      <c r="C145" s="19">
        <f t="shared" si="3"/>
        <v>357.74304000000001</v>
      </c>
      <c r="D145" s="8"/>
      <c r="E145" s="8"/>
    </row>
    <row r="146" spans="1:5" s="1" customFormat="1" ht="13">
      <c r="A146" s="60">
        <v>92961</v>
      </c>
      <c r="B146" s="61">
        <v>363.56</v>
      </c>
      <c r="C146" s="19">
        <f t="shared" si="3"/>
        <v>357.74304000000001</v>
      </c>
      <c r="D146" s="8"/>
      <c r="E146" s="8"/>
    </row>
    <row r="147" spans="1:5" s="1" customFormat="1" ht="13">
      <c r="A147" s="60">
        <v>93985</v>
      </c>
      <c r="B147" s="61">
        <v>131.47999999999999</v>
      </c>
      <c r="C147" s="19">
        <f t="shared" si="3"/>
        <v>129.37631999999999</v>
      </c>
      <c r="D147" s="8"/>
      <c r="E147" s="8"/>
    </row>
    <row r="148" spans="1:5" s="1" customFormat="1" ht="13">
      <c r="A148" s="60">
        <v>93986</v>
      </c>
      <c r="B148" s="61">
        <v>57.04</v>
      </c>
      <c r="C148" s="19">
        <f t="shared" si="2"/>
        <v>56.127360000000003</v>
      </c>
      <c r="D148" s="8"/>
      <c r="E148" s="8"/>
    </row>
    <row r="149" spans="1:5" s="1" customFormat="1" ht="13">
      <c r="A149" s="60" t="s">
        <v>7</v>
      </c>
      <c r="B149" s="61">
        <v>2389.9499999999998</v>
      </c>
      <c r="C149" s="19">
        <f t="shared" si="2"/>
        <v>2351.7107999999998</v>
      </c>
      <c r="D149" s="8"/>
      <c r="E149" s="8"/>
    </row>
    <row r="150" spans="1:5" s="1" customFormat="1" ht="13">
      <c r="A150" s="60" t="s">
        <v>8</v>
      </c>
      <c r="B150" s="61">
        <v>2389.9499999999998</v>
      </c>
      <c r="C150" s="19">
        <f t="shared" si="2"/>
        <v>2351.7107999999998</v>
      </c>
      <c r="D150" s="8"/>
      <c r="E150" s="8"/>
    </row>
    <row r="151" spans="1:5" s="1" customFormat="1" ht="13">
      <c r="A151" s="60" t="s">
        <v>9</v>
      </c>
      <c r="B151" s="61">
        <v>2389.9499999999998</v>
      </c>
      <c r="C151" s="19">
        <f t="shared" si="2"/>
        <v>2351.7107999999998</v>
      </c>
      <c r="D151" s="8"/>
      <c r="E151" s="8"/>
    </row>
    <row r="152" spans="1:5" s="1" customFormat="1" ht="13">
      <c r="A152" s="60" t="s">
        <v>11</v>
      </c>
      <c r="B152" s="61">
        <v>4441.4399999999996</v>
      </c>
      <c r="C152" s="19">
        <f t="shared" si="2"/>
        <v>4370.3769599999996</v>
      </c>
      <c r="D152" s="8"/>
      <c r="E152" s="8"/>
    </row>
    <row r="153" spans="1:5" s="1" customFormat="1" ht="13">
      <c r="A153" s="60" t="s">
        <v>12</v>
      </c>
      <c r="B153" s="61">
        <v>4175.05</v>
      </c>
      <c r="C153" s="19">
        <f t="shared" si="2"/>
        <v>4108.2492000000002</v>
      </c>
    </row>
    <row r="154" spans="1:5" s="1" customFormat="1" ht="13">
      <c r="A154" s="60" t="s">
        <v>13</v>
      </c>
      <c r="B154" s="61">
        <v>2389.9499999999998</v>
      </c>
      <c r="C154" s="19">
        <f t="shared" si="2"/>
        <v>2351.7107999999998</v>
      </c>
    </row>
    <row r="155" spans="1:5" s="1" customFormat="1" ht="13">
      <c r="A155" s="60" t="s">
        <v>14</v>
      </c>
      <c r="B155" s="61">
        <v>2092.1999999999998</v>
      </c>
      <c r="C155" s="19">
        <f t="shared" si="2"/>
        <v>2058.7248</v>
      </c>
    </row>
    <row r="156" spans="1:5">
      <c r="A156" s="60" t="s">
        <v>15</v>
      </c>
      <c r="B156" s="61">
        <v>2092.1999999999998</v>
      </c>
      <c r="C156" s="19">
        <f t="shared" si="2"/>
        <v>2058.7248</v>
      </c>
    </row>
    <row r="157" spans="1:5">
      <c r="A157" s="60" t="s">
        <v>21</v>
      </c>
      <c r="B157" s="61">
        <v>54.72</v>
      </c>
      <c r="C157" s="19">
        <f t="shared" si="2"/>
        <v>53.844480000000004</v>
      </c>
    </row>
    <row r="158" spans="1:5">
      <c r="A158" s="60" t="s">
        <v>1042</v>
      </c>
      <c r="B158" s="61">
        <v>1644.87</v>
      </c>
      <c r="C158" s="19">
        <f t="shared" si="2"/>
        <v>1618.5520799999999</v>
      </c>
    </row>
    <row r="159" spans="1:5">
      <c r="A159" s="60" t="s">
        <v>1020</v>
      </c>
      <c r="B159" s="61">
        <v>110.23</v>
      </c>
      <c r="C159" s="19">
        <f t="shared" si="2"/>
        <v>108.46632000000001</v>
      </c>
    </row>
    <row r="160" spans="1:5">
      <c r="A160" s="60" t="s">
        <v>977</v>
      </c>
      <c r="B160" s="61">
        <v>2092.1999999999998</v>
      </c>
      <c r="C160" s="19">
        <f t="shared" si="2"/>
        <v>2058.7248</v>
      </c>
    </row>
    <row r="161" spans="1:3">
      <c r="A161" s="60" t="s">
        <v>1045</v>
      </c>
      <c r="B161" s="61">
        <v>2092.1999999999998</v>
      </c>
      <c r="C161" s="19">
        <f t="shared" si="2"/>
        <v>2058.7248</v>
      </c>
    </row>
    <row r="162" spans="1:3">
      <c r="A162" s="60" t="s">
        <v>1046</v>
      </c>
      <c r="B162" s="61">
        <v>2092.1999999999998</v>
      </c>
      <c r="C162" s="19">
        <f t="shared" si="2"/>
        <v>2058.7248</v>
      </c>
    </row>
    <row r="163" spans="1:3">
      <c r="A163" s="60" t="s">
        <v>1047</v>
      </c>
      <c r="B163" s="61">
        <v>2092.1999999999998</v>
      </c>
      <c r="C163" s="19">
        <f t="shared" si="2"/>
        <v>2058.7248</v>
      </c>
    </row>
    <row r="164" spans="1:3">
      <c r="A164" s="60" t="s">
        <v>1073</v>
      </c>
      <c r="B164" s="61">
        <v>39619.589999999997</v>
      </c>
      <c r="C164" s="19">
        <f t="shared" si="2"/>
        <v>38985.67656</v>
      </c>
    </row>
    <row r="165" spans="1:3">
      <c r="A165" s="60" t="s">
        <v>2092</v>
      </c>
      <c r="B165" s="61">
        <v>9402.16</v>
      </c>
      <c r="C165" s="19">
        <f t="shared" si="2"/>
        <v>9251.7254400000002</v>
      </c>
    </row>
    <row r="166" spans="1:3">
      <c r="A166" s="60" t="s">
        <v>5437</v>
      </c>
      <c r="B166" s="61">
        <v>854.76</v>
      </c>
      <c r="C166" s="19">
        <f t="shared" si="2"/>
        <v>841.08384000000001</v>
      </c>
    </row>
    <row r="167" spans="1:3">
      <c r="A167" s="60" t="s">
        <v>5438</v>
      </c>
      <c r="B167" s="61">
        <v>2092.1999999999998</v>
      </c>
      <c r="C167" s="19">
        <f t="shared" si="2"/>
        <v>2058.7248</v>
      </c>
    </row>
    <row r="168" spans="1:3">
      <c r="A168" s="60" t="s">
        <v>6229</v>
      </c>
      <c r="B168" s="61">
        <v>23824.947731066895</v>
      </c>
      <c r="C168" s="19">
        <f t="shared" si="2"/>
        <v>23443.748567369825</v>
      </c>
    </row>
    <row r="169" spans="1:3">
      <c r="A169" s="60" t="s">
        <v>6230</v>
      </c>
      <c r="B169" s="61">
        <v>18719.674721166986</v>
      </c>
      <c r="C169" s="19">
        <f t="shared" ref="C169:C185" si="5">(B169*0.8*0.98)+(B169*0.2)</f>
        <v>18420.159925628315</v>
      </c>
    </row>
    <row r="170" spans="1:3">
      <c r="A170" s="60" t="s">
        <v>5082</v>
      </c>
      <c r="B170" s="61">
        <v>9402.16</v>
      </c>
      <c r="C170" s="19">
        <f t="shared" si="5"/>
        <v>9251.7254400000002</v>
      </c>
    </row>
    <row r="171" spans="1:3">
      <c r="A171" s="60" t="s">
        <v>5487</v>
      </c>
      <c r="B171" s="61">
        <v>2092.1999999999998</v>
      </c>
      <c r="C171" s="19">
        <f t="shared" si="5"/>
        <v>2058.7248</v>
      </c>
    </row>
    <row r="172" spans="1:3">
      <c r="A172" s="60" t="s">
        <v>5488</v>
      </c>
      <c r="B172" s="61">
        <v>2092.1999999999998</v>
      </c>
      <c r="C172" s="19">
        <f t="shared" si="5"/>
        <v>2058.7248</v>
      </c>
    </row>
    <row r="173" spans="1:3">
      <c r="A173" s="60" t="s">
        <v>5489</v>
      </c>
      <c r="B173" s="61">
        <v>2092.1999999999998</v>
      </c>
      <c r="C173" s="19">
        <f t="shared" si="5"/>
        <v>2058.7248</v>
      </c>
    </row>
    <row r="174" spans="1:3">
      <c r="A174" s="60" t="s">
        <v>5490</v>
      </c>
      <c r="B174" s="61">
        <v>2092.1999999999998</v>
      </c>
      <c r="C174" s="19">
        <f t="shared" si="5"/>
        <v>2058.7248</v>
      </c>
    </row>
    <row r="175" spans="1:3">
      <c r="A175" s="60" t="s">
        <v>5497</v>
      </c>
      <c r="B175" s="61">
        <v>20938.07</v>
      </c>
      <c r="C175" s="19">
        <f t="shared" si="5"/>
        <v>20603.060880000005</v>
      </c>
    </row>
    <row r="176" spans="1:3">
      <c r="A176" s="60" t="s">
        <v>5500</v>
      </c>
      <c r="B176" s="61">
        <v>742.04</v>
      </c>
      <c r="C176" s="19">
        <f t="shared" si="5"/>
        <v>730.16735999999992</v>
      </c>
    </row>
    <row r="177" spans="1:3">
      <c r="A177" s="60" t="s">
        <v>5501</v>
      </c>
      <c r="B177" s="61">
        <v>20938.07</v>
      </c>
      <c r="C177" s="19">
        <f t="shared" si="5"/>
        <v>20603.060880000005</v>
      </c>
    </row>
    <row r="178" spans="1:3">
      <c r="A178" s="60" t="s">
        <v>5502</v>
      </c>
      <c r="B178" s="61">
        <v>73.540000000000006</v>
      </c>
      <c r="C178" s="19">
        <f t="shared" si="5"/>
        <v>72.363360000000014</v>
      </c>
    </row>
    <row r="179" spans="1:3">
      <c r="A179" s="60" t="s">
        <v>6344</v>
      </c>
      <c r="B179" s="63">
        <v>2729.66</v>
      </c>
      <c r="C179" s="19">
        <f t="shared" si="5"/>
        <v>2685.9854400000004</v>
      </c>
    </row>
    <row r="180" spans="1:3">
      <c r="A180" s="60" t="s">
        <v>6345</v>
      </c>
      <c r="B180" s="63">
        <v>310.63</v>
      </c>
      <c r="C180" s="19">
        <f t="shared" si="5"/>
        <v>305.65992000000006</v>
      </c>
    </row>
    <row r="181" spans="1:3">
      <c r="A181" s="60" t="s">
        <v>6348</v>
      </c>
      <c r="B181" s="63">
        <v>11912.65</v>
      </c>
      <c r="C181" s="19">
        <f t="shared" si="5"/>
        <v>11722.047600000002</v>
      </c>
    </row>
    <row r="182" spans="1:3">
      <c r="A182" s="60" t="s">
        <v>5524</v>
      </c>
      <c r="B182" s="61">
        <v>3895.34</v>
      </c>
      <c r="C182" s="19">
        <f t="shared" si="5"/>
        <v>3833.0145600000005</v>
      </c>
    </row>
    <row r="183" spans="1:3">
      <c r="A183" s="60" t="s">
        <v>326</v>
      </c>
      <c r="B183" s="61">
        <v>758.79</v>
      </c>
      <c r="C183" s="19">
        <f t="shared" si="5"/>
        <v>746.64936000000012</v>
      </c>
    </row>
    <row r="184" spans="1:3">
      <c r="A184" s="60" t="s">
        <v>2107</v>
      </c>
      <c r="B184" s="61">
        <v>6467.91</v>
      </c>
      <c r="C184" s="19">
        <f t="shared" si="5"/>
        <v>6364.4234400000005</v>
      </c>
    </row>
    <row r="185" spans="1:3">
      <c r="A185" s="60" t="s">
        <v>5441</v>
      </c>
      <c r="B185" s="61">
        <v>5238.46</v>
      </c>
      <c r="C185" s="19">
        <f t="shared" si="5"/>
        <v>5154.6446399999995</v>
      </c>
    </row>
  </sheetData>
  <sortState xmlns:xlrd2="http://schemas.microsoft.com/office/spreadsheetml/2017/richdata2" ref="A13:C87">
    <sortCondition ref="A13:A87"/>
  </sortState>
  <mergeCells count="1">
    <mergeCell ref="A7:E7"/>
  </mergeCells>
  <conditionalFormatting sqref="A149">
    <cfRule type="duplicateValues" dxfId="4" priority="1"/>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4:F53"/>
  <sheetViews>
    <sheetView zoomScaleNormal="100" workbookViewId="0">
      <selection activeCell="D54" sqref="D54"/>
    </sheetView>
  </sheetViews>
  <sheetFormatPr baseColWidth="10" defaultColWidth="9.1640625" defaultRowHeight="14"/>
  <cols>
    <col min="1" max="1" width="34" style="2" customWidth="1"/>
    <col min="2" max="2" width="17.1640625" style="2" customWidth="1"/>
    <col min="3" max="3" width="20.6640625" style="2" customWidth="1"/>
    <col min="4" max="4" width="33.6640625" style="2" customWidth="1"/>
    <col min="5" max="5" width="13" style="2" bestFit="1" customWidth="1"/>
    <col min="6" max="6" width="26.33203125" style="2" bestFit="1" customWidth="1"/>
    <col min="7" max="16384" width="9.1640625" style="2"/>
  </cols>
  <sheetData>
    <row r="4" spans="1:5">
      <c r="A4" s="27" t="s">
        <v>0</v>
      </c>
      <c r="B4" s="8"/>
      <c r="C4" s="8"/>
      <c r="D4" s="8"/>
    </row>
    <row r="5" spans="1:5">
      <c r="A5" s="28" t="s">
        <v>6127</v>
      </c>
      <c r="B5" s="8"/>
      <c r="C5" s="8"/>
      <c r="D5" s="8"/>
    </row>
    <row r="6" spans="1:5">
      <c r="A6" s="8"/>
      <c r="B6" s="8"/>
      <c r="C6" s="8"/>
      <c r="D6" s="8"/>
    </row>
    <row r="7" spans="1:5" ht="34.5" customHeight="1">
      <c r="A7" s="58" t="s">
        <v>6397</v>
      </c>
      <c r="B7" s="58"/>
      <c r="C7" s="58"/>
      <c r="D7" s="58"/>
    </row>
    <row r="8" spans="1:5">
      <c r="A8" s="7"/>
      <c r="B8" s="7"/>
      <c r="C8" s="7"/>
      <c r="D8" s="7"/>
    </row>
    <row r="9" spans="1:5" s="1" customFormat="1" ht="13">
      <c r="A9" s="6" t="s">
        <v>6337</v>
      </c>
      <c r="B9" s="7"/>
      <c r="C9" s="7"/>
      <c r="D9" s="7"/>
    </row>
    <row r="10" spans="1:5" s="1" customFormat="1" ht="13">
      <c r="A10" s="6" t="s">
        <v>1015</v>
      </c>
      <c r="B10" s="7"/>
      <c r="C10" s="7"/>
      <c r="D10" s="7"/>
    </row>
    <row r="11" spans="1:5">
      <c r="A11" s="8"/>
      <c r="B11" s="8"/>
      <c r="C11" s="8"/>
      <c r="D11" s="8"/>
    </row>
    <row r="12" spans="1:5" ht="22.5" customHeight="1">
      <c r="A12" s="36" t="s">
        <v>895</v>
      </c>
      <c r="B12" s="36" t="s">
        <v>355</v>
      </c>
      <c r="C12" s="8"/>
    </row>
    <row r="13" spans="1:5" s="1" customFormat="1">
      <c r="A13" s="37" t="s">
        <v>896</v>
      </c>
      <c r="B13" s="49">
        <v>76977</v>
      </c>
      <c r="D13" s="2"/>
      <c r="E13" s="2"/>
    </row>
    <row r="14" spans="1:5" s="1" customFormat="1">
      <c r="A14" s="38"/>
      <c r="B14" s="50">
        <v>77078</v>
      </c>
      <c r="D14" s="2"/>
      <c r="E14" s="2"/>
    </row>
    <row r="15" spans="1:5" s="1" customFormat="1">
      <c r="A15" s="38"/>
      <c r="B15" s="50">
        <v>77080</v>
      </c>
      <c r="D15" s="2"/>
      <c r="E15" s="2"/>
    </row>
    <row r="16" spans="1:5" s="1" customFormat="1">
      <c r="A16" s="38"/>
      <c r="B16" s="20">
        <v>77081</v>
      </c>
      <c r="D16" s="2"/>
      <c r="E16" s="2"/>
    </row>
    <row r="17" spans="1:5" s="1" customFormat="1">
      <c r="A17" s="38"/>
      <c r="B17" s="42">
        <v>77085</v>
      </c>
      <c r="D17" s="2"/>
      <c r="E17" s="2"/>
    </row>
    <row r="18" spans="1:5" s="1" customFormat="1">
      <c r="A18" s="38"/>
      <c r="B18" s="42" t="s">
        <v>354</v>
      </c>
      <c r="D18" s="2"/>
      <c r="E18" s="2"/>
    </row>
    <row r="19" spans="1:5" s="1" customFormat="1">
      <c r="A19" s="37" t="s">
        <v>897</v>
      </c>
      <c r="B19" s="49" t="s">
        <v>319</v>
      </c>
      <c r="D19" s="2"/>
      <c r="E19" s="2"/>
    </row>
    <row r="20" spans="1:5" s="1" customFormat="1">
      <c r="A20" s="38"/>
      <c r="B20" s="50" t="s">
        <v>1</v>
      </c>
      <c r="D20" s="2"/>
      <c r="E20" s="2"/>
    </row>
    <row r="21" spans="1:5" s="1" customFormat="1">
      <c r="A21" s="38"/>
      <c r="B21" s="51" t="s">
        <v>2</v>
      </c>
      <c r="D21" s="2"/>
      <c r="E21" s="2"/>
    </row>
    <row r="22" spans="1:5" s="1" customFormat="1">
      <c r="A22" s="37" t="s">
        <v>898</v>
      </c>
      <c r="B22" s="52">
        <v>90653</v>
      </c>
      <c r="D22" s="2"/>
      <c r="E22" s="2"/>
    </row>
    <row r="23" spans="1:5" s="1" customFormat="1">
      <c r="A23" s="38"/>
      <c r="B23" s="50">
        <v>90655</v>
      </c>
      <c r="D23" s="2"/>
      <c r="E23" s="2"/>
    </row>
    <row r="24" spans="1:5" s="1" customFormat="1">
      <c r="A24" s="38"/>
      <c r="B24" s="50">
        <v>90656</v>
      </c>
      <c r="D24" s="2"/>
      <c r="E24" s="2"/>
    </row>
    <row r="25" spans="1:5" s="1" customFormat="1">
      <c r="A25" s="38"/>
      <c r="B25" s="50">
        <v>90657</v>
      </c>
      <c r="D25" s="2"/>
      <c r="E25" s="2"/>
    </row>
    <row r="26" spans="1:5" s="1" customFormat="1">
      <c r="A26" s="38"/>
      <c r="B26" s="50">
        <v>90660</v>
      </c>
      <c r="D26" s="2"/>
      <c r="E26" s="2"/>
    </row>
    <row r="27" spans="1:5" s="1" customFormat="1">
      <c r="A27" s="38"/>
      <c r="B27" s="50">
        <v>90661</v>
      </c>
      <c r="D27" s="2"/>
      <c r="E27" s="2"/>
    </row>
    <row r="28" spans="1:5" s="1" customFormat="1">
      <c r="A28" s="38"/>
      <c r="B28" s="50">
        <v>90662</v>
      </c>
      <c r="D28" s="2"/>
      <c r="E28" s="2"/>
    </row>
    <row r="29" spans="1:5" s="1" customFormat="1">
      <c r="A29" s="38"/>
      <c r="B29" s="50">
        <v>90672</v>
      </c>
      <c r="D29" s="2"/>
      <c r="E29" s="2"/>
    </row>
    <row r="30" spans="1:5" s="1" customFormat="1">
      <c r="A30" s="38"/>
      <c r="B30" s="50">
        <v>90673</v>
      </c>
      <c r="D30" s="2"/>
      <c r="E30" s="2"/>
    </row>
    <row r="31" spans="1:5" s="1" customFormat="1">
      <c r="A31" s="38"/>
      <c r="B31" s="52">
        <v>90674</v>
      </c>
      <c r="D31" s="2"/>
      <c r="E31" s="2"/>
    </row>
    <row r="32" spans="1:5" s="1" customFormat="1">
      <c r="A32" s="38"/>
      <c r="B32" s="52">
        <v>90682</v>
      </c>
      <c r="D32" s="2"/>
      <c r="E32" s="2"/>
    </row>
    <row r="33" spans="1:5" s="1" customFormat="1">
      <c r="A33" s="38"/>
      <c r="B33" s="50">
        <v>90685</v>
      </c>
      <c r="D33" s="2"/>
      <c r="E33" s="2"/>
    </row>
    <row r="34" spans="1:5" s="1" customFormat="1">
      <c r="A34" s="38"/>
      <c r="B34" s="50">
        <v>90686</v>
      </c>
      <c r="D34" s="2"/>
      <c r="E34" s="2"/>
    </row>
    <row r="35" spans="1:5" s="1" customFormat="1">
      <c r="A35" s="38"/>
      <c r="B35" s="50">
        <v>90687</v>
      </c>
      <c r="D35" s="2"/>
      <c r="E35" s="2"/>
    </row>
    <row r="36" spans="1:5" s="1" customFormat="1">
      <c r="A36" s="38"/>
      <c r="B36" s="50">
        <v>90688</v>
      </c>
      <c r="D36" s="2"/>
      <c r="E36" s="2"/>
    </row>
    <row r="37" spans="1:5" s="1" customFormat="1">
      <c r="A37" s="38"/>
      <c r="B37" s="52">
        <v>90689</v>
      </c>
      <c r="D37" s="2"/>
      <c r="E37" s="2"/>
    </row>
    <row r="38" spans="1:5" s="1" customFormat="1">
      <c r="A38" s="38"/>
      <c r="B38" s="52">
        <v>90756</v>
      </c>
      <c r="D38" s="2"/>
      <c r="E38" s="2"/>
    </row>
    <row r="39" spans="1:5" s="1" customFormat="1">
      <c r="A39" s="38"/>
      <c r="B39" s="20" t="s">
        <v>356</v>
      </c>
      <c r="D39" s="2"/>
      <c r="E39" s="2"/>
    </row>
    <row r="40" spans="1:5" s="1" customFormat="1">
      <c r="A40" s="38"/>
      <c r="B40" s="50" t="s">
        <v>357</v>
      </c>
      <c r="D40" s="2"/>
      <c r="E40" s="2"/>
    </row>
    <row r="41" spans="1:5" s="1" customFormat="1">
      <c r="A41" s="38"/>
      <c r="B41" s="50" t="s">
        <v>358</v>
      </c>
      <c r="D41" s="2"/>
      <c r="E41" s="2"/>
    </row>
    <row r="42" spans="1:5" s="1" customFormat="1">
      <c r="A42" s="38"/>
      <c r="B42" s="50" t="s">
        <v>359</v>
      </c>
      <c r="D42" s="2"/>
      <c r="E42" s="2"/>
    </row>
    <row r="43" spans="1:5" s="1" customFormat="1">
      <c r="A43" s="38"/>
      <c r="B43" s="50" t="s">
        <v>360</v>
      </c>
      <c r="D43" s="2"/>
      <c r="E43" s="2"/>
    </row>
    <row r="44" spans="1:5" s="1" customFormat="1">
      <c r="A44" s="38"/>
      <c r="B44" s="51" t="s">
        <v>361</v>
      </c>
      <c r="D44" s="2"/>
      <c r="E44" s="2"/>
    </row>
    <row r="45" spans="1:5" s="1" customFormat="1">
      <c r="A45" s="37" t="s">
        <v>899</v>
      </c>
      <c r="B45" s="49">
        <v>90670</v>
      </c>
      <c r="D45" s="2"/>
      <c r="E45" s="2"/>
    </row>
    <row r="46" spans="1:5" s="1" customFormat="1">
      <c r="A46" s="39"/>
      <c r="B46" s="50">
        <v>90732</v>
      </c>
      <c r="D46" s="2"/>
      <c r="E46" s="2"/>
    </row>
    <row r="47" spans="1:5" s="1" customFormat="1">
      <c r="A47" s="41" t="s">
        <v>900</v>
      </c>
      <c r="B47" s="53">
        <v>90739</v>
      </c>
      <c r="D47" s="2"/>
      <c r="E47" s="2"/>
    </row>
    <row r="48" spans="1:5" s="1" customFormat="1">
      <c r="A48" s="43"/>
      <c r="B48" s="54">
        <v>90740</v>
      </c>
      <c r="D48" s="2"/>
      <c r="E48" s="2"/>
    </row>
    <row r="49" spans="1:6" s="1" customFormat="1">
      <c r="A49" s="43"/>
      <c r="B49" s="54">
        <v>90743</v>
      </c>
      <c r="D49" s="2"/>
      <c r="E49" s="2"/>
    </row>
    <row r="50" spans="1:6" s="1" customFormat="1">
      <c r="A50" s="43"/>
      <c r="B50" s="23">
        <v>90744</v>
      </c>
      <c r="D50" s="2"/>
      <c r="E50" s="2"/>
    </row>
    <row r="51" spans="1:6" s="1" customFormat="1">
      <c r="A51" s="43"/>
      <c r="B51" s="54">
        <v>90746</v>
      </c>
      <c r="D51" s="2"/>
      <c r="E51" s="2"/>
    </row>
    <row r="52" spans="1:6" s="1" customFormat="1">
      <c r="A52" s="48"/>
      <c r="B52" s="55">
        <v>90747</v>
      </c>
      <c r="D52" s="2"/>
      <c r="E52" s="2"/>
    </row>
    <row r="53" spans="1:6" s="1" customFormat="1">
      <c r="A53" s="47"/>
      <c r="B53" s="40"/>
      <c r="C53" s="8"/>
      <c r="E53" s="2"/>
      <c r="F53" s="2"/>
    </row>
  </sheetData>
  <mergeCells count="1">
    <mergeCell ref="A7:D7"/>
  </mergeCells>
  <conditionalFormatting sqref="B1:B1048576">
    <cfRule type="duplicateValues" dxfId="3" priority="3"/>
  </conditionalFormatting>
  <conditionalFormatting sqref="I10">
    <cfRule type="duplicateValues" dxfId="2" priority="1"/>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4:E1455"/>
  <sheetViews>
    <sheetView workbookViewId="0">
      <selection activeCell="E16" sqref="E16"/>
    </sheetView>
  </sheetViews>
  <sheetFormatPr baseColWidth="10" defaultColWidth="9.1640625" defaultRowHeight="13"/>
  <cols>
    <col min="1" max="1" width="9.1640625" style="8"/>
    <col min="2" max="2" width="28.83203125" style="8" customWidth="1"/>
    <col min="3" max="3" width="26.33203125" style="8" customWidth="1"/>
    <col min="4" max="4" width="15.6640625" style="8" customWidth="1"/>
    <col min="5" max="5" width="33.6640625" style="8" customWidth="1"/>
    <col min="6" max="16384" width="9.1640625" style="8"/>
  </cols>
  <sheetData>
    <row r="4" spans="1:5">
      <c r="A4" s="27" t="s">
        <v>0</v>
      </c>
    </row>
    <row r="5" spans="1:5">
      <c r="A5" s="28" t="s">
        <v>6128</v>
      </c>
    </row>
    <row r="7" spans="1:5" ht="101" customHeight="1">
      <c r="A7" s="59" t="s">
        <v>6398</v>
      </c>
      <c r="B7" s="59"/>
      <c r="C7" s="59"/>
      <c r="D7" s="59"/>
      <c r="E7" s="59"/>
    </row>
    <row r="8" spans="1:5">
      <c r="A8" s="7"/>
      <c r="B8" s="7"/>
      <c r="C8" s="7"/>
      <c r="D8" s="7"/>
      <c r="E8" s="7"/>
    </row>
    <row r="9" spans="1:5">
      <c r="A9" s="6" t="s">
        <v>6399</v>
      </c>
      <c r="B9" s="7"/>
      <c r="C9" s="7"/>
      <c r="D9" s="7"/>
      <c r="E9" s="7"/>
    </row>
    <row r="10" spans="1:5">
      <c r="A10" s="6" t="s">
        <v>6129</v>
      </c>
      <c r="B10" s="7"/>
      <c r="C10" s="7"/>
      <c r="D10" s="7"/>
      <c r="E10" s="7"/>
    </row>
    <row r="12" spans="1:5" ht="31" customHeight="1">
      <c r="A12" s="29" t="s">
        <v>355</v>
      </c>
      <c r="B12" s="30" t="s">
        <v>6338</v>
      </c>
      <c r="C12" s="30" t="s">
        <v>6339</v>
      </c>
    </row>
    <row r="13" spans="1:5" ht="15" customHeight="1">
      <c r="A13" s="60">
        <v>70336</v>
      </c>
      <c r="B13" s="62">
        <v>131.47999999999999</v>
      </c>
      <c r="C13" s="21">
        <f>(B13*0.8*0.98)+(B13*0.2)</f>
        <v>129.37631999999999</v>
      </c>
    </row>
    <row r="14" spans="1:5" ht="15" customHeight="1">
      <c r="A14" s="60">
        <v>70450</v>
      </c>
      <c r="B14" s="62">
        <v>57.04</v>
      </c>
      <c r="C14" s="21">
        <f t="shared" ref="C14:C77" si="0">(B14*0.8*0.98)+(B14*0.2)</f>
        <v>56.127360000000003</v>
      </c>
    </row>
    <row r="15" spans="1:5" ht="15" customHeight="1">
      <c r="A15" s="60">
        <v>70460</v>
      </c>
      <c r="B15" s="62">
        <v>96.34</v>
      </c>
      <c r="C15" s="21">
        <f t="shared" si="0"/>
        <v>94.798560000000009</v>
      </c>
    </row>
    <row r="16" spans="1:5" ht="15" customHeight="1">
      <c r="A16" s="60">
        <v>70470</v>
      </c>
      <c r="B16" s="62">
        <v>97.27</v>
      </c>
      <c r="C16" s="21">
        <f t="shared" si="0"/>
        <v>95.713680000000011</v>
      </c>
    </row>
    <row r="17" spans="1:3" ht="15" customHeight="1">
      <c r="A17" s="60">
        <v>70471</v>
      </c>
      <c r="B17" s="62">
        <v>192.55</v>
      </c>
      <c r="C17" s="21">
        <f t="shared" si="0"/>
        <v>189.4692</v>
      </c>
    </row>
    <row r="18" spans="1:3" ht="15" customHeight="1">
      <c r="A18" s="60">
        <v>70473</v>
      </c>
      <c r="B18" s="62">
        <v>97.27</v>
      </c>
      <c r="C18" s="21">
        <f t="shared" si="0"/>
        <v>95.713680000000011</v>
      </c>
    </row>
    <row r="19" spans="1:3" ht="15" customHeight="1">
      <c r="A19" s="60">
        <v>70480</v>
      </c>
      <c r="B19" s="62">
        <v>57.04</v>
      </c>
      <c r="C19" s="21">
        <f t="shared" si="0"/>
        <v>56.127360000000003</v>
      </c>
    </row>
    <row r="20" spans="1:3" ht="15" customHeight="1">
      <c r="A20" s="60">
        <v>70481</v>
      </c>
      <c r="B20" s="62">
        <v>97.27</v>
      </c>
      <c r="C20" s="21">
        <f t="shared" si="0"/>
        <v>95.713680000000011</v>
      </c>
    </row>
    <row r="21" spans="1:3">
      <c r="A21" s="60">
        <v>70482</v>
      </c>
      <c r="B21" s="62">
        <v>97.27</v>
      </c>
      <c r="C21" s="21">
        <f t="shared" si="0"/>
        <v>95.713680000000011</v>
      </c>
    </row>
    <row r="22" spans="1:3">
      <c r="A22" s="60">
        <v>70486</v>
      </c>
      <c r="B22" s="62">
        <v>57.04</v>
      </c>
      <c r="C22" s="21">
        <f t="shared" si="0"/>
        <v>56.127360000000003</v>
      </c>
    </row>
    <row r="23" spans="1:3">
      <c r="A23" s="60">
        <v>70487</v>
      </c>
      <c r="B23" s="62">
        <v>97.27</v>
      </c>
      <c r="C23" s="21">
        <f t="shared" si="0"/>
        <v>95.713680000000011</v>
      </c>
    </row>
    <row r="24" spans="1:3">
      <c r="A24" s="60">
        <v>70488</v>
      </c>
      <c r="B24" s="62">
        <v>97.27</v>
      </c>
      <c r="C24" s="21">
        <f t="shared" si="0"/>
        <v>95.713680000000011</v>
      </c>
    </row>
    <row r="25" spans="1:3">
      <c r="A25" s="60">
        <v>70490</v>
      </c>
      <c r="B25" s="62">
        <v>57.04</v>
      </c>
      <c r="C25" s="21">
        <f t="shared" si="0"/>
        <v>56.127360000000003</v>
      </c>
    </row>
    <row r="26" spans="1:3">
      <c r="A26" s="60">
        <v>70491</v>
      </c>
      <c r="B26" s="62">
        <v>97.27</v>
      </c>
      <c r="C26" s="21">
        <f t="shared" si="0"/>
        <v>95.713680000000011</v>
      </c>
    </row>
    <row r="27" spans="1:3">
      <c r="A27" s="60">
        <v>70492</v>
      </c>
      <c r="B27" s="62">
        <v>97.27</v>
      </c>
      <c r="C27" s="21">
        <f t="shared" si="0"/>
        <v>95.713680000000011</v>
      </c>
    </row>
    <row r="28" spans="1:3">
      <c r="A28" s="60">
        <v>70496</v>
      </c>
      <c r="B28" s="62">
        <v>97.27</v>
      </c>
      <c r="C28" s="21">
        <f t="shared" si="0"/>
        <v>95.713680000000011</v>
      </c>
    </row>
    <row r="29" spans="1:3">
      <c r="A29" s="60">
        <v>70498</v>
      </c>
      <c r="B29" s="62">
        <v>97.27</v>
      </c>
      <c r="C29" s="21">
        <f t="shared" si="0"/>
        <v>95.713680000000011</v>
      </c>
    </row>
    <row r="30" spans="1:3">
      <c r="A30" s="60">
        <v>70540</v>
      </c>
      <c r="B30" s="62">
        <v>131.47999999999999</v>
      </c>
      <c r="C30" s="21">
        <f t="shared" si="0"/>
        <v>129.37631999999999</v>
      </c>
    </row>
    <row r="31" spans="1:3">
      <c r="A31" s="60">
        <v>70542</v>
      </c>
      <c r="B31" s="62">
        <v>192.01</v>
      </c>
      <c r="C31" s="21">
        <f t="shared" si="0"/>
        <v>188.93783999999999</v>
      </c>
    </row>
    <row r="32" spans="1:3">
      <c r="A32" s="60">
        <v>70543</v>
      </c>
      <c r="B32" s="62">
        <v>192.55</v>
      </c>
      <c r="C32" s="21">
        <f t="shared" si="0"/>
        <v>189.4692</v>
      </c>
    </row>
    <row r="33" spans="1:3">
      <c r="A33" s="60">
        <v>70544</v>
      </c>
      <c r="B33" s="62">
        <v>131.47999999999999</v>
      </c>
      <c r="C33" s="21">
        <f t="shared" si="0"/>
        <v>129.37631999999999</v>
      </c>
    </row>
    <row r="34" spans="1:3">
      <c r="A34" s="60">
        <v>70545</v>
      </c>
      <c r="B34" s="62">
        <v>171.19</v>
      </c>
      <c r="C34" s="21">
        <f t="shared" si="0"/>
        <v>168.45096000000001</v>
      </c>
    </row>
    <row r="35" spans="1:3">
      <c r="A35" s="60">
        <v>70546</v>
      </c>
      <c r="B35" s="62">
        <v>192.55</v>
      </c>
      <c r="C35" s="21">
        <f t="shared" si="0"/>
        <v>189.4692</v>
      </c>
    </row>
    <row r="36" spans="1:3">
      <c r="A36" s="60">
        <v>70547</v>
      </c>
      <c r="B36" s="62">
        <v>131.47999999999999</v>
      </c>
      <c r="C36" s="21">
        <f t="shared" si="0"/>
        <v>129.37631999999999</v>
      </c>
    </row>
    <row r="37" spans="1:3">
      <c r="A37" s="60">
        <v>70548</v>
      </c>
      <c r="B37" s="62">
        <v>176.57</v>
      </c>
      <c r="C37" s="21">
        <f t="shared" si="0"/>
        <v>173.74487999999999</v>
      </c>
    </row>
    <row r="38" spans="1:3">
      <c r="A38" s="60">
        <v>70549</v>
      </c>
      <c r="B38" s="62">
        <v>192.55</v>
      </c>
      <c r="C38" s="21">
        <f t="shared" si="0"/>
        <v>189.4692</v>
      </c>
    </row>
    <row r="39" spans="1:3">
      <c r="A39" s="60">
        <v>70551</v>
      </c>
      <c r="B39" s="62">
        <v>127.56</v>
      </c>
      <c r="C39" s="21">
        <f t="shared" si="0"/>
        <v>125.51904</v>
      </c>
    </row>
    <row r="40" spans="1:3">
      <c r="A40" s="60">
        <v>70552</v>
      </c>
      <c r="B40" s="62">
        <v>187.31</v>
      </c>
      <c r="C40" s="21">
        <f t="shared" si="0"/>
        <v>184.31304</v>
      </c>
    </row>
    <row r="41" spans="1:3">
      <c r="A41" s="60">
        <v>70553</v>
      </c>
      <c r="B41" s="62">
        <v>192.55</v>
      </c>
      <c r="C41" s="21">
        <f t="shared" si="0"/>
        <v>189.4692</v>
      </c>
    </row>
    <row r="42" spans="1:3">
      <c r="A42" s="60">
        <v>70554</v>
      </c>
      <c r="B42" s="62">
        <v>131.47999999999999</v>
      </c>
      <c r="C42" s="21">
        <f t="shared" si="0"/>
        <v>129.37631999999999</v>
      </c>
    </row>
    <row r="43" spans="1:3">
      <c r="A43" s="60">
        <v>70555</v>
      </c>
      <c r="B43" s="62">
        <v>131.47999999999999</v>
      </c>
      <c r="C43" s="21">
        <f t="shared" si="0"/>
        <v>129.37631999999999</v>
      </c>
    </row>
    <row r="44" spans="1:3">
      <c r="A44" s="60">
        <v>70557</v>
      </c>
      <c r="B44" s="62">
        <v>297.3</v>
      </c>
      <c r="C44" s="21">
        <f t="shared" si="0"/>
        <v>292.54320000000007</v>
      </c>
    </row>
    <row r="45" spans="1:3">
      <c r="A45" s="60">
        <v>70558</v>
      </c>
      <c r="B45" s="62">
        <v>97.27</v>
      </c>
      <c r="C45" s="21">
        <f t="shared" si="0"/>
        <v>95.713680000000011</v>
      </c>
    </row>
    <row r="46" spans="1:3">
      <c r="A46" s="60">
        <v>70559</v>
      </c>
      <c r="B46" s="62">
        <v>97.27</v>
      </c>
      <c r="C46" s="21">
        <f t="shared" si="0"/>
        <v>95.713680000000011</v>
      </c>
    </row>
    <row r="47" spans="1:3">
      <c r="A47" s="60">
        <v>71045</v>
      </c>
      <c r="B47" s="62">
        <v>16.78</v>
      </c>
      <c r="C47" s="21">
        <f t="shared" si="0"/>
        <v>16.511520000000001</v>
      </c>
    </row>
    <row r="48" spans="1:3">
      <c r="A48" s="60">
        <v>71046</v>
      </c>
      <c r="B48" s="62">
        <v>22.83</v>
      </c>
      <c r="C48" s="21">
        <f t="shared" si="0"/>
        <v>22.464719999999996</v>
      </c>
    </row>
    <row r="49" spans="1:3">
      <c r="A49" s="60">
        <v>71250</v>
      </c>
      <c r="B49" s="62">
        <v>57.04</v>
      </c>
      <c r="C49" s="21">
        <f t="shared" si="0"/>
        <v>56.127360000000003</v>
      </c>
    </row>
    <row r="50" spans="1:3">
      <c r="A50" s="60">
        <v>71260</v>
      </c>
      <c r="B50" s="62">
        <v>97.27</v>
      </c>
      <c r="C50" s="21">
        <f t="shared" si="0"/>
        <v>95.713680000000011</v>
      </c>
    </row>
    <row r="51" spans="1:3">
      <c r="A51" s="60">
        <v>71270</v>
      </c>
      <c r="B51" s="62">
        <v>97.27</v>
      </c>
      <c r="C51" s="21">
        <f t="shared" si="0"/>
        <v>95.713680000000011</v>
      </c>
    </row>
    <row r="52" spans="1:3">
      <c r="A52" s="60">
        <v>71275</v>
      </c>
      <c r="B52" s="62">
        <v>97.27</v>
      </c>
      <c r="C52" s="21">
        <f t="shared" si="0"/>
        <v>95.713680000000011</v>
      </c>
    </row>
    <row r="53" spans="1:3">
      <c r="A53" s="60">
        <v>71550</v>
      </c>
      <c r="B53" s="62">
        <v>131.47999999999999</v>
      </c>
      <c r="C53" s="21">
        <f t="shared" si="0"/>
        <v>129.37631999999999</v>
      </c>
    </row>
    <row r="54" spans="1:3">
      <c r="A54" s="60">
        <v>71551</v>
      </c>
      <c r="B54" s="62">
        <v>292.70999999999998</v>
      </c>
      <c r="C54" s="21">
        <f t="shared" si="0"/>
        <v>288.02664000000004</v>
      </c>
    </row>
    <row r="55" spans="1:3">
      <c r="A55" s="60">
        <v>71552</v>
      </c>
      <c r="B55" s="62">
        <v>192.55</v>
      </c>
      <c r="C55" s="21">
        <f t="shared" si="0"/>
        <v>189.4692</v>
      </c>
    </row>
    <row r="56" spans="1:3">
      <c r="A56" s="60">
        <v>72083</v>
      </c>
      <c r="B56" s="62">
        <v>57.04</v>
      </c>
      <c r="C56" s="21">
        <f t="shared" si="0"/>
        <v>56.127360000000003</v>
      </c>
    </row>
    <row r="57" spans="1:3">
      <c r="A57" s="60">
        <v>72084</v>
      </c>
      <c r="B57" s="62">
        <v>57.04</v>
      </c>
      <c r="C57" s="21">
        <f t="shared" si="0"/>
        <v>56.127360000000003</v>
      </c>
    </row>
    <row r="58" spans="1:3">
      <c r="A58" s="60">
        <v>72125</v>
      </c>
      <c r="B58" s="62">
        <v>57.04</v>
      </c>
      <c r="C58" s="21">
        <f t="shared" si="0"/>
        <v>56.127360000000003</v>
      </c>
    </row>
    <row r="59" spans="1:3">
      <c r="A59" s="60">
        <v>72126</v>
      </c>
      <c r="B59" s="62">
        <v>112.12</v>
      </c>
      <c r="C59" s="21">
        <f t="shared" si="0"/>
        <v>110.32608000000002</v>
      </c>
    </row>
    <row r="60" spans="1:3">
      <c r="A60" s="60">
        <v>72127</v>
      </c>
      <c r="B60" s="62">
        <v>97.27</v>
      </c>
      <c r="C60" s="21">
        <f t="shared" si="0"/>
        <v>95.713680000000011</v>
      </c>
    </row>
    <row r="61" spans="1:3">
      <c r="A61" s="60">
        <v>72128</v>
      </c>
      <c r="B61" s="62">
        <v>57.04</v>
      </c>
      <c r="C61" s="21">
        <f t="shared" si="0"/>
        <v>56.127360000000003</v>
      </c>
    </row>
    <row r="62" spans="1:3">
      <c r="A62" s="60">
        <v>72129</v>
      </c>
      <c r="B62" s="62">
        <v>97.27</v>
      </c>
      <c r="C62" s="21">
        <f t="shared" si="0"/>
        <v>95.713680000000011</v>
      </c>
    </row>
    <row r="63" spans="1:3">
      <c r="A63" s="60">
        <v>72130</v>
      </c>
      <c r="B63" s="62">
        <v>97.27</v>
      </c>
      <c r="C63" s="21">
        <f t="shared" si="0"/>
        <v>95.713680000000011</v>
      </c>
    </row>
    <row r="64" spans="1:3">
      <c r="A64" s="60">
        <v>72131</v>
      </c>
      <c r="B64" s="62">
        <v>57.04</v>
      </c>
      <c r="C64" s="21">
        <f t="shared" si="0"/>
        <v>56.127360000000003</v>
      </c>
    </row>
    <row r="65" spans="1:3">
      <c r="A65" s="60">
        <v>72132</v>
      </c>
      <c r="B65" s="62">
        <v>112.45</v>
      </c>
      <c r="C65" s="21">
        <f t="shared" si="0"/>
        <v>110.6508</v>
      </c>
    </row>
    <row r="66" spans="1:3">
      <c r="A66" s="60">
        <v>72133</v>
      </c>
      <c r="B66" s="62">
        <v>97.27</v>
      </c>
      <c r="C66" s="21">
        <f t="shared" si="0"/>
        <v>95.713680000000011</v>
      </c>
    </row>
    <row r="67" spans="1:3">
      <c r="A67" s="60">
        <v>72141</v>
      </c>
      <c r="B67" s="62">
        <v>122.52</v>
      </c>
      <c r="C67" s="21">
        <f t="shared" si="0"/>
        <v>120.55968000000001</v>
      </c>
    </row>
    <row r="68" spans="1:3">
      <c r="A68" s="60">
        <v>72142</v>
      </c>
      <c r="B68" s="62">
        <v>191.33</v>
      </c>
      <c r="C68" s="21">
        <f t="shared" si="0"/>
        <v>188.26872000000003</v>
      </c>
    </row>
    <row r="69" spans="1:3">
      <c r="A69" s="60">
        <v>72146</v>
      </c>
      <c r="B69" s="62">
        <v>122.19</v>
      </c>
      <c r="C69" s="21">
        <f t="shared" si="0"/>
        <v>120.23496000000002</v>
      </c>
    </row>
    <row r="70" spans="1:3">
      <c r="A70" s="60">
        <v>72147</v>
      </c>
      <c r="B70" s="62">
        <v>188.99</v>
      </c>
      <c r="C70" s="21">
        <f t="shared" si="0"/>
        <v>185.96616</v>
      </c>
    </row>
    <row r="71" spans="1:3">
      <c r="A71" s="60">
        <v>72148</v>
      </c>
      <c r="B71" s="62">
        <v>123.19</v>
      </c>
      <c r="C71" s="21">
        <f t="shared" si="0"/>
        <v>121.21896000000001</v>
      </c>
    </row>
    <row r="72" spans="1:3">
      <c r="A72" s="60">
        <v>72149</v>
      </c>
      <c r="B72" s="62">
        <v>187.64</v>
      </c>
      <c r="C72" s="21">
        <f t="shared" si="0"/>
        <v>184.63775999999999</v>
      </c>
    </row>
    <row r="73" spans="1:3">
      <c r="A73" s="60">
        <v>72156</v>
      </c>
      <c r="B73" s="62">
        <v>192.55</v>
      </c>
      <c r="C73" s="21">
        <f t="shared" si="0"/>
        <v>189.4692</v>
      </c>
    </row>
    <row r="74" spans="1:3">
      <c r="A74" s="60">
        <v>72157</v>
      </c>
      <c r="B74" s="62">
        <v>192.55</v>
      </c>
      <c r="C74" s="21">
        <f t="shared" si="0"/>
        <v>189.4692</v>
      </c>
    </row>
    <row r="75" spans="1:3">
      <c r="A75" s="60">
        <v>72158</v>
      </c>
      <c r="B75" s="62">
        <v>192.55</v>
      </c>
      <c r="C75" s="21">
        <f t="shared" si="0"/>
        <v>189.4692</v>
      </c>
    </row>
    <row r="76" spans="1:3">
      <c r="A76" s="60">
        <v>72191</v>
      </c>
      <c r="B76" s="62">
        <v>97.27</v>
      </c>
      <c r="C76" s="21">
        <f t="shared" si="0"/>
        <v>95.713680000000011</v>
      </c>
    </row>
    <row r="77" spans="1:3">
      <c r="A77" s="60">
        <v>72192</v>
      </c>
      <c r="B77" s="62">
        <v>57.04</v>
      </c>
      <c r="C77" s="21">
        <f t="shared" si="0"/>
        <v>56.127360000000003</v>
      </c>
    </row>
    <row r="78" spans="1:3">
      <c r="A78" s="60">
        <v>72193</v>
      </c>
      <c r="B78" s="62">
        <v>97.27</v>
      </c>
      <c r="C78" s="21">
        <f t="shared" ref="C78:C141" si="1">(B78*0.8*0.98)+(B78*0.2)</f>
        <v>95.713680000000011</v>
      </c>
    </row>
    <row r="79" spans="1:3">
      <c r="A79" s="60">
        <v>72194</v>
      </c>
      <c r="B79" s="62">
        <v>97.27</v>
      </c>
      <c r="C79" s="21">
        <f t="shared" si="1"/>
        <v>95.713680000000011</v>
      </c>
    </row>
    <row r="80" spans="1:3">
      <c r="A80" s="60">
        <v>72195</v>
      </c>
      <c r="B80" s="62">
        <v>131.47999999999999</v>
      </c>
      <c r="C80" s="21">
        <f t="shared" si="1"/>
        <v>129.37631999999999</v>
      </c>
    </row>
    <row r="81" spans="1:3">
      <c r="A81" s="60">
        <v>72196</v>
      </c>
      <c r="B81" s="62">
        <v>188.99</v>
      </c>
      <c r="C81" s="21">
        <f t="shared" si="1"/>
        <v>185.96616</v>
      </c>
    </row>
    <row r="82" spans="1:3">
      <c r="A82" s="60">
        <v>72197</v>
      </c>
      <c r="B82" s="62">
        <v>192.55</v>
      </c>
      <c r="C82" s="21">
        <f t="shared" si="1"/>
        <v>189.4692</v>
      </c>
    </row>
    <row r="83" spans="1:3">
      <c r="A83" s="60">
        <v>73200</v>
      </c>
      <c r="B83" s="62">
        <v>57.04</v>
      </c>
      <c r="C83" s="21">
        <f t="shared" si="1"/>
        <v>56.127360000000003</v>
      </c>
    </row>
    <row r="84" spans="1:3">
      <c r="A84" s="60">
        <v>73201</v>
      </c>
      <c r="B84" s="62">
        <v>146.35</v>
      </c>
      <c r="C84" s="21">
        <f t="shared" si="1"/>
        <v>144.00839999999999</v>
      </c>
    </row>
    <row r="85" spans="1:3">
      <c r="A85" s="60">
        <v>73202</v>
      </c>
      <c r="B85" s="62">
        <v>97.27</v>
      </c>
      <c r="C85" s="21">
        <f t="shared" si="1"/>
        <v>95.713680000000011</v>
      </c>
    </row>
    <row r="86" spans="1:3">
      <c r="A86" s="60">
        <v>73206</v>
      </c>
      <c r="B86" s="62">
        <v>97.27</v>
      </c>
      <c r="C86" s="21">
        <f t="shared" si="1"/>
        <v>95.713680000000011</v>
      </c>
    </row>
    <row r="87" spans="1:3">
      <c r="A87" s="60">
        <v>73218</v>
      </c>
      <c r="B87" s="62">
        <v>131.47999999999999</v>
      </c>
      <c r="C87" s="21">
        <f t="shared" si="1"/>
        <v>129.37631999999999</v>
      </c>
    </row>
    <row r="88" spans="1:3">
      <c r="A88" s="60">
        <v>73219</v>
      </c>
      <c r="B88" s="62">
        <v>192.55</v>
      </c>
      <c r="C88" s="21">
        <f t="shared" si="1"/>
        <v>189.4692</v>
      </c>
    </row>
    <row r="89" spans="1:3">
      <c r="A89" s="60">
        <v>73220</v>
      </c>
      <c r="B89" s="62">
        <v>192.55</v>
      </c>
      <c r="C89" s="21">
        <f t="shared" si="1"/>
        <v>189.4692</v>
      </c>
    </row>
    <row r="90" spans="1:3">
      <c r="A90" s="60">
        <v>73221</v>
      </c>
      <c r="B90" s="62">
        <v>131.47999999999999</v>
      </c>
      <c r="C90" s="21">
        <f t="shared" si="1"/>
        <v>129.37631999999999</v>
      </c>
    </row>
    <row r="91" spans="1:3">
      <c r="A91" s="60">
        <v>73222</v>
      </c>
      <c r="B91" s="62">
        <v>237.66</v>
      </c>
      <c r="C91" s="21">
        <f t="shared" si="1"/>
        <v>233.85744000000003</v>
      </c>
    </row>
    <row r="92" spans="1:3">
      <c r="A92" s="60">
        <v>73223</v>
      </c>
      <c r="B92" s="62">
        <v>192.55</v>
      </c>
      <c r="C92" s="21">
        <f t="shared" si="1"/>
        <v>189.4692</v>
      </c>
    </row>
    <row r="93" spans="1:3">
      <c r="A93" s="60">
        <v>73700</v>
      </c>
      <c r="B93" s="62">
        <v>57.04</v>
      </c>
      <c r="C93" s="21">
        <f t="shared" si="1"/>
        <v>56.127360000000003</v>
      </c>
    </row>
    <row r="94" spans="1:3">
      <c r="A94" s="60">
        <v>73701</v>
      </c>
      <c r="B94" s="62">
        <v>97.27</v>
      </c>
      <c r="C94" s="21">
        <f t="shared" si="1"/>
        <v>95.713680000000011</v>
      </c>
    </row>
    <row r="95" spans="1:3">
      <c r="A95" s="60">
        <v>73702</v>
      </c>
      <c r="B95" s="62">
        <v>97.27</v>
      </c>
      <c r="C95" s="21">
        <f t="shared" si="1"/>
        <v>95.713680000000011</v>
      </c>
    </row>
    <row r="96" spans="1:3">
      <c r="A96" s="60">
        <v>73706</v>
      </c>
      <c r="B96" s="62">
        <v>97.27</v>
      </c>
      <c r="C96" s="21">
        <f t="shared" si="1"/>
        <v>95.713680000000011</v>
      </c>
    </row>
    <row r="97" spans="1:3">
      <c r="A97" s="60">
        <v>73718</v>
      </c>
      <c r="B97" s="62">
        <v>131.47999999999999</v>
      </c>
      <c r="C97" s="21">
        <f t="shared" si="1"/>
        <v>129.37631999999999</v>
      </c>
    </row>
    <row r="98" spans="1:3">
      <c r="A98" s="60">
        <v>73719</v>
      </c>
      <c r="B98" s="62">
        <v>186.97</v>
      </c>
      <c r="C98" s="21">
        <f t="shared" si="1"/>
        <v>183.97847999999999</v>
      </c>
    </row>
    <row r="99" spans="1:3">
      <c r="A99" s="60">
        <v>73720</v>
      </c>
      <c r="B99" s="62">
        <v>192.55</v>
      </c>
      <c r="C99" s="21">
        <f t="shared" si="1"/>
        <v>189.4692</v>
      </c>
    </row>
    <row r="100" spans="1:3">
      <c r="A100" s="60">
        <v>73721</v>
      </c>
      <c r="B100" s="62">
        <v>131.47999999999999</v>
      </c>
      <c r="C100" s="21">
        <f t="shared" si="1"/>
        <v>129.37631999999999</v>
      </c>
    </row>
    <row r="101" spans="1:3">
      <c r="A101" s="60">
        <v>73722</v>
      </c>
      <c r="B101" s="62">
        <v>240.34</v>
      </c>
      <c r="C101" s="21">
        <f t="shared" si="1"/>
        <v>236.49456000000004</v>
      </c>
    </row>
    <row r="102" spans="1:3">
      <c r="A102" s="60">
        <v>73723</v>
      </c>
      <c r="B102" s="62">
        <v>192.55</v>
      </c>
      <c r="C102" s="21">
        <f t="shared" si="1"/>
        <v>189.4692</v>
      </c>
    </row>
    <row r="103" spans="1:3">
      <c r="A103" s="60">
        <v>74150</v>
      </c>
      <c r="B103" s="62">
        <v>57.04</v>
      </c>
      <c r="C103" s="21">
        <f t="shared" si="1"/>
        <v>56.127360000000003</v>
      </c>
    </row>
    <row r="104" spans="1:3">
      <c r="A104" s="60">
        <v>74160</v>
      </c>
      <c r="B104" s="62">
        <v>97.27</v>
      </c>
      <c r="C104" s="21">
        <f t="shared" si="1"/>
        <v>95.713680000000011</v>
      </c>
    </row>
    <row r="105" spans="1:3">
      <c r="A105" s="60">
        <v>74170</v>
      </c>
      <c r="B105" s="62">
        <v>97.27</v>
      </c>
      <c r="C105" s="21">
        <f t="shared" si="1"/>
        <v>95.713680000000011</v>
      </c>
    </row>
    <row r="106" spans="1:3">
      <c r="A106" s="60">
        <v>74174</v>
      </c>
      <c r="B106" s="62">
        <v>192.55</v>
      </c>
      <c r="C106" s="21">
        <f t="shared" si="1"/>
        <v>189.4692</v>
      </c>
    </row>
    <row r="107" spans="1:3">
      <c r="A107" s="60">
        <v>74175</v>
      </c>
      <c r="B107" s="62">
        <v>97.27</v>
      </c>
      <c r="C107" s="21">
        <f t="shared" si="1"/>
        <v>95.713680000000011</v>
      </c>
    </row>
    <row r="108" spans="1:3">
      <c r="A108" s="60">
        <v>74176</v>
      </c>
      <c r="B108" s="62">
        <v>103.05</v>
      </c>
      <c r="C108" s="21">
        <f t="shared" si="1"/>
        <v>101.40119999999999</v>
      </c>
    </row>
    <row r="109" spans="1:3">
      <c r="A109" s="60">
        <v>74177</v>
      </c>
      <c r="B109" s="62">
        <v>192.55</v>
      </c>
      <c r="C109" s="21">
        <f t="shared" si="1"/>
        <v>189.4692</v>
      </c>
    </row>
    <row r="110" spans="1:3">
      <c r="A110" s="60">
        <v>74178</v>
      </c>
      <c r="B110" s="62">
        <v>192.55</v>
      </c>
      <c r="C110" s="21">
        <f t="shared" si="1"/>
        <v>189.4692</v>
      </c>
    </row>
    <row r="111" spans="1:3">
      <c r="A111" s="60">
        <v>74181</v>
      </c>
      <c r="B111" s="62">
        <v>127.56</v>
      </c>
      <c r="C111" s="21">
        <f t="shared" si="1"/>
        <v>125.51904</v>
      </c>
    </row>
    <row r="112" spans="1:3">
      <c r="A112" s="60">
        <v>74182</v>
      </c>
      <c r="B112" s="62">
        <v>192.55</v>
      </c>
      <c r="C112" s="21">
        <f t="shared" si="1"/>
        <v>189.4692</v>
      </c>
    </row>
    <row r="113" spans="1:3">
      <c r="A113" s="60">
        <v>74183</v>
      </c>
      <c r="B113" s="62">
        <v>192.55</v>
      </c>
      <c r="C113" s="21">
        <f t="shared" si="1"/>
        <v>189.4692</v>
      </c>
    </row>
    <row r="114" spans="1:3">
      <c r="A114" s="60">
        <v>74230</v>
      </c>
      <c r="B114" s="62">
        <v>95.67</v>
      </c>
      <c r="C114" s="21">
        <f t="shared" si="1"/>
        <v>94.139279999999999</v>
      </c>
    </row>
    <row r="115" spans="1:3">
      <c r="A115" s="60">
        <v>74240</v>
      </c>
      <c r="B115" s="62">
        <v>84.25</v>
      </c>
      <c r="C115" s="21">
        <f t="shared" si="1"/>
        <v>82.902000000000015</v>
      </c>
    </row>
    <row r="116" spans="1:3">
      <c r="A116" s="60">
        <v>74246</v>
      </c>
      <c r="B116" s="62">
        <v>92.98</v>
      </c>
      <c r="C116" s="21">
        <f t="shared" si="1"/>
        <v>91.492320000000007</v>
      </c>
    </row>
    <row r="117" spans="1:3">
      <c r="A117" s="60">
        <v>74250</v>
      </c>
      <c r="B117" s="62">
        <v>80.900000000000006</v>
      </c>
      <c r="C117" s="21">
        <f t="shared" si="1"/>
        <v>79.60560000000001</v>
      </c>
    </row>
    <row r="118" spans="1:3">
      <c r="A118" s="60">
        <v>74251</v>
      </c>
      <c r="B118" s="62">
        <v>97.27</v>
      </c>
      <c r="C118" s="21">
        <f t="shared" si="1"/>
        <v>95.713680000000011</v>
      </c>
    </row>
    <row r="119" spans="1:3">
      <c r="A119" s="60">
        <v>74261</v>
      </c>
      <c r="B119" s="62">
        <v>57.04</v>
      </c>
      <c r="C119" s="21">
        <f t="shared" si="1"/>
        <v>56.127360000000003</v>
      </c>
    </row>
    <row r="120" spans="1:3">
      <c r="A120" s="60">
        <v>74262</v>
      </c>
      <c r="B120" s="62">
        <v>97.27</v>
      </c>
      <c r="C120" s="21">
        <f t="shared" si="1"/>
        <v>95.713680000000011</v>
      </c>
    </row>
    <row r="121" spans="1:3">
      <c r="A121" s="60">
        <v>74283</v>
      </c>
      <c r="B121" s="62">
        <v>97.27</v>
      </c>
      <c r="C121" s="21">
        <f t="shared" si="1"/>
        <v>95.713680000000011</v>
      </c>
    </row>
    <row r="122" spans="1:3">
      <c r="A122" s="60">
        <v>74400</v>
      </c>
      <c r="B122" s="62">
        <v>97.27</v>
      </c>
      <c r="C122" s="21">
        <f t="shared" si="1"/>
        <v>95.713680000000011</v>
      </c>
    </row>
    <row r="123" spans="1:3">
      <c r="A123" s="60">
        <v>74410</v>
      </c>
      <c r="B123" s="62">
        <v>97.27</v>
      </c>
      <c r="C123" s="21">
        <f t="shared" si="1"/>
        <v>95.713680000000011</v>
      </c>
    </row>
    <row r="124" spans="1:3">
      <c r="A124" s="60">
        <v>74415</v>
      </c>
      <c r="B124" s="62">
        <v>97.27</v>
      </c>
      <c r="C124" s="21">
        <f t="shared" si="1"/>
        <v>95.713680000000011</v>
      </c>
    </row>
    <row r="125" spans="1:3">
      <c r="A125" s="60">
        <v>74420</v>
      </c>
      <c r="B125" s="62">
        <v>192.55</v>
      </c>
      <c r="C125" s="21">
        <f t="shared" si="1"/>
        <v>189.4692</v>
      </c>
    </row>
    <row r="126" spans="1:3">
      <c r="A126" s="60">
        <v>74712</v>
      </c>
      <c r="B126" s="62">
        <v>131.47999999999999</v>
      </c>
      <c r="C126" s="21">
        <f t="shared" si="1"/>
        <v>129.37631999999999</v>
      </c>
    </row>
    <row r="127" spans="1:3">
      <c r="A127" s="60">
        <v>74775</v>
      </c>
      <c r="B127" s="62">
        <v>131.47999999999999</v>
      </c>
      <c r="C127" s="21">
        <f t="shared" si="1"/>
        <v>129.37631999999999</v>
      </c>
    </row>
    <row r="128" spans="1:3">
      <c r="A128" s="60">
        <v>75557</v>
      </c>
      <c r="B128" s="62">
        <v>131.47999999999999</v>
      </c>
      <c r="C128" s="21">
        <f t="shared" si="1"/>
        <v>129.37631999999999</v>
      </c>
    </row>
    <row r="129" spans="1:3">
      <c r="A129" s="60">
        <v>75559</v>
      </c>
      <c r="B129" s="62">
        <v>245.71</v>
      </c>
      <c r="C129" s="21">
        <f t="shared" si="1"/>
        <v>241.77864</v>
      </c>
    </row>
    <row r="130" spans="1:3">
      <c r="A130" s="60">
        <v>75561</v>
      </c>
      <c r="B130" s="62">
        <v>192.55</v>
      </c>
      <c r="C130" s="21">
        <f t="shared" si="1"/>
        <v>189.4692</v>
      </c>
    </row>
    <row r="131" spans="1:3">
      <c r="A131" s="60">
        <v>75563</v>
      </c>
      <c r="B131" s="62">
        <v>292.37</v>
      </c>
      <c r="C131" s="21">
        <f t="shared" si="1"/>
        <v>287.69208000000003</v>
      </c>
    </row>
    <row r="132" spans="1:3">
      <c r="A132" s="60">
        <v>75572</v>
      </c>
      <c r="B132" s="62">
        <v>149.04</v>
      </c>
      <c r="C132" s="21">
        <f t="shared" si="1"/>
        <v>146.65536</v>
      </c>
    </row>
    <row r="133" spans="1:3">
      <c r="A133" s="60">
        <v>75573</v>
      </c>
      <c r="B133" s="62">
        <v>191</v>
      </c>
      <c r="C133" s="21">
        <f t="shared" si="1"/>
        <v>187.94400000000002</v>
      </c>
    </row>
    <row r="134" spans="1:3">
      <c r="A134" s="60">
        <v>75574</v>
      </c>
      <c r="B134" s="62">
        <v>192.55</v>
      </c>
      <c r="C134" s="21">
        <f t="shared" si="1"/>
        <v>189.4692</v>
      </c>
    </row>
    <row r="135" spans="1:3">
      <c r="A135" s="60">
        <v>75731</v>
      </c>
      <c r="B135" s="62">
        <v>98.02</v>
      </c>
      <c r="C135" s="21">
        <f t="shared" si="1"/>
        <v>96.451679999999996</v>
      </c>
    </row>
    <row r="136" spans="1:3">
      <c r="A136" s="60">
        <v>75746</v>
      </c>
      <c r="B136" s="62">
        <v>82.91</v>
      </c>
      <c r="C136" s="21">
        <f t="shared" si="1"/>
        <v>81.583439999999996</v>
      </c>
    </row>
    <row r="137" spans="1:3">
      <c r="A137" s="60">
        <v>75803</v>
      </c>
      <c r="B137" s="62">
        <v>649.99</v>
      </c>
      <c r="C137" s="21">
        <f t="shared" si="1"/>
        <v>639.59016000000008</v>
      </c>
    </row>
    <row r="138" spans="1:3">
      <c r="A138" s="60">
        <v>75805</v>
      </c>
      <c r="B138" s="62">
        <v>1623.69</v>
      </c>
      <c r="C138" s="21">
        <f t="shared" si="1"/>
        <v>1597.7109600000003</v>
      </c>
    </row>
    <row r="139" spans="1:3">
      <c r="A139" s="60">
        <v>75810</v>
      </c>
      <c r="B139" s="62">
        <v>1623.69</v>
      </c>
      <c r="C139" s="21">
        <f t="shared" si="1"/>
        <v>1597.7109600000003</v>
      </c>
    </row>
    <row r="140" spans="1:3">
      <c r="A140" s="60">
        <v>75822</v>
      </c>
      <c r="B140" s="62">
        <v>66.13</v>
      </c>
      <c r="C140" s="21">
        <f t="shared" si="1"/>
        <v>65.071919999999992</v>
      </c>
    </row>
    <row r="141" spans="1:3">
      <c r="A141" s="60">
        <v>75870</v>
      </c>
      <c r="B141" s="62">
        <v>121.51</v>
      </c>
      <c r="C141" s="21">
        <f t="shared" si="1"/>
        <v>119.56584000000002</v>
      </c>
    </row>
    <row r="142" spans="1:3">
      <c r="A142" s="60">
        <v>75887</v>
      </c>
      <c r="B142" s="62">
        <v>71.83</v>
      </c>
      <c r="C142" s="21">
        <f t="shared" ref="C142:C205" si="2">(B142*0.8*0.98)+(B142*0.2)</f>
        <v>70.680719999999994</v>
      </c>
    </row>
    <row r="143" spans="1:3">
      <c r="A143" s="60">
        <v>75898</v>
      </c>
      <c r="B143" s="62">
        <v>166.83</v>
      </c>
      <c r="C143" s="21">
        <f t="shared" si="2"/>
        <v>164.16072000000003</v>
      </c>
    </row>
    <row r="144" spans="1:3">
      <c r="A144" s="60">
        <v>76000</v>
      </c>
      <c r="B144" s="62">
        <v>28.53</v>
      </c>
      <c r="C144" s="21">
        <f t="shared" si="2"/>
        <v>28.073520000000002</v>
      </c>
    </row>
    <row r="145" spans="1:3">
      <c r="A145" s="60">
        <v>76014</v>
      </c>
      <c r="B145" s="62">
        <v>10.74</v>
      </c>
      <c r="C145" s="21">
        <f t="shared" si="2"/>
        <v>10.568160000000001</v>
      </c>
    </row>
    <row r="146" spans="1:3">
      <c r="A146" s="60">
        <v>76016</v>
      </c>
      <c r="B146" s="62">
        <v>43.97</v>
      </c>
      <c r="C146" s="21">
        <f t="shared" si="2"/>
        <v>43.266480000000001</v>
      </c>
    </row>
    <row r="147" spans="1:3">
      <c r="A147" s="60">
        <v>76018</v>
      </c>
      <c r="B147" s="62">
        <v>54.85</v>
      </c>
      <c r="C147" s="21">
        <f t="shared" si="2"/>
        <v>53.9724</v>
      </c>
    </row>
    <row r="148" spans="1:3">
      <c r="A148" s="60">
        <v>76019</v>
      </c>
      <c r="B148" s="62">
        <v>33.85</v>
      </c>
      <c r="C148" s="21">
        <f t="shared" si="2"/>
        <v>33.308400000000006</v>
      </c>
    </row>
    <row r="149" spans="1:3">
      <c r="A149" s="60">
        <v>76145</v>
      </c>
      <c r="B149" s="62">
        <v>204.92</v>
      </c>
      <c r="C149" s="21">
        <f t="shared" si="2"/>
        <v>201.64128000000002</v>
      </c>
    </row>
    <row r="150" spans="1:3">
      <c r="A150" s="60">
        <v>76390</v>
      </c>
      <c r="B150" s="62">
        <v>48.98</v>
      </c>
      <c r="C150" s="21">
        <f t="shared" si="2"/>
        <v>48.196319999999993</v>
      </c>
    </row>
    <row r="151" spans="1:3">
      <c r="A151" s="60">
        <v>76391</v>
      </c>
      <c r="B151" s="62">
        <v>131.47999999999999</v>
      </c>
      <c r="C151" s="21">
        <f t="shared" si="2"/>
        <v>129.37631999999999</v>
      </c>
    </row>
    <row r="152" spans="1:3">
      <c r="A152" s="60">
        <v>76498</v>
      </c>
      <c r="B152" s="62">
        <v>48.98</v>
      </c>
      <c r="C152" s="21">
        <f t="shared" si="2"/>
        <v>48.196319999999993</v>
      </c>
    </row>
    <row r="153" spans="1:3">
      <c r="A153" s="60">
        <v>76700</v>
      </c>
      <c r="B153" s="62">
        <v>57.04</v>
      </c>
      <c r="C153" s="21">
        <f t="shared" si="2"/>
        <v>56.127360000000003</v>
      </c>
    </row>
    <row r="154" spans="1:3">
      <c r="A154" s="60">
        <v>76705</v>
      </c>
      <c r="B154" s="62">
        <v>57.04</v>
      </c>
      <c r="C154" s="21">
        <f t="shared" si="2"/>
        <v>56.127360000000003</v>
      </c>
    </row>
    <row r="155" spans="1:3">
      <c r="A155" s="60">
        <v>76770</v>
      </c>
      <c r="B155" s="62">
        <v>57.04</v>
      </c>
      <c r="C155" s="21">
        <f t="shared" si="2"/>
        <v>56.127360000000003</v>
      </c>
    </row>
    <row r="156" spans="1:3">
      <c r="A156" s="60">
        <v>76776</v>
      </c>
      <c r="B156" s="62">
        <v>57.04</v>
      </c>
      <c r="C156" s="21">
        <f t="shared" si="2"/>
        <v>56.127360000000003</v>
      </c>
    </row>
    <row r="157" spans="1:3">
      <c r="A157" s="60">
        <v>76801</v>
      </c>
      <c r="B157" s="62">
        <v>57.04</v>
      </c>
      <c r="C157" s="21">
        <f t="shared" si="2"/>
        <v>56.127360000000003</v>
      </c>
    </row>
    <row r="158" spans="1:3">
      <c r="A158" s="60">
        <v>76805</v>
      </c>
      <c r="B158" s="62">
        <v>57.04</v>
      </c>
      <c r="C158" s="21">
        <f t="shared" si="2"/>
        <v>56.127360000000003</v>
      </c>
    </row>
    <row r="159" spans="1:3">
      <c r="A159" s="60">
        <v>76811</v>
      </c>
      <c r="B159" s="62">
        <v>90.97</v>
      </c>
      <c r="C159" s="21">
        <f t="shared" si="2"/>
        <v>89.514479999999992</v>
      </c>
    </row>
    <row r="160" spans="1:3">
      <c r="A160" s="60">
        <v>76818</v>
      </c>
      <c r="B160" s="62">
        <v>57.04</v>
      </c>
      <c r="C160" s="21">
        <f t="shared" si="2"/>
        <v>56.127360000000003</v>
      </c>
    </row>
    <row r="161" spans="1:3">
      <c r="A161" s="60">
        <v>76819</v>
      </c>
      <c r="B161" s="62">
        <v>50.69</v>
      </c>
      <c r="C161" s="21">
        <f t="shared" si="2"/>
        <v>49.878959999999999</v>
      </c>
    </row>
    <row r="162" spans="1:3">
      <c r="A162" s="60">
        <v>76825</v>
      </c>
      <c r="B162" s="62">
        <v>182.94</v>
      </c>
      <c r="C162" s="21">
        <f t="shared" si="2"/>
        <v>180.01295999999999</v>
      </c>
    </row>
    <row r="163" spans="1:3">
      <c r="A163" s="60">
        <v>76826</v>
      </c>
      <c r="B163" s="62">
        <v>118.83</v>
      </c>
      <c r="C163" s="21">
        <f t="shared" si="2"/>
        <v>116.92872000000001</v>
      </c>
    </row>
    <row r="164" spans="1:3">
      <c r="A164" s="60">
        <v>76830</v>
      </c>
      <c r="B164" s="62">
        <v>57.04</v>
      </c>
      <c r="C164" s="21">
        <f t="shared" si="2"/>
        <v>56.127360000000003</v>
      </c>
    </row>
    <row r="165" spans="1:3">
      <c r="A165" s="60">
        <v>76831</v>
      </c>
      <c r="B165" s="62">
        <v>82.58</v>
      </c>
      <c r="C165" s="21">
        <f t="shared" si="2"/>
        <v>81.258720000000011</v>
      </c>
    </row>
    <row r="166" spans="1:3">
      <c r="A166" s="60">
        <v>76856</v>
      </c>
      <c r="B166" s="62">
        <v>57.04</v>
      </c>
      <c r="C166" s="21">
        <f t="shared" si="2"/>
        <v>56.127360000000003</v>
      </c>
    </row>
    <row r="167" spans="1:3">
      <c r="A167" s="60">
        <v>76857</v>
      </c>
      <c r="B167" s="62">
        <v>27.19</v>
      </c>
      <c r="C167" s="21">
        <f t="shared" si="2"/>
        <v>26.754960000000004</v>
      </c>
    </row>
    <row r="168" spans="1:3">
      <c r="A168" s="60">
        <v>76872</v>
      </c>
      <c r="B168" s="62">
        <v>57.04</v>
      </c>
      <c r="C168" s="21">
        <f t="shared" si="2"/>
        <v>56.127360000000003</v>
      </c>
    </row>
    <row r="169" spans="1:3">
      <c r="A169" s="60">
        <v>76873</v>
      </c>
      <c r="B169" s="62">
        <v>57.04</v>
      </c>
      <c r="C169" s="21">
        <f t="shared" si="2"/>
        <v>56.127360000000003</v>
      </c>
    </row>
    <row r="170" spans="1:3">
      <c r="A170" s="60">
        <v>76881</v>
      </c>
      <c r="B170" s="62">
        <v>10.74</v>
      </c>
      <c r="C170" s="21">
        <f t="shared" si="2"/>
        <v>10.568160000000001</v>
      </c>
    </row>
    <row r="171" spans="1:3">
      <c r="A171" s="60">
        <v>76936</v>
      </c>
      <c r="B171" s="62">
        <v>119.3</v>
      </c>
      <c r="C171" s="21">
        <f t="shared" si="2"/>
        <v>117.3912</v>
      </c>
    </row>
    <row r="172" spans="1:3">
      <c r="A172" s="60">
        <v>76977</v>
      </c>
      <c r="B172" s="62">
        <v>4.7</v>
      </c>
      <c r="C172" s="21">
        <f t="shared" si="2"/>
        <v>4.6248000000000005</v>
      </c>
    </row>
    <row r="173" spans="1:3">
      <c r="A173" s="60">
        <v>76978</v>
      </c>
      <c r="B173" s="62">
        <v>96.67</v>
      </c>
      <c r="C173" s="21">
        <f t="shared" si="2"/>
        <v>95.123280000000008</v>
      </c>
    </row>
    <row r="174" spans="1:3">
      <c r="A174" s="60">
        <v>76981</v>
      </c>
      <c r="B174" s="62">
        <v>57.04</v>
      </c>
      <c r="C174" s="21">
        <f t="shared" si="2"/>
        <v>56.127360000000003</v>
      </c>
    </row>
    <row r="175" spans="1:3">
      <c r="A175" s="60">
        <v>76982</v>
      </c>
      <c r="B175" s="62">
        <v>57.04</v>
      </c>
      <c r="C175" s="21">
        <f t="shared" si="2"/>
        <v>56.127360000000003</v>
      </c>
    </row>
    <row r="176" spans="1:3">
      <c r="A176" s="60">
        <v>77046</v>
      </c>
      <c r="B176" s="62">
        <v>131.47999999999999</v>
      </c>
      <c r="C176" s="21">
        <f t="shared" si="2"/>
        <v>129.37631999999999</v>
      </c>
    </row>
    <row r="177" spans="1:3">
      <c r="A177" s="60">
        <v>77047</v>
      </c>
      <c r="B177" s="62">
        <v>131.47999999999999</v>
      </c>
      <c r="C177" s="21">
        <f t="shared" si="2"/>
        <v>129.37631999999999</v>
      </c>
    </row>
    <row r="178" spans="1:3">
      <c r="A178" s="60">
        <v>77078</v>
      </c>
      <c r="B178" s="62">
        <v>48.98</v>
      </c>
      <c r="C178" s="21">
        <f t="shared" si="2"/>
        <v>48.196319999999993</v>
      </c>
    </row>
    <row r="179" spans="1:3">
      <c r="A179" s="60">
        <v>77080</v>
      </c>
      <c r="B179" s="62">
        <v>29.88</v>
      </c>
      <c r="C179" s="21">
        <f t="shared" si="2"/>
        <v>29.401919999999997</v>
      </c>
    </row>
    <row r="180" spans="1:3">
      <c r="A180" s="60">
        <v>77081</v>
      </c>
      <c r="B180" s="62">
        <v>22.15</v>
      </c>
      <c r="C180" s="21">
        <f t="shared" si="2"/>
        <v>21.795599999999997</v>
      </c>
    </row>
    <row r="181" spans="1:3">
      <c r="A181" s="60">
        <v>77084</v>
      </c>
      <c r="B181" s="62">
        <v>131.47999999999999</v>
      </c>
      <c r="C181" s="21">
        <f t="shared" si="2"/>
        <v>129.37631999999999</v>
      </c>
    </row>
    <row r="182" spans="1:3">
      <c r="A182" s="60">
        <v>77280</v>
      </c>
      <c r="B182" s="62">
        <v>73.56</v>
      </c>
      <c r="C182" s="21">
        <f t="shared" si="2"/>
        <v>72.383040000000008</v>
      </c>
    </row>
    <row r="183" spans="1:3">
      <c r="A183" s="60">
        <v>77285</v>
      </c>
      <c r="B183" s="62">
        <v>205.82</v>
      </c>
      <c r="C183" s="21">
        <f t="shared" si="2"/>
        <v>202.52688000000001</v>
      </c>
    </row>
    <row r="184" spans="1:3">
      <c r="A184" s="60">
        <v>77290</v>
      </c>
      <c r="B184" s="62">
        <v>205.82</v>
      </c>
      <c r="C184" s="21">
        <f t="shared" si="2"/>
        <v>202.52688000000001</v>
      </c>
    </row>
    <row r="185" spans="1:3">
      <c r="A185" s="60">
        <v>77295</v>
      </c>
      <c r="B185" s="62">
        <v>261.83</v>
      </c>
      <c r="C185" s="21">
        <f t="shared" si="2"/>
        <v>257.64071999999999</v>
      </c>
    </row>
    <row r="186" spans="1:3">
      <c r="A186" s="60">
        <v>77299</v>
      </c>
      <c r="B186" s="62">
        <v>73.56</v>
      </c>
      <c r="C186" s="21">
        <f t="shared" si="2"/>
        <v>72.383040000000008</v>
      </c>
    </row>
    <row r="187" spans="1:3">
      <c r="A187" s="60">
        <v>77300</v>
      </c>
      <c r="B187" s="62">
        <v>34.57</v>
      </c>
      <c r="C187" s="21">
        <f t="shared" si="2"/>
        <v>34.01688</v>
      </c>
    </row>
    <row r="188" spans="1:3">
      <c r="A188" s="60">
        <v>77301</v>
      </c>
      <c r="B188" s="62">
        <v>758.79</v>
      </c>
      <c r="C188" s="21">
        <f t="shared" si="2"/>
        <v>746.64936000000012</v>
      </c>
    </row>
    <row r="189" spans="1:3">
      <c r="A189" s="60">
        <v>77306</v>
      </c>
      <c r="B189" s="62">
        <v>76.87</v>
      </c>
      <c r="C189" s="21">
        <f t="shared" si="2"/>
        <v>75.640080000000012</v>
      </c>
    </row>
    <row r="190" spans="1:3">
      <c r="A190" s="60">
        <v>77307</v>
      </c>
      <c r="B190" s="62">
        <v>138.97</v>
      </c>
      <c r="C190" s="21">
        <f t="shared" si="2"/>
        <v>136.74647999999999</v>
      </c>
    </row>
    <row r="191" spans="1:3">
      <c r="A191" s="60">
        <v>77316</v>
      </c>
      <c r="B191" s="62">
        <v>176.23</v>
      </c>
      <c r="C191" s="21">
        <f t="shared" si="2"/>
        <v>173.41032000000001</v>
      </c>
    </row>
    <row r="192" spans="1:3">
      <c r="A192" s="60">
        <v>77317</v>
      </c>
      <c r="B192" s="62">
        <v>205.82</v>
      </c>
      <c r="C192" s="21">
        <f t="shared" si="2"/>
        <v>202.52688000000001</v>
      </c>
    </row>
    <row r="193" spans="1:3">
      <c r="A193" s="60">
        <v>77318</v>
      </c>
      <c r="B193" s="62">
        <v>205.82</v>
      </c>
      <c r="C193" s="21">
        <f t="shared" si="2"/>
        <v>202.52688000000001</v>
      </c>
    </row>
    <row r="194" spans="1:3">
      <c r="A194" s="60">
        <v>77321</v>
      </c>
      <c r="B194" s="62">
        <v>44.98</v>
      </c>
      <c r="C194" s="21">
        <f t="shared" si="2"/>
        <v>44.26032</v>
      </c>
    </row>
    <row r="195" spans="1:3">
      <c r="A195" s="60">
        <v>77331</v>
      </c>
      <c r="B195" s="62">
        <v>19.13</v>
      </c>
      <c r="C195" s="21">
        <f t="shared" si="2"/>
        <v>18.823920000000001</v>
      </c>
    </row>
    <row r="196" spans="1:3">
      <c r="A196" s="60">
        <v>77332</v>
      </c>
      <c r="B196" s="62">
        <v>16.78</v>
      </c>
      <c r="C196" s="21">
        <f t="shared" si="2"/>
        <v>16.511520000000001</v>
      </c>
    </row>
    <row r="197" spans="1:3">
      <c r="A197" s="60">
        <v>77333</v>
      </c>
      <c r="B197" s="62">
        <v>73.56</v>
      </c>
      <c r="C197" s="21">
        <f t="shared" si="2"/>
        <v>72.383040000000008</v>
      </c>
    </row>
    <row r="198" spans="1:3">
      <c r="A198" s="60">
        <v>77334</v>
      </c>
      <c r="B198" s="62">
        <v>66.8</v>
      </c>
      <c r="C198" s="21">
        <f t="shared" si="2"/>
        <v>65.731200000000001</v>
      </c>
    </row>
    <row r="199" spans="1:3">
      <c r="A199" s="60">
        <v>77336</v>
      </c>
      <c r="B199" s="62">
        <v>73.56</v>
      </c>
      <c r="C199" s="21">
        <f t="shared" si="2"/>
        <v>72.383040000000008</v>
      </c>
    </row>
    <row r="200" spans="1:3">
      <c r="A200" s="60">
        <v>77338</v>
      </c>
      <c r="B200" s="62">
        <v>205.82</v>
      </c>
      <c r="C200" s="21">
        <f t="shared" si="2"/>
        <v>202.52688000000001</v>
      </c>
    </row>
    <row r="201" spans="1:3">
      <c r="A201" s="60">
        <v>77370</v>
      </c>
      <c r="B201" s="62">
        <v>73.56</v>
      </c>
      <c r="C201" s="21">
        <f t="shared" si="2"/>
        <v>72.383040000000008</v>
      </c>
    </row>
    <row r="202" spans="1:3">
      <c r="A202" s="60">
        <v>77399</v>
      </c>
      <c r="B202" s="62">
        <v>73.56</v>
      </c>
      <c r="C202" s="21">
        <f t="shared" si="2"/>
        <v>72.383040000000008</v>
      </c>
    </row>
    <row r="203" spans="1:3">
      <c r="A203" s="60">
        <v>77402</v>
      </c>
      <c r="B203" s="62">
        <v>56.05</v>
      </c>
      <c r="C203" s="21">
        <f t="shared" si="2"/>
        <v>55.153200000000005</v>
      </c>
    </row>
    <row r="204" spans="1:3">
      <c r="A204" s="60">
        <v>77407</v>
      </c>
      <c r="B204" s="62">
        <v>301.10000000000002</v>
      </c>
      <c r="C204" s="21">
        <f t="shared" si="2"/>
        <v>296.28240000000005</v>
      </c>
    </row>
    <row r="205" spans="1:3">
      <c r="A205" s="60">
        <v>77412</v>
      </c>
      <c r="B205" s="62">
        <v>237.84</v>
      </c>
      <c r="C205" s="21">
        <f t="shared" si="2"/>
        <v>234.03456000000003</v>
      </c>
    </row>
    <row r="206" spans="1:3">
      <c r="A206" s="60">
        <v>77423</v>
      </c>
      <c r="B206" s="62">
        <v>33.57</v>
      </c>
      <c r="C206" s="21">
        <f t="shared" ref="C206:C269" si="3">(B206*0.8*0.98)+(B206*0.2)</f>
        <v>33.032879999999999</v>
      </c>
    </row>
    <row r="207" spans="1:3">
      <c r="A207" s="60">
        <v>77424</v>
      </c>
      <c r="B207" s="62">
        <v>2429.5300000000002</v>
      </c>
      <c r="C207" s="21">
        <f t="shared" si="3"/>
        <v>2390.6575200000002</v>
      </c>
    </row>
    <row r="208" spans="1:3">
      <c r="A208" s="60">
        <v>77425</v>
      </c>
      <c r="B208" s="62">
        <v>2429.5300000000002</v>
      </c>
      <c r="C208" s="21">
        <f t="shared" si="3"/>
        <v>2390.6575200000002</v>
      </c>
    </row>
    <row r="209" spans="1:3">
      <c r="A209" s="60">
        <v>77437</v>
      </c>
      <c r="B209" s="62">
        <v>56.05</v>
      </c>
      <c r="C209" s="21">
        <f t="shared" si="3"/>
        <v>55.153200000000005</v>
      </c>
    </row>
    <row r="210" spans="1:3">
      <c r="A210" s="60">
        <v>77438</v>
      </c>
      <c r="B210" s="62">
        <v>56.05</v>
      </c>
      <c r="C210" s="21">
        <f t="shared" si="3"/>
        <v>55.153200000000005</v>
      </c>
    </row>
    <row r="211" spans="1:3">
      <c r="A211" s="60">
        <v>77470</v>
      </c>
      <c r="B211" s="62">
        <v>38.94</v>
      </c>
      <c r="C211" s="21">
        <f t="shared" si="3"/>
        <v>38.316960000000002</v>
      </c>
    </row>
    <row r="212" spans="1:3">
      <c r="A212" s="60">
        <v>77520</v>
      </c>
      <c r="B212" s="62">
        <v>237.84</v>
      </c>
      <c r="C212" s="21">
        <f t="shared" si="3"/>
        <v>234.03456000000003</v>
      </c>
    </row>
    <row r="213" spans="1:3">
      <c r="A213" s="60">
        <v>77522</v>
      </c>
      <c r="B213" s="62">
        <v>687.78</v>
      </c>
      <c r="C213" s="21">
        <f t="shared" si="3"/>
        <v>676.77552000000003</v>
      </c>
    </row>
    <row r="214" spans="1:3">
      <c r="A214" s="60">
        <v>77523</v>
      </c>
      <c r="B214" s="62">
        <v>687.78</v>
      </c>
      <c r="C214" s="21">
        <f t="shared" si="3"/>
        <v>676.77552000000003</v>
      </c>
    </row>
    <row r="215" spans="1:3">
      <c r="A215" s="60">
        <v>77525</v>
      </c>
      <c r="B215" s="62">
        <v>687.78</v>
      </c>
      <c r="C215" s="21">
        <f t="shared" si="3"/>
        <v>676.77552000000003</v>
      </c>
    </row>
    <row r="216" spans="1:3">
      <c r="A216" s="60">
        <v>77600</v>
      </c>
      <c r="B216" s="62">
        <v>301.10000000000002</v>
      </c>
      <c r="C216" s="21">
        <f t="shared" si="3"/>
        <v>296.28240000000005</v>
      </c>
    </row>
    <row r="217" spans="1:3">
      <c r="A217" s="60">
        <v>77605</v>
      </c>
      <c r="B217" s="62">
        <v>387.03</v>
      </c>
      <c r="C217" s="21">
        <f t="shared" si="3"/>
        <v>380.83752000000004</v>
      </c>
    </row>
    <row r="218" spans="1:3">
      <c r="A218" s="60">
        <v>77610</v>
      </c>
      <c r="B218" s="62">
        <v>237.84</v>
      </c>
      <c r="C218" s="21">
        <f t="shared" si="3"/>
        <v>234.03456000000003</v>
      </c>
    </row>
    <row r="219" spans="1:3">
      <c r="A219" s="60">
        <v>77615</v>
      </c>
      <c r="B219" s="62">
        <v>237.84</v>
      </c>
      <c r="C219" s="21">
        <f t="shared" si="3"/>
        <v>234.03456000000003</v>
      </c>
    </row>
    <row r="220" spans="1:3">
      <c r="A220" s="60">
        <v>77620</v>
      </c>
      <c r="B220" s="62">
        <v>237.84</v>
      </c>
      <c r="C220" s="21">
        <f t="shared" si="3"/>
        <v>234.03456000000003</v>
      </c>
    </row>
    <row r="221" spans="1:3">
      <c r="A221" s="60">
        <v>77750</v>
      </c>
      <c r="B221" s="62">
        <v>132.93</v>
      </c>
      <c r="C221" s="21">
        <f t="shared" si="3"/>
        <v>130.80312000000001</v>
      </c>
    </row>
    <row r="222" spans="1:3">
      <c r="A222" s="60">
        <v>77761</v>
      </c>
      <c r="B222" s="62">
        <v>223.56</v>
      </c>
      <c r="C222" s="21">
        <f t="shared" si="3"/>
        <v>219.98304000000002</v>
      </c>
    </row>
    <row r="223" spans="1:3">
      <c r="A223" s="60">
        <v>77762</v>
      </c>
      <c r="B223" s="62">
        <v>237.84</v>
      </c>
      <c r="C223" s="21">
        <f t="shared" si="3"/>
        <v>234.03456000000003</v>
      </c>
    </row>
    <row r="224" spans="1:3">
      <c r="A224" s="60">
        <v>77763</v>
      </c>
      <c r="B224" s="62">
        <v>339.03</v>
      </c>
      <c r="C224" s="21">
        <f t="shared" si="3"/>
        <v>333.60551999999996</v>
      </c>
    </row>
    <row r="225" spans="1:3">
      <c r="A225" s="60">
        <v>77767</v>
      </c>
      <c r="B225" s="62">
        <v>197.38</v>
      </c>
      <c r="C225" s="21">
        <f t="shared" si="3"/>
        <v>194.22191999999998</v>
      </c>
    </row>
    <row r="226" spans="1:3">
      <c r="A226" s="60">
        <v>77768</v>
      </c>
      <c r="B226" s="62">
        <v>297.41000000000003</v>
      </c>
      <c r="C226" s="21">
        <f t="shared" si="3"/>
        <v>292.65144000000004</v>
      </c>
    </row>
    <row r="227" spans="1:3">
      <c r="A227" s="60">
        <v>77770</v>
      </c>
      <c r="B227" s="62">
        <v>249.07</v>
      </c>
      <c r="C227" s="21">
        <f t="shared" si="3"/>
        <v>245.08488</v>
      </c>
    </row>
    <row r="228" spans="1:3">
      <c r="A228" s="60">
        <v>77771</v>
      </c>
      <c r="B228" s="62">
        <v>387.03</v>
      </c>
      <c r="C228" s="21">
        <f t="shared" si="3"/>
        <v>380.83752000000004</v>
      </c>
    </row>
    <row r="229" spans="1:3">
      <c r="A229" s="60">
        <v>77772</v>
      </c>
      <c r="B229" s="62">
        <v>387.03</v>
      </c>
      <c r="C229" s="21">
        <f t="shared" si="3"/>
        <v>380.83752000000004</v>
      </c>
    </row>
    <row r="230" spans="1:3">
      <c r="A230" s="60">
        <v>77778</v>
      </c>
      <c r="B230" s="62">
        <v>387.03</v>
      </c>
      <c r="C230" s="21">
        <f t="shared" si="3"/>
        <v>380.83752000000004</v>
      </c>
    </row>
    <row r="231" spans="1:3">
      <c r="A231" s="60">
        <v>77789</v>
      </c>
      <c r="B231" s="62">
        <v>56.05</v>
      </c>
      <c r="C231" s="21">
        <f t="shared" si="3"/>
        <v>55.153200000000005</v>
      </c>
    </row>
    <row r="232" spans="1:3">
      <c r="A232" s="60">
        <v>77799</v>
      </c>
      <c r="B232" s="62">
        <v>56.05</v>
      </c>
      <c r="C232" s="21">
        <f t="shared" si="3"/>
        <v>55.153200000000005</v>
      </c>
    </row>
    <row r="233" spans="1:3">
      <c r="A233" s="60">
        <v>78012</v>
      </c>
      <c r="B233" s="62">
        <v>220.34</v>
      </c>
      <c r="C233" s="21">
        <f t="shared" si="3"/>
        <v>216.81456000000003</v>
      </c>
    </row>
    <row r="234" spans="1:3">
      <c r="A234" s="60">
        <v>78013</v>
      </c>
      <c r="B234" s="62">
        <v>220.34</v>
      </c>
      <c r="C234" s="21">
        <f t="shared" si="3"/>
        <v>216.81456000000003</v>
      </c>
    </row>
    <row r="235" spans="1:3">
      <c r="A235" s="60">
        <v>78014</v>
      </c>
      <c r="B235" s="62">
        <v>220.34</v>
      </c>
      <c r="C235" s="21">
        <f t="shared" si="3"/>
        <v>216.81456000000003</v>
      </c>
    </row>
    <row r="236" spans="1:3">
      <c r="A236" s="60">
        <v>78015</v>
      </c>
      <c r="B236" s="62">
        <v>220.34</v>
      </c>
      <c r="C236" s="21">
        <f t="shared" si="3"/>
        <v>216.81456000000003</v>
      </c>
    </row>
    <row r="237" spans="1:3">
      <c r="A237" s="60">
        <v>78016</v>
      </c>
      <c r="B237" s="62">
        <v>220.34</v>
      </c>
      <c r="C237" s="21">
        <f t="shared" si="3"/>
        <v>216.81456000000003</v>
      </c>
    </row>
    <row r="238" spans="1:3">
      <c r="A238" s="60">
        <v>78018</v>
      </c>
      <c r="B238" s="62">
        <v>299.89999999999998</v>
      </c>
      <c r="C238" s="21">
        <f t="shared" si="3"/>
        <v>295.10159999999996</v>
      </c>
    </row>
    <row r="239" spans="1:3">
      <c r="A239" s="60">
        <v>78070</v>
      </c>
      <c r="B239" s="62">
        <v>220.34</v>
      </c>
      <c r="C239" s="21">
        <f t="shared" si="3"/>
        <v>216.81456000000003</v>
      </c>
    </row>
    <row r="240" spans="1:3">
      <c r="A240" s="60">
        <v>78071</v>
      </c>
      <c r="B240" s="62">
        <v>220.34</v>
      </c>
      <c r="C240" s="21">
        <f t="shared" si="3"/>
        <v>216.81456000000003</v>
      </c>
    </row>
    <row r="241" spans="1:3">
      <c r="A241" s="60">
        <v>78072</v>
      </c>
      <c r="B241" s="62">
        <v>299.89999999999998</v>
      </c>
      <c r="C241" s="21">
        <f t="shared" si="3"/>
        <v>295.10159999999996</v>
      </c>
    </row>
    <row r="242" spans="1:3">
      <c r="A242" s="60">
        <v>78075</v>
      </c>
      <c r="B242" s="62">
        <v>719.28</v>
      </c>
      <c r="C242" s="21">
        <f t="shared" si="3"/>
        <v>707.77152000000001</v>
      </c>
    </row>
    <row r="243" spans="1:3">
      <c r="A243" s="60">
        <v>78099</v>
      </c>
      <c r="B243" s="62">
        <v>220.34</v>
      </c>
      <c r="C243" s="21">
        <f t="shared" si="3"/>
        <v>216.81456000000003</v>
      </c>
    </row>
    <row r="244" spans="1:3">
      <c r="A244" s="60">
        <v>78102</v>
      </c>
      <c r="B244" s="62">
        <v>220.34</v>
      </c>
      <c r="C244" s="21">
        <f t="shared" si="3"/>
        <v>216.81456000000003</v>
      </c>
    </row>
    <row r="245" spans="1:3">
      <c r="A245" s="60">
        <v>78103</v>
      </c>
      <c r="B245" s="62">
        <v>220.34</v>
      </c>
      <c r="C245" s="21">
        <f t="shared" si="3"/>
        <v>216.81456000000003</v>
      </c>
    </row>
    <row r="246" spans="1:3">
      <c r="A246" s="60">
        <v>78104</v>
      </c>
      <c r="B246" s="62">
        <v>220.34</v>
      </c>
      <c r="C246" s="21">
        <f t="shared" si="3"/>
        <v>216.81456000000003</v>
      </c>
    </row>
    <row r="247" spans="1:3">
      <c r="A247" s="60">
        <v>78110</v>
      </c>
      <c r="B247" s="62">
        <v>719.28</v>
      </c>
      <c r="C247" s="21">
        <f t="shared" si="3"/>
        <v>707.77152000000001</v>
      </c>
    </row>
    <row r="248" spans="1:3">
      <c r="A248" s="60">
        <v>78111</v>
      </c>
      <c r="B248" s="62">
        <v>719.28</v>
      </c>
      <c r="C248" s="21">
        <f t="shared" si="3"/>
        <v>707.77152000000001</v>
      </c>
    </row>
    <row r="249" spans="1:3">
      <c r="A249" s="60">
        <v>78120</v>
      </c>
      <c r="B249" s="62">
        <v>220.34</v>
      </c>
      <c r="C249" s="21">
        <f t="shared" si="3"/>
        <v>216.81456000000003</v>
      </c>
    </row>
    <row r="250" spans="1:3">
      <c r="A250" s="60">
        <v>78121</v>
      </c>
      <c r="B250" s="62">
        <v>299.89999999999998</v>
      </c>
      <c r="C250" s="21">
        <f t="shared" si="3"/>
        <v>295.10159999999996</v>
      </c>
    </row>
    <row r="251" spans="1:3">
      <c r="A251" s="60">
        <v>78122</v>
      </c>
      <c r="B251" s="62">
        <v>299.89999999999998</v>
      </c>
      <c r="C251" s="21">
        <f t="shared" si="3"/>
        <v>295.10159999999996</v>
      </c>
    </row>
    <row r="252" spans="1:3">
      <c r="A252" s="60">
        <v>78130</v>
      </c>
      <c r="B252" s="62">
        <v>220.34</v>
      </c>
      <c r="C252" s="21">
        <f t="shared" si="3"/>
        <v>216.81456000000003</v>
      </c>
    </row>
    <row r="253" spans="1:3">
      <c r="A253" s="60">
        <v>78140</v>
      </c>
      <c r="B253" s="62">
        <v>220.34</v>
      </c>
      <c r="C253" s="21">
        <f t="shared" si="3"/>
        <v>216.81456000000003</v>
      </c>
    </row>
    <row r="254" spans="1:3">
      <c r="A254" s="60">
        <v>78185</v>
      </c>
      <c r="B254" s="62">
        <v>220.34</v>
      </c>
      <c r="C254" s="21">
        <f t="shared" si="3"/>
        <v>216.81456000000003</v>
      </c>
    </row>
    <row r="255" spans="1:3">
      <c r="A255" s="60">
        <v>78191</v>
      </c>
      <c r="B255" s="62">
        <v>220.34</v>
      </c>
      <c r="C255" s="21">
        <f t="shared" si="3"/>
        <v>216.81456000000003</v>
      </c>
    </row>
    <row r="256" spans="1:3">
      <c r="A256" s="60">
        <v>78195</v>
      </c>
      <c r="B256" s="62">
        <v>299.89999999999998</v>
      </c>
      <c r="C256" s="21">
        <f t="shared" si="3"/>
        <v>295.10159999999996</v>
      </c>
    </row>
    <row r="257" spans="1:3">
      <c r="A257" s="60">
        <v>78199</v>
      </c>
      <c r="B257" s="62">
        <v>220.34</v>
      </c>
      <c r="C257" s="21">
        <f t="shared" si="3"/>
        <v>216.81456000000003</v>
      </c>
    </row>
    <row r="258" spans="1:3">
      <c r="A258" s="60">
        <v>78201</v>
      </c>
      <c r="B258" s="62">
        <v>299.89999999999998</v>
      </c>
      <c r="C258" s="21">
        <f t="shared" si="3"/>
        <v>295.10159999999996</v>
      </c>
    </row>
    <row r="259" spans="1:3">
      <c r="A259" s="60">
        <v>78202</v>
      </c>
      <c r="B259" s="62">
        <v>299.89999999999998</v>
      </c>
      <c r="C259" s="21">
        <f t="shared" si="3"/>
        <v>295.10159999999996</v>
      </c>
    </row>
    <row r="260" spans="1:3">
      <c r="A260" s="60">
        <v>78215</v>
      </c>
      <c r="B260" s="62">
        <v>220.34</v>
      </c>
      <c r="C260" s="21">
        <f t="shared" si="3"/>
        <v>216.81456000000003</v>
      </c>
    </row>
    <row r="261" spans="1:3">
      <c r="A261" s="60">
        <v>78216</v>
      </c>
      <c r="B261" s="62">
        <v>220.34</v>
      </c>
      <c r="C261" s="21">
        <f t="shared" si="3"/>
        <v>216.81456000000003</v>
      </c>
    </row>
    <row r="262" spans="1:3">
      <c r="A262" s="60">
        <v>78226</v>
      </c>
      <c r="B262" s="62">
        <v>220.34</v>
      </c>
      <c r="C262" s="21">
        <f t="shared" si="3"/>
        <v>216.81456000000003</v>
      </c>
    </row>
    <row r="263" spans="1:3">
      <c r="A263" s="60">
        <v>78227</v>
      </c>
      <c r="B263" s="62">
        <v>299.89999999999998</v>
      </c>
      <c r="C263" s="21">
        <f t="shared" si="3"/>
        <v>295.10159999999996</v>
      </c>
    </row>
    <row r="264" spans="1:3">
      <c r="A264" s="60">
        <v>78230</v>
      </c>
      <c r="B264" s="62">
        <v>220.34</v>
      </c>
      <c r="C264" s="21">
        <f t="shared" si="3"/>
        <v>216.81456000000003</v>
      </c>
    </row>
    <row r="265" spans="1:3">
      <c r="A265" s="60">
        <v>78231</v>
      </c>
      <c r="B265" s="62">
        <v>220.34</v>
      </c>
      <c r="C265" s="21">
        <f t="shared" si="3"/>
        <v>216.81456000000003</v>
      </c>
    </row>
    <row r="266" spans="1:3">
      <c r="A266" s="60">
        <v>78232</v>
      </c>
      <c r="B266" s="62">
        <v>220.34</v>
      </c>
      <c r="C266" s="21">
        <f t="shared" si="3"/>
        <v>216.81456000000003</v>
      </c>
    </row>
    <row r="267" spans="1:3">
      <c r="A267" s="60">
        <v>78258</v>
      </c>
      <c r="B267" s="62">
        <v>220.34</v>
      </c>
      <c r="C267" s="21">
        <f t="shared" si="3"/>
        <v>216.81456000000003</v>
      </c>
    </row>
    <row r="268" spans="1:3">
      <c r="A268" s="60">
        <v>78261</v>
      </c>
      <c r="B268" s="62">
        <v>220.34</v>
      </c>
      <c r="C268" s="21">
        <f t="shared" si="3"/>
        <v>216.81456000000003</v>
      </c>
    </row>
    <row r="269" spans="1:3">
      <c r="A269" s="60">
        <v>78262</v>
      </c>
      <c r="B269" s="62">
        <v>220.34</v>
      </c>
      <c r="C269" s="21">
        <f t="shared" si="3"/>
        <v>216.81456000000003</v>
      </c>
    </row>
    <row r="270" spans="1:3">
      <c r="A270" s="60">
        <v>78264</v>
      </c>
      <c r="B270" s="62">
        <v>220.34</v>
      </c>
      <c r="C270" s="21">
        <f t="shared" ref="C270:C333" si="4">(B270*0.8*0.98)+(B270*0.2)</f>
        <v>216.81456000000003</v>
      </c>
    </row>
    <row r="271" spans="1:3">
      <c r="A271" s="60">
        <v>78265</v>
      </c>
      <c r="B271" s="62">
        <v>220.34</v>
      </c>
      <c r="C271" s="21">
        <f t="shared" si="4"/>
        <v>216.81456000000003</v>
      </c>
    </row>
    <row r="272" spans="1:3">
      <c r="A272" s="60">
        <v>78266</v>
      </c>
      <c r="B272" s="62">
        <v>299.89999999999998</v>
      </c>
      <c r="C272" s="21">
        <f t="shared" si="4"/>
        <v>295.10159999999996</v>
      </c>
    </row>
    <row r="273" spans="1:3">
      <c r="A273" s="60">
        <v>78278</v>
      </c>
      <c r="B273" s="62">
        <v>220.34</v>
      </c>
      <c r="C273" s="21">
        <f t="shared" si="4"/>
        <v>216.81456000000003</v>
      </c>
    </row>
    <row r="274" spans="1:3">
      <c r="A274" s="60">
        <v>78282</v>
      </c>
      <c r="B274" s="62">
        <v>220.34</v>
      </c>
      <c r="C274" s="21">
        <f t="shared" si="4"/>
        <v>216.81456000000003</v>
      </c>
    </row>
    <row r="275" spans="1:3">
      <c r="A275" s="60">
        <v>78290</v>
      </c>
      <c r="B275" s="62">
        <v>220.34</v>
      </c>
      <c r="C275" s="21">
        <f t="shared" si="4"/>
        <v>216.81456000000003</v>
      </c>
    </row>
    <row r="276" spans="1:3">
      <c r="A276" s="60">
        <v>78291</v>
      </c>
      <c r="B276" s="62">
        <v>220.34</v>
      </c>
      <c r="C276" s="21">
        <f t="shared" si="4"/>
        <v>216.81456000000003</v>
      </c>
    </row>
    <row r="277" spans="1:3">
      <c r="A277" s="60">
        <v>78299</v>
      </c>
      <c r="B277" s="62">
        <v>220.34</v>
      </c>
      <c r="C277" s="21">
        <f t="shared" si="4"/>
        <v>216.81456000000003</v>
      </c>
    </row>
    <row r="278" spans="1:3">
      <c r="A278" s="60">
        <v>78300</v>
      </c>
      <c r="B278" s="62">
        <v>220.34</v>
      </c>
      <c r="C278" s="21">
        <f t="shared" si="4"/>
        <v>216.81456000000003</v>
      </c>
    </row>
    <row r="279" spans="1:3">
      <c r="A279" s="60">
        <v>78305</v>
      </c>
      <c r="B279" s="62">
        <v>220.34</v>
      </c>
      <c r="C279" s="21">
        <f t="shared" si="4"/>
        <v>216.81456000000003</v>
      </c>
    </row>
    <row r="280" spans="1:3">
      <c r="A280" s="60">
        <v>78306</v>
      </c>
      <c r="B280" s="62">
        <v>220.34</v>
      </c>
      <c r="C280" s="21">
        <f t="shared" si="4"/>
        <v>216.81456000000003</v>
      </c>
    </row>
    <row r="281" spans="1:3">
      <c r="A281" s="60">
        <v>78315</v>
      </c>
      <c r="B281" s="62">
        <v>220.34</v>
      </c>
      <c r="C281" s="21">
        <f t="shared" si="4"/>
        <v>216.81456000000003</v>
      </c>
    </row>
    <row r="282" spans="1:3">
      <c r="A282" s="60">
        <v>78399</v>
      </c>
      <c r="B282" s="62">
        <v>220.34</v>
      </c>
      <c r="C282" s="21">
        <f t="shared" si="4"/>
        <v>216.81456000000003</v>
      </c>
    </row>
    <row r="283" spans="1:3">
      <c r="A283" s="60">
        <v>78414</v>
      </c>
      <c r="B283" s="62">
        <v>299.89999999999998</v>
      </c>
      <c r="C283" s="21">
        <f t="shared" si="4"/>
        <v>295.10159999999996</v>
      </c>
    </row>
    <row r="284" spans="1:3">
      <c r="A284" s="60">
        <v>78428</v>
      </c>
      <c r="B284" s="62">
        <v>220.34</v>
      </c>
      <c r="C284" s="21">
        <f t="shared" si="4"/>
        <v>216.81456000000003</v>
      </c>
    </row>
    <row r="285" spans="1:3">
      <c r="A285" s="60">
        <v>78429</v>
      </c>
      <c r="B285" s="62">
        <v>784.99</v>
      </c>
      <c r="C285" s="21">
        <f t="shared" si="4"/>
        <v>772.43016000000011</v>
      </c>
    </row>
    <row r="286" spans="1:3">
      <c r="A286" s="60">
        <v>78430</v>
      </c>
      <c r="B286" s="62">
        <v>784.99</v>
      </c>
      <c r="C286" s="21">
        <f t="shared" si="4"/>
        <v>772.43016000000011</v>
      </c>
    </row>
    <row r="287" spans="1:3">
      <c r="A287" s="60">
        <v>78431</v>
      </c>
      <c r="B287" s="62">
        <v>1209.08</v>
      </c>
      <c r="C287" s="21">
        <f t="shared" si="4"/>
        <v>1189.7347199999999</v>
      </c>
    </row>
    <row r="288" spans="1:3">
      <c r="A288" s="60">
        <v>78432</v>
      </c>
      <c r="B288" s="62">
        <v>886.73</v>
      </c>
      <c r="C288" s="21">
        <f t="shared" si="4"/>
        <v>872.54232000000002</v>
      </c>
    </row>
    <row r="289" spans="1:3">
      <c r="A289" s="60">
        <v>78433</v>
      </c>
      <c r="B289" s="62">
        <v>1209.08</v>
      </c>
      <c r="C289" s="21">
        <f t="shared" si="4"/>
        <v>1189.7347199999999</v>
      </c>
    </row>
    <row r="290" spans="1:3">
      <c r="A290" s="60">
        <v>78445</v>
      </c>
      <c r="B290" s="62">
        <v>220.34</v>
      </c>
      <c r="C290" s="21">
        <f t="shared" si="4"/>
        <v>216.81456000000003</v>
      </c>
    </row>
    <row r="291" spans="1:3">
      <c r="A291" s="60">
        <v>78451</v>
      </c>
      <c r="B291" s="62">
        <v>719.28</v>
      </c>
      <c r="C291" s="21">
        <f t="shared" si="4"/>
        <v>707.77152000000001</v>
      </c>
    </row>
    <row r="292" spans="1:3">
      <c r="A292" s="60">
        <v>78452</v>
      </c>
      <c r="B292" s="62">
        <v>719.28</v>
      </c>
      <c r="C292" s="21">
        <f t="shared" si="4"/>
        <v>707.77152000000001</v>
      </c>
    </row>
    <row r="293" spans="1:3">
      <c r="A293" s="60">
        <v>78453</v>
      </c>
      <c r="B293" s="62">
        <v>719.28</v>
      </c>
      <c r="C293" s="21">
        <f t="shared" si="4"/>
        <v>707.77152000000001</v>
      </c>
    </row>
    <row r="294" spans="1:3">
      <c r="A294" s="60">
        <v>78454</v>
      </c>
      <c r="B294" s="62">
        <v>719.28</v>
      </c>
      <c r="C294" s="21">
        <f t="shared" si="4"/>
        <v>707.77152000000001</v>
      </c>
    </row>
    <row r="295" spans="1:3">
      <c r="A295" s="60">
        <v>78456</v>
      </c>
      <c r="B295" s="62">
        <v>719.28</v>
      </c>
      <c r="C295" s="21">
        <f t="shared" si="4"/>
        <v>707.77152000000001</v>
      </c>
    </row>
    <row r="296" spans="1:3">
      <c r="A296" s="60">
        <v>78457</v>
      </c>
      <c r="B296" s="62">
        <v>299.89999999999998</v>
      </c>
      <c r="C296" s="21">
        <f t="shared" si="4"/>
        <v>295.10159999999996</v>
      </c>
    </row>
    <row r="297" spans="1:3">
      <c r="A297" s="60">
        <v>78458</v>
      </c>
      <c r="B297" s="62">
        <v>220.34</v>
      </c>
      <c r="C297" s="21">
        <f t="shared" si="4"/>
        <v>216.81456000000003</v>
      </c>
    </row>
    <row r="298" spans="1:3">
      <c r="A298" s="60">
        <v>78459</v>
      </c>
      <c r="B298" s="62">
        <v>719.28</v>
      </c>
      <c r="C298" s="21">
        <f t="shared" si="4"/>
        <v>707.77152000000001</v>
      </c>
    </row>
    <row r="299" spans="1:3">
      <c r="A299" s="60">
        <v>78466</v>
      </c>
      <c r="B299" s="62">
        <v>220.34</v>
      </c>
      <c r="C299" s="21">
        <f t="shared" si="4"/>
        <v>216.81456000000003</v>
      </c>
    </row>
    <row r="300" spans="1:3">
      <c r="A300" s="60">
        <v>78468</v>
      </c>
      <c r="B300" s="62">
        <v>299.89999999999998</v>
      </c>
      <c r="C300" s="21">
        <f t="shared" si="4"/>
        <v>295.10159999999996</v>
      </c>
    </row>
    <row r="301" spans="1:3">
      <c r="A301" s="60">
        <v>78469</v>
      </c>
      <c r="B301" s="62">
        <v>299.89999999999998</v>
      </c>
      <c r="C301" s="21">
        <f t="shared" si="4"/>
        <v>295.10159999999996</v>
      </c>
    </row>
    <row r="302" spans="1:3">
      <c r="A302" s="60">
        <v>78472</v>
      </c>
      <c r="B302" s="62">
        <v>220.34</v>
      </c>
      <c r="C302" s="21">
        <f t="shared" si="4"/>
        <v>216.81456000000003</v>
      </c>
    </row>
    <row r="303" spans="1:3">
      <c r="A303" s="60">
        <v>78473</v>
      </c>
      <c r="B303" s="62">
        <v>220.34</v>
      </c>
      <c r="C303" s="21">
        <f t="shared" si="4"/>
        <v>216.81456000000003</v>
      </c>
    </row>
    <row r="304" spans="1:3">
      <c r="A304" s="60">
        <v>78481</v>
      </c>
      <c r="B304" s="62">
        <v>299.89999999999998</v>
      </c>
      <c r="C304" s="21">
        <f t="shared" si="4"/>
        <v>295.10159999999996</v>
      </c>
    </row>
    <row r="305" spans="1:3">
      <c r="A305" s="60">
        <v>78483</v>
      </c>
      <c r="B305" s="62">
        <v>299.89999999999998</v>
      </c>
      <c r="C305" s="21">
        <f t="shared" si="4"/>
        <v>295.10159999999996</v>
      </c>
    </row>
    <row r="306" spans="1:3">
      <c r="A306" s="60">
        <v>78491</v>
      </c>
      <c r="B306" s="62">
        <v>784.99</v>
      </c>
      <c r="C306" s="21">
        <f t="shared" si="4"/>
        <v>772.43016000000011</v>
      </c>
    </row>
    <row r="307" spans="1:3">
      <c r="A307" s="60">
        <v>78492</v>
      </c>
      <c r="B307" s="62">
        <v>784.99</v>
      </c>
      <c r="C307" s="21">
        <f t="shared" si="4"/>
        <v>772.43016000000011</v>
      </c>
    </row>
    <row r="308" spans="1:3">
      <c r="A308" s="60">
        <v>78494</v>
      </c>
      <c r="B308" s="62">
        <v>220.34</v>
      </c>
      <c r="C308" s="21">
        <f t="shared" si="4"/>
        <v>216.81456000000003</v>
      </c>
    </row>
    <row r="309" spans="1:3">
      <c r="A309" s="60">
        <v>78499</v>
      </c>
      <c r="B309" s="62">
        <v>220.34</v>
      </c>
      <c r="C309" s="21">
        <f t="shared" si="4"/>
        <v>216.81456000000003</v>
      </c>
    </row>
    <row r="310" spans="1:3">
      <c r="A310" s="60">
        <v>78579</v>
      </c>
      <c r="B310" s="62">
        <v>220.34</v>
      </c>
      <c r="C310" s="21">
        <f t="shared" si="4"/>
        <v>216.81456000000003</v>
      </c>
    </row>
    <row r="311" spans="1:3">
      <c r="A311" s="60">
        <v>78580</v>
      </c>
      <c r="B311" s="62">
        <v>220.34</v>
      </c>
      <c r="C311" s="21">
        <f t="shared" si="4"/>
        <v>216.81456000000003</v>
      </c>
    </row>
    <row r="312" spans="1:3">
      <c r="A312" s="60">
        <v>78582</v>
      </c>
      <c r="B312" s="62">
        <v>299.89999999999998</v>
      </c>
      <c r="C312" s="21">
        <f t="shared" si="4"/>
        <v>295.10159999999996</v>
      </c>
    </row>
    <row r="313" spans="1:3">
      <c r="A313" s="60">
        <v>78597</v>
      </c>
      <c r="B313" s="62">
        <v>220.34</v>
      </c>
      <c r="C313" s="21">
        <f t="shared" si="4"/>
        <v>216.81456000000003</v>
      </c>
    </row>
    <row r="314" spans="1:3">
      <c r="A314" s="60">
        <v>78598</v>
      </c>
      <c r="B314" s="62">
        <v>299.89999999999998</v>
      </c>
      <c r="C314" s="21">
        <f t="shared" si="4"/>
        <v>295.10159999999996</v>
      </c>
    </row>
    <row r="315" spans="1:3">
      <c r="A315" s="60">
        <v>78599</v>
      </c>
      <c r="B315" s="62">
        <v>220.34</v>
      </c>
      <c r="C315" s="21">
        <f t="shared" si="4"/>
        <v>216.81456000000003</v>
      </c>
    </row>
    <row r="316" spans="1:3">
      <c r="A316" s="60">
        <v>78600</v>
      </c>
      <c r="B316" s="62">
        <v>220.34</v>
      </c>
      <c r="C316" s="21">
        <f t="shared" si="4"/>
        <v>216.81456000000003</v>
      </c>
    </row>
    <row r="317" spans="1:3">
      <c r="A317" s="60">
        <v>78601</v>
      </c>
      <c r="B317" s="62">
        <v>220.34</v>
      </c>
      <c r="C317" s="21">
        <f t="shared" si="4"/>
        <v>216.81456000000003</v>
      </c>
    </row>
    <row r="318" spans="1:3">
      <c r="A318" s="60">
        <v>78605</v>
      </c>
      <c r="B318" s="62">
        <v>299.89999999999998</v>
      </c>
      <c r="C318" s="21">
        <f t="shared" si="4"/>
        <v>295.10159999999996</v>
      </c>
    </row>
    <row r="319" spans="1:3">
      <c r="A319" s="60">
        <v>78606</v>
      </c>
      <c r="B319" s="62">
        <v>299.89999999999998</v>
      </c>
      <c r="C319" s="21">
        <f t="shared" si="4"/>
        <v>295.10159999999996</v>
      </c>
    </row>
    <row r="320" spans="1:3">
      <c r="A320" s="60">
        <v>78608</v>
      </c>
      <c r="B320" s="62">
        <v>784.99</v>
      </c>
      <c r="C320" s="21">
        <f t="shared" si="4"/>
        <v>772.43016000000011</v>
      </c>
    </row>
    <row r="321" spans="1:3">
      <c r="A321" s="60">
        <v>78610</v>
      </c>
      <c r="B321" s="62">
        <v>299.89999999999998</v>
      </c>
      <c r="C321" s="21">
        <f t="shared" si="4"/>
        <v>295.10159999999996</v>
      </c>
    </row>
    <row r="322" spans="1:3">
      <c r="A322" s="60">
        <v>78630</v>
      </c>
      <c r="B322" s="62">
        <v>299.89999999999998</v>
      </c>
      <c r="C322" s="21">
        <f t="shared" si="4"/>
        <v>295.10159999999996</v>
      </c>
    </row>
    <row r="323" spans="1:3">
      <c r="A323" s="60">
        <v>78635</v>
      </c>
      <c r="B323" s="62">
        <v>299.89999999999998</v>
      </c>
      <c r="C323" s="21">
        <f t="shared" si="4"/>
        <v>295.10159999999996</v>
      </c>
    </row>
    <row r="324" spans="1:3">
      <c r="A324" s="60">
        <v>78645</v>
      </c>
      <c r="B324" s="62">
        <v>299.89999999999998</v>
      </c>
      <c r="C324" s="21">
        <f t="shared" si="4"/>
        <v>295.10159999999996</v>
      </c>
    </row>
    <row r="325" spans="1:3">
      <c r="A325" s="60">
        <v>78650</v>
      </c>
      <c r="B325" s="62">
        <v>719.28</v>
      </c>
      <c r="C325" s="21">
        <f t="shared" si="4"/>
        <v>707.77152000000001</v>
      </c>
    </row>
    <row r="326" spans="1:3">
      <c r="A326" s="60">
        <v>78660</v>
      </c>
      <c r="B326" s="62">
        <v>220.34</v>
      </c>
      <c r="C326" s="21">
        <f t="shared" si="4"/>
        <v>216.81456000000003</v>
      </c>
    </row>
    <row r="327" spans="1:3">
      <c r="A327" s="60">
        <v>78699</v>
      </c>
      <c r="B327" s="62">
        <v>220.34</v>
      </c>
      <c r="C327" s="21">
        <f t="shared" si="4"/>
        <v>216.81456000000003</v>
      </c>
    </row>
    <row r="328" spans="1:3">
      <c r="A328" s="60">
        <v>78700</v>
      </c>
      <c r="B328" s="62">
        <v>220.34</v>
      </c>
      <c r="C328" s="21">
        <f t="shared" si="4"/>
        <v>216.81456000000003</v>
      </c>
    </row>
    <row r="329" spans="1:3">
      <c r="A329" s="60">
        <v>78701</v>
      </c>
      <c r="B329" s="62">
        <v>220.34</v>
      </c>
      <c r="C329" s="21">
        <f t="shared" si="4"/>
        <v>216.81456000000003</v>
      </c>
    </row>
    <row r="330" spans="1:3">
      <c r="A330" s="60">
        <v>78707</v>
      </c>
      <c r="B330" s="62">
        <v>299.89999999999998</v>
      </c>
      <c r="C330" s="21">
        <f t="shared" si="4"/>
        <v>295.10159999999996</v>
      </c>
    </row>
    <row r="331" spans="1:3">
      <c r="A331" s="60">
        <v>78708</v>
      </c>
      <c r="B331" s="62">
        <v>299.89999999999998</v>
      </c>
      <c r="C331" s="21">
        <f t="shared" si="4"/>
        <v>295.10159999999996</v>
      </c>
    </row>
    <row r="332" spans="1:3">
      <c r="A332" s="60">
        <v>78709</v>
      </c>
      <c r="B332" s="62">
        <v>299.89999999999998</v>
      </c>
      <c r="C332" s="21">
        <f t="shared" si="4"/>
        <v>295.10159999999996</v>
      </c>
    </row>
    <row r="333" spans="1:3">
      <c r="A333" s="60">
        <v>78725</v>
      </c>
      <c r="B333" s="62">
        <v>220.34</v>
      </c>
      <c r="C333" s="21">
        <f t="shared" si="4"/>
        <v>216.81456000000003</v>
      </c>
    </row>
    <row r="334" spans="1:3">
      <c r="A334" s="60">
        <v>78740</v>
      </c>
      <c r="B334" s="62">
        <v>220.34</v>
      </c>
      <c r="C334" s="21">
        <f t="shared" ref="C334:C397" si="5">(B334*0.8*0.98)+(B334*0.2)</f>
        <v>216.81456000000003</v>
      </c>
    </row>
    <row r="335" spans="1:3">
      <c r="A335" s="60">
        <v>78761</v>
      </c>
      <c r="B335" s="62">
        <v>220.34</v>
      </c>
      <c r="C335" s="21">
        <f t="shared" si="5"/>
        <v>216.81456000000003</v>
      </c>
    </row>
    <row r="336" spans="1:3">
      <c r="A336" s="60">
        <v>78799</v>
      </c>
      <c r="B336" s="62">
        <v>220.34</v>
      </c>
      <c r="C336" s="21">
        <f t="shared" si="5"/>
        <v>216.81456000000003</v>
      </c>
    </row>
    <row r="337" spans="1:3">
      <c r="A337" s="60">
        <v>78800</v>
      </c>
      <c r="B337" s="62">
        <v>220.34</v>
      </c>
      <c r="C337" s="21">
        <f t="shared" si="5"/>
        <v>216.81456000000003</v>
      </c>
    </row>
    <row r="338" spans="1:3">
      <c r="A338" s="60">
        <v>78801</v>
      </c>
      <c r="B338" s="62">
        <v>220.34</v>
      </c>
      <c r="C338" s="21">
        <f t="shared" si="5"/>
        <v>216.81456000000003</v>
      </c>
    </row>
    <row r="339" spans="1:3">
      <c r="A339" s="60">
        <v>78802</v>
      </c>
      <c r="B339" s="62">
        <v>299.89999999999998</v>
      </c>
      <c r="C339" s="21">
        <f t="shared" si="5"/>
        <v>295.10159999999996</v>
      </c>
    </row>
    <row r="340" spans="1:3">
      <c r="A340" s="60">
        <v>78803</v>
      </c>
      <c r="B340" s="62">
        <v>299.89999999999998</v>
      </c>
      <c r="C340" s="21">
        <f t="shared" si="5"/>
        <v>295.10159999999996</v>
      </c>
    </row>
    <row r="341" spans="1:3">
      <c r="A341" s="60">
        <v>78804</v>
      </c>
      <c r="B341" s="62">
        <v>299.89999999999998</v>
      </c>
      <c r="C341" s="21">
        <f t="shared" si="5"/>
        <v>295.10159999999996</v>
      </c>
    </row>
    <row r="342" spans="1:3">
      <c r="A342" s="60">
        <v>78811</v>
      </c>
      <c r="B342" s="62">
        <v>719.28</v>
      </c>
      <c r="C342" s="21">
        <f t="shared" si="5"/>
        <v>707.77152000000001</v>
      </c>
    </row>
    <row r="343" spans="1:3">
      <c r="A343" s="60">
        <v>78812</v>
      </c>
      <c r="B343" s="62">
        <v>784.99</v>
      </c>
      <c r="C343" s="21">
        <f t="shared" si="5"/>
        <v>772.43016000000011</v>
      </c>
    </row>
    <row r="344" spans="1:3">
      <c r="A344" s="60">
        <v>78813</v>
      </c>
      <c r="B344" s="62">
        <v>784.99</v>
      </c>
      <c r="C344" s="21">
        <f t="shared" si="5"/>
        <v>772.43016000000011</v>
      </c>
    </row>
    <row r="345" spans="1:3">
      <c r="A345" s="60">
        <v>78814</v>
      </c>
      <c r="B345" s="62">
        <v>784.99</v>
      </c>
      <c r="C345" s="21">
        <f t="shared" si="5"/>
        <v>772.43016000000011</v>
      </c>
    </row>
    <row r="346" spans="1:3">
      <c r="A346" s="60">
        <v>78815</v>
      </c>
      <c r="B346" s="62">
        <v>784.99</v>
      </c>
      <c r="C346" s="21">
        <f t="shared" si="5"/>
        <v>772.43016000000011</v>
      </c>
    </row>
    <row r="347" spans="1:3">
      <c r="A347" s="60">
        <v>78816</v>
      </c>
      <c r="B347" s="62">
        <v>784.99</v>
      </c>
      <c r="C347" s="21">
        <f t="shared" si="5"/>
        <v>772.43016000000011</v>
      </c>
    </row>
    <row r="348" spans="1:3">
      <c r="A348" s="60">
        <v>78830</v>
      </c>
      <c r="B348" s="62">
        <v>719.28</v>
      </c>
      <c r="C348" s="21">
        <f t="shared" si="5"/>
        <v>707.77152000000001</v>
      </c>
    </row>
    <row r="349" spans="1:3">
      <c r="A349" s="60">
        <v>78831</v>
      </c>
      <c r="B349" s="62">
        <v>719.28</v>
      </c>
      <c r="C349" s="21">
        <f t="shared" si="5"/>
        <v>707.77152000000001</v>
      </c>
    </row>
    <row r="350" spans="1:3">
      <c r="A350" s="60">
        <v>78832</v>
      </c>
      <c r="B350" s="62">
        <v>784.99</v>
      </c>
      <c r="C350" s="21">
        <f t="shared" si="5"/>
        <v>772.43016000000011</v>
      </c>
    </row>
    <row r="351" spans="1:3">
      <c r="A351" s="60">
        <v>78999</v>
      </c>
      <c r="B351" s="62">
        <v>220.34</v>
      </c>
      <c r="C351" s="21">
        <f t="shared" si="5"/>
        <v>216.81456000000003</v>
      </c>
    </row>
    <row r="352" spans="1:3">
      <c r="A352" s="60">
        <v>79005</v>
      </c>
      <c r="B352" s="62">
        <v>50.35</v>
      </c>
      <c r="C352" s="21">
        <f t="shared" si="5"/>
        <v>49.544400000000003</v>
      </c>
    </row>
    <row r="353" spans="1:3">
      <c r="A353" s="60">
        <v>79101</v>
      </c>
      <c r="B353" s="62">
        <v>53.04</v>
      </c>
      <c r="C353" s="21">
        <f t="shared" si="5"/>
        <v>52.191360000000003</v>
      </c>
    </row>
    <row r="354" spans="1:3">
      <c r="A354" s="60">
        <v>79200</v>
      </c>
      <c r="B354" s="62">
        <v>52.7</v>
      </c>
      <c r="C354" s="21">
        <f t="shared" si="5"/>
        <v>51.8568</v>
      </c>
    </row>
    <row r="355" spans="1:3">
      <c r="A355" s="60">
        <v>79300</v>
      </c>
      <c r="B355" s="62">
        <v>128.03</v>
      </c>
      <c r="C355" s="21">
        <f t="shared" si="5"/>
        <v>125.98152000000002</v>
      </c>
    </row>
    <row r="356" spans="1:3">
      <c r="A356" s="60">
        <v>79403</v>
      </c>
      <c r="B356" s="62">
        <v>68.81</v>
      </c>
      <c r="C356" s="21">
        <f t="shared" si="5"/>
        <v>67.709040000000002</v>
      </c>
    </row>
    <row r="357" spans="1:3">
      <c r="A357" s="60">
        <v>79440</v>
      </c>
      <c r="B357" s="62">
        <v>39.270000000000003</v>
      </c>
      <c r="C357" s="21">
        <f t="shared" si="5"/>
        <v>38.641680000000001</v>
      </c>
    </row>
    <row r="358" spans="1:3">
      <c r="A358" s="60">
        <v>79445</v>
      </c>
      <c r="B358" s="62">
        <v>128.03</v>
      </c>
      <c r="C358" s="21">
        <f t="shared" si="5"/>
        <v>125.98152000000002</v>
      </c>
    </row>
    <row r="359" spans="1:3">
      <c r="A359" s="60">
        <v>79999</v>
      </c>
      <c r="B359" s="62">
        <v>128.03</v>
      </c>
      <c r="C359" s="21">
        <f t="shared" si="5"/>
        <v>125.98152000000002</v>
      </c>
    </row>
    <row r="360" spans="1:3" ht="15" customHeight="1">
      <c r="A360" s="60">
        <v>90371</v>
      </c>
      <c r="B360" s="62">
        <v>138.22999999999999</v>
      </c>
      <c r="C360" s="21">
        <f t="shared" si="5"/>
        <v>136.01832000000002</v>
      </c>
    </row>
    <row r="361" spans="1:3" ht="15" customHeight="1">
      <c r="A361" s="60">
        <v>90375</v>
      </c>
      <c r="B361" s="62">
        <v>276.04000000000002</v>
      </c>
      <c r="C361" s="21">
        <f t="shared" si="5"/>
        <v>271.62336000000005</v>
      </c>
    </row>
    <row r="362" spans="1:3" ht="15" customHeight="1">
      <c r="A362" s="60">
        <v>90376</v>
      </c>
      <c r="B362" s="62">
        <v>352.44</v>
      </c>
      <c r="C362" s="21">
        <f t="shared" si="5"/>
        <v>346.80095999999998</v>
      </c>
    </row>
    <row r="363" spans="1:3" ht="15" customHeight="1">
      <c r="A363" s="60">
        <v>90377</v>
      </c>
      <c r="B363" s="62">
        <v>250.54</v>
      </c>
      <c r="C363" s="21">
        <f t="shared" si="5"/>
        <v>246.53136000000001</v>
      </c>
    </row>
    <row r="364" spans="1:3" ht="15" customHeight="1">
      <c r="A364" s="60">
        <v>90378</v>
      </c>
      <c r="B364" s="62">
        <v>436.75</v>
      </c>
      <c r="C364" s="21">
        <f t="shared" si="5"/>
        <v>429.76200000000006</v>
      </c>
    </row>
    <row r="365" spans="1:3">
      <c r="A365" s="60">
        <v>90385</v>
      </c>
      <c r="B365" s="62">
        <v>80</v>
      </c>
      <c r="C365" s="21">
        <f t="shared" si="5"/>
        <v>78.72</v>
      </c>
    </row>
    <row r="366" spans="1:3">
      <c r="A366" s="60">
        <v>90396</v>
      </c>
      <c r="B366" s="62">
        <v>2496.91</v>
      </c>
      <c r="C366" s="21">
        <f t="shared" si="5"/>
        <v>2456.9594400000001</v>
      </c>
    </row>
    <row r="367" spans="1:3">
      <c r="A367" s="60">
        <v>90675</v>
      </c>
      <c r="B367" s="62">
        <v>327.99</v>
      </c>
      <c r="C367" s="21">
        <f t="shared" si="5"/>
        <v>322.74216000000001</v>
      </c>
    </row>
    <row r="368" spans="1:3">
      <c r="A368" s="60">
        <v>90676</v>
      </c>
      <c r="B368" s="62">
        <v>236.86</v>
      </c>
      <c r="C368" s="21">
        <f t="shared" si="5"/>
        <v>233.07024000000004</v>
      </c>
    </row>
    <row r="369" spans="1:3">
      <c r="A369" s="60">
        <v>90739</v>
      </c>
      <c r="B369" s="62" t="s">
        <v>5060</v>
      </c>
      <c r="C369" s="21" t="e">
        <f t="shared" si="5"/>
        <v>#VALUE!</v>
      </c>
    </row>
    <row r="370" spans="1:3">
      <c r="A370" s="60">
        <v>90740</v>
      </c>
      <c r="B370" s="62" t="s">
        <v>5060</v>
      </c>
      <c r="C370" s="21" t="e">
        <f t="shared" si="5"/>
        <v>#VALUE!</v>
      </c>
    </row>
    <row r="371" spans="1:3">
      <c r="A371" s="60">
        <v>90743</v>
      </c>
      <c r="B371" s="62" t="s">
        <v>5060</v>
      </c>
      <c r="C371" s="21" t="e">
        <f t="shared" si="5"/>
        <v>#VALUE!</v>
      </c>
    </row>
    <row r="372" spans="1:3">
      <c r="A372" s="60">
        <v>90744</v>
      </c>
      <c r="B372" s="62" t="s">
        <v>5060</v>
      </c>
      <c r="C372" s="21" t="e">
        <f t="shared" si="5"/>
        <v>#VALUE!</v>
      </c>
    </row>
    <row r="373" spans="1:3">
      <c r="A373" s="60">
        <v>90746</v>
      </c>
      <c r="B373" s="62" t="s">
        <v>5060</v>
      </c>
      <c r="C373" s="21" t="e">
        <f t="shared" si="5"/>
        <v>#VALUE!</v>
      </c>
    </row>
    <row r="374" spans="1:3">
      <c r="A374" s="60">
        <v>90747</v>
      </c>
      <c r="B374" s="62" t="s">
        <v>5060</v>
      </c>
      <c r="C374" s="21" t="e">
        <f t="shared" si="5"/>
        <v>#VALUE!</v>
      </c>
    </row>
    <row r="375" spans="1:3">
      <c r="A375" s="60">
        <v>90759</v>
      </c>
      <c r="B375" s="62" t="s">
        <v>5060</v>
      </c>
      <c r="C375" s="21" t="e">
        <f t="shared" si="5"/>
        <v>#VALUE!</v>
      </c>
    </row>
    <row r="376" spans="1:3">
      <c r="A376" s="60">
        <v>91010</v>
      </c>
      <c r="B376" s="62">
        <v>178.58</v>
      </c>
      <c r="C376" s="21">
        <f t="shared" si="5"/>
        <v>175.72272000000001</v>
      </c>
    </row>
    <row r="377" spans="1:3">
      <c r="A377" s="60">
        <v>91020</v>
      </c>
      <c r="B377" s="62">
        <v>204.92</v>
      </c>
      <c r="C377" s="21">
        <f t="shared" si="5"/>
        <v>201.64128000000002</v>
      </c>
    </row>
    <row r="378" spans="1:3">
      <c r="A378" s="60">
        <v>91022</v>
      </c>
      <c r="B378" s="62">
        <v>118.16</v>
      </c>
      <c r="C378" s="21">
        <f t="shared" si="5"/>
        <v>116.26944</v>
      </c>
    </row>
    <row r="379" spans="1:3" ht="15" customHeight="1">
      <c r="A379" s="60">
        <v>91030</v>
      </c>
      <c r="B379" s="62">
        <v>114.8</v>
      </c>
      <c r="C379" s="21">
        <f t="shared" si="5"/>
        <v>112.9632</v>
      </c>
    </row>
    <row r="380" spans="1:3">
      <c r="A380" s="60">
        <v>91034</v>
      </c>
      <c r="B380" s="62">
        <v>152.4</v>
      </c>
      <c r="C380" s="21">
        <f t="shared" si="5"/>
        <v>149.96160000000003</v>
      </c>
    </row>
    <row r="381" spans="1:3">
      <c r="A381" s="60">
        <v>91035</v>
      </c>
      <c r="B381" s="62">
        <v>418.92</v>
      </c>
      <c r="C381" s="21">
        <f t="shared" si="5"/>
        <v>412.21728000000002</v>
      </c>
    </row>
    <row r="382" spans="1:3" ht="15" customHeight="1">
      <c r="A382" s="60">
        <v>91037</v>
      </c>
      <c r="B382" s="62">
        <v>119.3</v>
      </c>
      <c r="C382" s="21">
        <f t="shared" si="5"/>
        <v>117.3912</v>
      </c>
    </row>
    <row r="383" spans="1:3">
      <c r="A383" s="60">
        <v>91038</v>
      </c>
      <c r="B383" s="62">
        <v>204.92</v>
      </c>
      <c r="C383" s="21">
        <f t="shared" si="5"/>
        <v>201.64128000000002</v>
      </c>
    </row>
    <row r="384" spans="1:3">
      <c r="A384" s="60">
        <v>91040</v>
      </c>
      <c r="B384" s="62">
        <v>204.92</v>
      </c>
      <c r="C384" s="21">
        <f t="shared" si="5"/>
        <v>201.64128000000002</v>
      </c>
    </row>
    <row r="385" spans="1:3">
      <c r="A385" s="60">
        <v>91065</v>
      </c>
      <c r="B385" s="62">
        <v>54.72</v>
      </c>
      <c r="C385" s="21">
        <f t="shared" si="5"/>
        <v>53.844480000000004</v>
      </c>
    </row>
    <row r="386" spans="1:3">
      <c r="A386" s="60">
        <v>91110</v>
      </c>
      <c r="B386" s="62">
        <v>497.85</v>
      </c>
      <c r="C386" s="21">
        <f t="shared" si="5"/>
        <v>489.88440000000003</v>
      </c>
    </row>
    <row r="387" spans="1:3">
      <c r="A387" s="60">
        <v>91111</v>
      </c>
      <c r="B387" s="62">
        <v>497.85</v>
      </c>
      <c r="C387" s="21">
        <f t="shared" si="5"/>
        <v>489.88440000000003</v>
      </c>
    </row>
    <row r="388" spans="1:3">
      <c r="A388" s="60">
        <v>91112</v>
      </c>
      <c r="B388" s="62">
        <v>497.85</v>
      </c>
      <c r="C388" s="21">
        <f t="shared" si="5"/>
        <v>489.88440000000003</v>
      </c>
    </row>
    <row r="389" spans="1:3">
      <c r="A389" s="60">
        <v>91113</v>
      </c>
      <c r="B389" s="62">
        <v>510.49</v>
      </c>
      <c r="C389" s="21">
        <f t="shared" si="5"/>
        <v>502.32216000000005</v>
      </c>
    </row>
    <row r="390" spans="1:3">
      <c r="A390" s="60">
        <v>91117</v>
      </c>
      <c r="B390" s="62">
        <v>119.3</v>
      </c>
      <c r="C390" s="21">
        <f t="shared" si="5"/>
        <v>117.3912</v>
      </c>
    </row>
    <row r="391" spans="1:3">
      <c r="A391" s="60">
        <v>91124</v>
      </c>
      <c r="B391" s="62">
        <v>119.3</v>
      </c>
      <c r="C391" s="21">
        <f t="shared" si="5"/>
        <v>117.3912</v>
      </c>
    </row>
    <row r="392" spans="1:3">
      <c r="A392" s="60">
        <v>91125</v>
      </c>
      <c r="B392" s="62">
        <v>204.92</v>
      </c>
      <c r="C392" s="21">
        <f t="shared" si="5"/>
        <v>201.64128000000002</v>
      </c>
    </row>
    <row r="393" spans="1:3">
      <c r="A393" s="60">
        <v>93312</v>
      </c>
      <c r="B393" s="62">
        <v>133.93</v>
      </c>
      <c r="C393" s="21">
        <f t="shared" si="5"/>
        <v>131.78712000000002</v>
      </c>
    </row>
    <row r="394" spans="1:3">
      <c r="A394" s="60">
        <v>93318</v>
      </c>
      <c r="B394" s="62">
        <v>297.3</v>
      </c>
      <c r="C394" s="21">
        <f t="shared" si="5"/>
        <v>292.54320000000007</v>
      </c>
    </row>
    <row r="395" spans="1:3">
      <c r="A395" s="60">
        <v>93619</v>
      </c>
      <c r="B395" s="62">
        <v>4149.41</v>
      </c>
      <c r="C395" s="21">
        <f t="shared" si="5"/>
        <v>4083.01944</v>
      </c>
    </row>
    <row r="396" spans="1:3">
      <c r="A396" s="60">
        <v>93620</v>
      </c>
      <c r="B396" s="62">
        <v>4149.41</v>
      </c>
      <c r="C396" s="21">
        <f t="shared" si="5"/>
        <v>4083.01944</v>
      </c>
    </row>
    <row r="397" spans="1:3">
      <c r="A397" s="60">
        <v>93642</v>
      </c>
      <c r="B397" s="62">
        <v>83.25</v>
      </c>
      <c r="C397" s="21">
        <f t="shared" si="5"/>
        <v>81.918000000000006</v>
      </c>
    </row>
    <row r="398" spans="1:3">
      <c r="A398" s="60">
        <v>93724</v>
      </c>
      <c r="B398" s="62">
        <v>46.32</v>
      </c>
      <c r="C398" s="21">
        <f t="shared" ref="C398:C461" si="6">(B398*0.8*0.98)+(B398*0.2)</f>
        <v>45.578880000000005</v>
      </c>
    </row>
    <row r="399" spans="1:3">
      <c r="A399" s="60" t="s">
        <v>328</v>
      </c>
      <c r="B399" s="62">
        <v>719.28</v>
      </c>
      <c r="C399" s="21">
        <f t="shared" si="6"/>
        <v>707.77152000000001</v>
      </c>
    </row>
    <row r="400" spans="1:3">
      <c r="A400" s="60" t="s">
        <v>329</v>
      </c>
      <c r="B400" s="62">
        <v>719.28</v>
      </c>
      <c r="C400" s="21">
        <f t="shared" si="6"/>
        <v>707.77152000000001</v>
      </c>
    </row>
    <row r="401" spans="1:3">
      <c r="A401" s="60" t="s">
        <v>330</v>
      </c>
      <c r="B401" s="62">
        <v>387.03</v>
      </c>
      <c r="C401" s="21">
        <f t="shared" si="6"/>
        <v>380.83752000000004</v>
      </c>
    </row>
    <row r="402" spans="1:3">
      <c r="A402" s="60" t="s">
        <v>331</v>
      </c>
      <c r="B402" s="62">
        <v>48.98</v>
      </c>
      <c r="C402" s="21">
        <f t="shared" si="6"/>
        <v>48.196319999999993</v>
      </c>
    </row>
    <row r="403" spans="1:3">
      <c r="A403" s="60" t="s">
        <v>1092</v>
      </c>
      <c r="B403" s="62">
        <v>119.3</v>
      </c>
      <c r="C403" s="21">
        <f t="shared" si="6"/>
        <v>117.3912</v>
      </c>
    </row>
    <row r="404" spans="1:3">
      <c r="A404" s="60" t="s">
        <v>1093</v>
      </c>
      <c r="B404" s="62">
        <v>131.47999999999999</v>
      </c>
      <c r="C404" s="21">
        <f t="shared" si="6"/>
        <v>129.37631999999999</v>
      </c>
    </row>
    <row r="405" spans="1:3">
      <c r="A405" s="60" t="s">
        <v>1094</v>
      </c>
      <c r="B405" s="62">
        <v>131.47999999999999</v>
      </c>
      <c r="C405" s="21">
        <f t="shared" si="6"/>
        <v>129.37631999999999</v>
      </c>
    </row>
    <row r="406" spans="1:3">
      <c r="A406" s="60" t="s">
        <v>1095</v>
      </c>
      <c r="B406" s="62">
        <v>57.04</v>
      </c>
      <c r="C406" s="21">
        <f t="shared" si="6"/>
        <v>56.127360000000003</v>
      </c>
    </row>
    <row r="407" spans="1:3">
      <c r="A407" s="60" t="s">
        <v>1096</v>
      </c>
      <c r="B407" s="62">
        <v>97.27</v>
      </c>
      <c r="C407" s="21">
        <f t="shared" si="6"/>
        <v>95.713680000000011</v>
      </c>
    </row>
    <row r="408" spans="1:3">
      <c r="A408" s="60" t="s">
        <v>1097</v>
      </c>
      <c r="B408" s="62">
        <v>97.27</v>
      </c>
      <c r="C408" s="21">
        <f t="shared" si="6"/>
        <v>95.713680000000011</v>
      </c>
    </row>
    <row r="409" spans="1:3">
      <c r="A409" s="60" t="s">
        <v>1098</v>
      </c>
      <c r="B409" s="62">
        <v>131.47999999999999</v>
      </c>
      <c r="C409" s="21">
        <f t="shared" si="6"/>
        <v>129.37631999999999</v>
      </c>
    </row>
    <row r="410" spans="1:3">
      <c r="A410" s="60" t="s">
        <v>1099</v>
      </c>
      <c r="B410" s="62">
        <v>192.55</v>
      </c>
      <c r="C410" s="21">
        <f t="shared" si="6"/>
        <v>189.4692</v>
      </c>
    </row>
    <row r="411" spans="1:3">
      <c r="A411" s="60" t="s">
        <v>1100</v>
      </c>
      <c r="B411" s="62">
        <v>192.55</v>
      </c>
      <c r="C411" s="21">
        <f t="shared" si="6"/>
        <v>189.4692</v>
      </c>
    </row>
    <row r="412" spans="1:3">
      <c r="A412" s="60" t="s">
        <v>2084</v>
      </c>
      <c r="B412" s="62">
        <v>510.65</v>
      </c>
      <c r="C412" s="21">
        <f t="shared" si="6"/>
        <v>502.47959999999995</v>
      </c>
    </row>
    <row r="413" spans="1:3">
      <c r="A413" s="60" t="s">
        <v>2093</v>
      </c>
      <c r="B413" s="62">
        <v>48.98</v>
      </c>
      <c r="C413" s="21">
        <f t="shared" si="6"/>
        <v>48.196319999999993</v>
      </c>
    </row>
    <row r="414" spans="1:3">
      <c r="A414" s="60" t="s">
        <v>2094</v>
      </c>
      <c r="B414" s="62">
        <v>510.65</v>
      </c>
      <c r="C414" s="21">
        <f t="shared" si="6"/>
        <v>502.47959999999995</v>
      </c>
    </row>
    <row r="415" spans="1:3">
      <c r="A415" s="60" t="s">
        <v>3462</v>
      </c>
      <c r="B415" s="62">
        <v>510.65</v>
      </c>
      <c r="C415" s="21">
        <f t="shared" si="6"/>
        <v>502.47959999999995</v>
      </c>
    </row>
    <row r="416" spans="1:3">
      <c r="A416" s="60" t="s">
        <v>5920</v>
      </c>
      <c r="B416" s="62">
        <v>131.47999999999999</v>
      </c>
      <c r="C416" s="21">
        <f t="shared" si="6"/>
        <v>129.37631999999999</v>
      </c>
    </row>
    <row r="417" spans="1:3">
      <c r="A417" s="60" t="s">
        <v>5921</v>
      </c>
      <c r="B417" s="62">
        <v>131.47999999999999</v>
      </c>
      <c r="C417" s="21">
        <f t="shared" si="6"/>
        <v>129.37631999999999</v>
      </c>
    </row>
    <row r="418" spans="1:3">
      <c r="A418" s="60" t="s">
        <v>5495</v>
      </c>
      <c r="B418" s="62">
        <v>57.04</v>
      </c>
      <c r="C418" s="21">
        <f t="shared" si="6"/>
        <v>56.127360000000003</v>
      </c>
    </row>
    <row r="419" spans="1:3">
      <c r="A419" s="60" t="s">
        <v>5930</v>
      </c>
      <c r="B419" s="62">
        <v>73.56</v>
      </c>
      <c r="C419" s="21">
        <f t="shared" si="6"/>
        <v>72.383040000000008</v>
      </c>
    </row>
    <row r="420" spans="1:3">
      <c r="A420" s="60" t="s">
        <v>3191</v>
      </c>
      <c r="B420" s="62">
        <v>127.14</v>
      </c>
      <c r="C420" s="21">
        <f t="shared" si="6"/>
        <v>125.10576</v>
      </c>
    </row>
    <row r="421" spans="1:3">
      <c r="A421" s="60" t="s">
        <v>3192</v>
      </c>
      <c r="B421" s="62">
        <v>127.14</v>
      </c>
      <c r="C421" s="21">
        <f t="shared" si="6"/>
        <v>125.10576</v>
      </c>
    </row>
    <row r="422" spans="1:3">
      <c r="A422" s="60" t="s">
        <v>3194</v>
      </c>
      <c r="B422" s="62">
        <v>127.14</v>
      </c>
      <c r="C422" s="21">
        <f t="shared" si="6"/>
        <v>125.10576</v>
      </c>
    </row>
    <row r="423" spans="1:3">
      <c r="A423" s="60" t="s">
        <v>3195</v>
      </c>
      <c r="B423" s="62">
        <v>127.14</v>
      </c>
      <c r="C423" s="21">
        <f t="shared" si="6"/>
        <v>125.10576</v>
      </c>
    </row>
    <row r="424" spans="1:3">
      <c r="A424" s="60" t="s">
        <v>3196</v>
      </c>
      <c r="B424" s="62">
        <v>127.14</v>
      </c>
      <c r="C424" s="21">
        <f t="shared" si="6"/>
        <v>125.10576</v>
      </c>
    </row>
    <row r="425" spans="1:3">
      <c r="A425" s="60" t="s">
        <v>3197</v>
      </c>
      <c r="B425" s="62">
        <v>127.14</v>
      </c>
      <c r="C425" s="21">
        <f t="shared" si="6"/>
        <v>125.10576</v>
      </c>
    </row>
    <row r="426" spans="1:3">
      <c r="A426" s="60" t="s">
        <v>3198</v>
      </c>
      <c r="B426" s="62">
        <v>127.14</v>
      </c>
      <c r="C426" s="21">
        <f t="shared" si="6"/>
        <v>125.10576</v>
      </c>
    </row>
    <row r="427" spans="1:3">
      <c r="A427" s="60" t="s">
        <v>3199</v>
      </c>
      <c r="B427" s="62">
        <v>127.14</v>
      </c>
      <c r="C427" s="21">
        <f t="shared" si="6"/>
        <v>125.10576</v>
      </c>
    </row>
    <row r="428" spans="1:3">
      <c r="A428" s="60" t="s">
        <v>3200</v>
      </c>
      <c r="B428" s="62">
        <v>127.14</v>
      </c>
      <c r="C428" s="21">
        <f t="shared" si="6"/>
        <v>125.10576</v>
      </c>
    </row>
    <row r="429" spans="1:3">
      <c r="A429" s="60" t="s">
        <v>3201</v>
      </c>
      <c r="B429" s="62">
        <v>127.14</v>
      </c>
      <c r="C429" s="21">
        <f t="shared" si="6"/>
        <v>125.10576</v>
      </c>
    </row>
    <row r="430" spans="1:3">
      <c r="A430" s="60" t="s">
        <v>3202</v>
      </c>
      <c r="B430" s="62">
        <v>127.14</v>
      </c>
      <c r="C430" s="21">
        <f t="shared" si="6"/>
        <v>125.10576</v>
      </c>
    </row>
    <row r="431" spans="1:3">
      <c r="A431" s="60" t="s">
        <v>3321</v>
      </c>
      <c r="B431" s="62">
        <v>127.14</v>
      </c>
      <c r="C431" s="21">
        <f t="shared" si="6"/>
        <v>125.10576</v>
      </c>
    </row>
    <row r="432" spans="1:3">
      <c r="A432" s="60" t="s">
        <v>3322</v>
      </c>
      <c r="B432" s="62">
        <v>127.14</v>
      </c>
      <c r="C432" s="21">
        <f t="shared" si="6"/>
        <v>125.10576</v>
      </c>
    </row>
    <row r="433" spans="1:3">
      <c r="A433" s="60" t="s">
        <v>3324</v>
      </c>
      <c r="B433" s="62">
        <v>127.14</v>
      </c>
      <c r="C433" s="21">
        <f t="shared" si="6"/>
        <v>125.10576</v>
      </c>
    </row>
    <row r="434" spans="1:3">
      <c r="A434" s="60" t="s">
        <v>3448</v>
      </c>
      <c r="B434" s="62">
        <v>127.14</v>
      </c>
      <c r="C434" s="21">
        <f t="shared" si="6"/>
        <v>125.10576</v>
      </c>
    </row>
    <row r="435" spans="1:3">
      <c r="A435" s="60" t="s">
        <v>3450</v>
      </c>
      <c r="B435" s="62">
        <v>127.14</v>
      </c>
      <c r="C435" s="21">
        <f t="shared" si="6"/>
        <v>125.10576</v>
      </c>
    </row>
    <row r="436" spans="1:3">
      <c r="A436" s="60" t="s">
        <v>5222</v>
      </c>
      <c r="B436" s="62">
        <v>127.14</v>
      </c>
      <c r="C436" s="21">
        <f t="shared" si="6"/>
        <v>125.10576</v>
      </c>
    </row>
    <row r="437" spans="1:3">
      <c r="A437" s="60" t="s">
        <v>5224</v>
      </c>
      <c r="B437" s="62">
        <v>127.14</v>
      </c>
      <c r="C437" s="21">
        <f t="shared" si="6"/>
        <v>125.10576</v>
      </c>
    </row>
    <row r="438" spans="1:3">
      <c r="A438" s="60" t="s">
        <v>5225</v>
      </c>
      <c r="B438" s="62">
        <v>127.14</v>
      </c>
      <c r="C438" s="21">
        <f t="shared" si="6"/>
        <v>125.10576</v>
      </c>
    </row>
    <row r="439" spans="1:3">
      <c r="A439" s="60" t="s">
        <v>5514</v>
      </c>
      <c r="B439" s="62">
        <v>127.14</v>
      </c>
      <c r="C439" s="21">
        <f t="shared" si="6"/>
        <v>125.10576</v>
      </c>
    </row>
    <row r="440" spans="1:3">
      <c r="A440" s="60" t="s">
        <v>5710</v>
      </c>
      <c r="B440" s="62">
        <v>127.14</v>
      </c>
      <c r="C440" s="21">
        <f t="shared" si="6"/>
        <v>125.10576</v>
      </c>
    </row>
    <row r="441" spans="1:3">
      <c r="A441" s="60" t="s">
        <v>6234</v>
      </c>
      <c r="B441" s="62">
        <v>127.14</v>
      </c>
      <c r="C441" s="21">
        <f t="shared" si="6"/>
        <v>125.10576</v>
      </c>
    </row>
    <row r="442" spans="1:3">
      <c r="A442" s="60" t="s">
        <v>6235</v>
      </c>
      <c r="B442" s="62">
        <v>127.14</v>
      </c>
      <c r="C442" s="21">
        <f t="shared" si="6"/>
        <v>125.10576</v>
      </c>
    </row>
    <row r="443" spans="1:3">
      <c r="A443" s="60" t="s">
        <v>6237</v>
      </c>
      <c r="B443" s="62">
        <v>127.14</v>
      </c>
      <c r="C443" s="21">
        <f t="shared" si="6"/>
        <v>125.10576</v>
      </c>
    </row>
    <row r="444" spans="1:3">
      <c r="A444" s="60" t="s">
        <v>5931</v>
      </c>
      <c r="B444" s="62">
        <v>127.14</v>
      </c>
      <c r="C444" s="21">
        <f t="shared" si="6"/>
        <v>125.10576</v>
      </c>
    </row>
    <row r="445" spans="1:3">
      <c r="A445" s="60" t="s">
        <v>5932</v>
      </c>
      <c r="B445" s="62">
        <v>127.14</v>
      </c>
      <c r="C445" s="21">
        <f t="shared" si="6"/>
        <v>125.10576</v>
      </c>
    </row>
    <row r="446" spans="1:3">
      <c r="A446" s="60" t="s">
        <v>5933</v>
      </c>
      <c r="B446" s="62">
        <v>127.14</v>
      </c>
      <c r="C446" s="21">
        <f t="shared" si="6"/>
        <v>125.10576</v>
      </c>
    </row>
    <row r="447" spans="1:3">
      <c r="A447" s="60" t="s">
        <v>6252</v>
      </c>
      <c r="B447" s="62">
        <v>127.14</v>
      </c>
      <c r="C447" s="21">
        <f t="shared" si="6"/>
        <v>125.10576</v>
      </c>
    </row>
    <row r="448" spans="1:3">
      <c r="A448" s="60" t="s">
        <v>6253</v>
      </c>
      <c r="B448" s="62">
        <v>127.14</v>
      </c>
      <c r="C448" s="21">
        <f t="shared" si="6"/>
        <v>125.10576</v>
      </c>
    </row>
    <row r="449" spans="1:3">
      <c r="A449" s="60" t="s">
        <v>6254</v>
      </c>
      <c r="B449" s="62">
        <v>127.14</v>
      </c>
      <c r="C449" s="21">
        <f t="shared" si="6"/>
        <v>125.10576</v>
      </c>
    </row>
    <row r="450" spans="1:3">
      <c r="A450" s="60" t="s">
        <v>6255</v>
      </c>
      <c r="B450" s="62">
        <v>127.14</v>
      </c>
      <c r="C450" s="21">
        <f t="shared" si="6"/>
        <v>125.10576</v>
      </c>
    </row>
    <row r="451" spans="1:3">
      <c r="A451" s="60" t="s">
        <v>6256</v>
      </c>
      <c r="B451" s="62">
        <v>127.14</v>
      </c>
      <c r="C451" s="21">
        <f t="shared" si="6"/>
        <v>125.10576</v>
      </c>
    </row>
    <row r="452" spans="1:3">
      <c r="A452" s="60" t="s">
        <v>6351</v>
      </c>
      <c r="B452" s="62">
        <v>127.14</v>
      </c>
      <c r="C452" s="21">
        <f t="shared" si="6"/>
        <v>125.10576</v>
      </c>
    </row>
    <row r="453" spans="1:3">
      <c r="A453" s="60" t="s">
        <v>6352</v>
      </c>
      <c r="B453" s="62">
        <v>127.14</v>
      </c>
      <c r="C453" s="21">
        <f t="shared" si="6"/>
        <v>125.10576</v>
      </c>
    </row>
    <row r="454" spans="1:3">
      <c r="A454" s="60" t="s">
        <v>6353</v>
      </c>
      <c r="B454" s="62">
        <v>127.14</v>
      </c>
      <c r="C454" s="21">
        <f t="shared" si="6"/>
        <v>125.10576</v>
      </c>
    </row>
    <row r="455" spans="1:3">
      <c r="A455" s="60" t="s">
        <v>5083</v>
      </c>
      <c r="B455" s="62">
        <v>328.6</v>
      </c>
      <c r="C455" s="21">
        <f t="shared" si="6"/>
        <v>323.34240000000005</v>
      </c>
    </row>
    <row r="456" spans="1:3">
      <c r="A456" s="60" t="s">
        <v>415</v>
      </c>
      <c r="B456" s="62">
        <v>1730.29</v>
      </c>
      <c r="C456" s="21">
        <f t="shared" si="6"/>
        <v>1702.60536</v>
      </c>
    </row>
    <row r="457" spans="1:3">
      <c r="A457" s="60" t="s">
        <v>416</v>
      </c>
      <c r="B457" s="62">
        <v>953.01</v>
      </c>
      <c r="C457" s="21">
        <f t="shared" si="6"/>
        <v>937.76184000000001</v>
      </c>
    </row>
    <row r="458" spans="1:3">
      <c r="A458" s="60" t="s">
        <v>5084</v>
      </c>
      <c r="B458" s="62">
        <v>350.85</v>
      </c>
      <c r="C458" s="21">
        <f t="shared" si="6"/>
        <v>345.2364</v>
      </c>
    </row>
    <row r="459" spans="1:3">
      <c r="A459" s="60" t="s">
        <v>56</v>
      </c>
      <c r="B459" s="62">
        <v>2516.4299999999998</v>
      </c>
      <c r="C459" s="21">
        <f t="shared" si="6"/>
        <v>2476.1671200000001</v>
      </c>
    </row>
    <row r="460" spans="1:3">
      <c r="A460" s="60" t="s">
        <v>5085</v>
      </c>
      <c r="B460" s="62">
        <v>24.07</v>
      </c>
      <c r="C460" s="21">
        <f t="shared" si="6"/>
        <v>23.68488</v>
      </c>
    </row>
    <row r="461" spans="1:3">
      <c r="A461" s="60" t="s">
        <v>26</v>
      </c>
      <c r="B461" s="62">
        <v>396.32</v>
      </c>
      <c r="C461" s="21">
        <f t="shared" si="6"/>
        <v>389.97888000000006</v>
      </c>
    </row>
    <row r="462" spans="1:3">
      <c r="A462" s="60" t="s">
        <v>5086</v>
      </c>
      <c r="B462" s="62">
        <v>20.77</v>
      </c>
      <c r="C462" s="21">
        <f t="shared" ref="C462:C525" si="7">(B462*0.8*0.98)+(B462*0.2)</f>
        <v>20.43768</v>
      </c>
    </row>
    <row r="463" spans="1:3">
      <c r="A463" s="60" t="s">
        <v>427</v>
      </c>
      <c r="B463" s="62">
        <v>469.06</v>
      </c>
      <c r="C463" s="21">
        <f t="shared" si="7"/>
        <v>461.55504000000008</v>
      </c>
    </row>
    <row r="464" spans="1:3">
      <c r="A464" s="60" t="s">
        <v>5087</v>
      </c>
      <c r="B464" s="62">
        <v>74750.12</v>
      </c>
      <c r="C464" s="21">
        <f t="shared" si="7"/>
        <v>73554.11808</v>
      </c>
    </row>
    <row r="465" spans="1:3">
      <c r="A465" s="60" t="s">
        <v>436</v>
      </c>
      <c r="B465" s="62">
        <v>831.46</v>
      </c>
      <c r="C465" s="21">
        <f t="shared" si="7"/>
        <v>818.15664000000015</v>
      </c>
    </row>
    <row r="466" spans="1:3">
      <c r="A466" s="60" t="s">
        <v>437</v>
      </c>
      <c r="B466" s="62">
        <v>745.62</v>
      </c>
      <c r="C466" s="21">
        <f t="shared" si="7"/>
        <v>733.69007999999997</v>
      </c>
    </row>
    <row r="467" spans="1:3">
      <c r="A467" s="60" t="s">
        <v>439</v>
      </c>
      <c r="B467" s="62">
        <v>659.93</v>
      </c>
      <c r="C467" s="21">
        <f t="shared" si="7"/>
        <v>649.37111999999991</v>
      </c>
    </row>
    <row r="468" spans="1:3">
      <c r="A468" s="60" t="s">
        <v>441</v>
      </c>
      <c r="B468" s="62">
        <v>1917.96</v>
      </c>
      <c r="C468" s="21">
        <f t="shared" si="7"/>
        <v>1887.2726400000001</v>
      </c>
    </row>
    <row r="469" spans="1:3">
      <c r="A469" s="60" t="s">
        <v>442</v>
      </c>
      <c r="B469" s="62">
        <v>649.64</v>
      </c>
      <c r="C469" s="21">
        <f t="shared" si="7"/>
        <v>639.24576000000002</v>
      </c>
    </row>
    <row r="470" spans="1:3">
      <c r="A470" s="60" t="s">
        <v>445</v>
      </c>
      <c r="B470" s="62">
        <v>775.52</v>
      </c>
      <c r="C470" s="21">
        <f t="shared" si="7"/>
        <v>763.11168000000009</v>
      </c>
    </row>
    <row r="471" spans="1:3">
      <c r="A471" s="60" t="s">
        <v>5088</v>
      </c>
      <c r="B471" s="62">
        <v>278.24</v>
      </c>
      <c r="C471" s="21">
        <f t="shared" si="7"/>
        <v>273.78816</v>
      </c>
    </row>
    <row r="472" spans="1:3">
      <c r="A472" s="60" t="s">
        <v>453</v>
      </c>
      <c r="B472" s="62">
        <v>934.13</v>
      </c>
      <c r="C472" s="21">
        <f t="shared" si="7"/>
        <v>919.18392000000006</v>
      </c>
    </row>
    <row r="473" spans="1:3">
      <c r="A473" s="60" t="s">
        <v>454</v>
      </c>
      <c r="B473" s="62">
        <v>1103.19</v>
      </c>
      <c r="C473" s="21">
        <f t="shared" si="7"/>
        <v>1085.5389600000003</v>
      </c>
    </row>
    <row r="474" spans="1:3">
      <c r="A474" s="60" t="s">
        <v>456</v>
      </c>
      <c r="B474" s="62">
        <v>2000.94</v>
      </c>
      <c r="C474" s="21">
        <f t="shared" si="7"/>
        <v>1968.9249600000003</v>
      </c>
    </row>
    <row r="475" spans="1:3">
      <c r="A475" s="60" t="s">
        <v>6319</v>
      </c>
      <c r="B475" s="62">
        <v>0.42</v>
      </c>
      <c r="C475" s="21">
        <f t="shared" si="7"/>
        <v>0.41328000000000004</v>
      </c>
    </row>
    <row r="476" spans="1:3">
      <c r="A476" s="60" t="s">
        <v>464</v>
      </c>
      <c r="B476" s="62">
        <v>2317.5</v>
      </c>
      <c r="C476" s="21">
        <f t="shared" si="7"/>
        <v>2280.42</v>
      </c>
    </row>
    <row r="477" spans="1:3">
      <c r="A477" s="60" t="s">
        <v>466</v>
      </c>
      <c r="B477" s="62">
        <v>1387.74</v>
      </c>
      <c r="C477" s="21">
        <f t="shared" si="7"/>
        <v>1365.5361599999999</v>
      </c>
    </row>
    <row r="478" spans="1:3">
      <c r="A478" s="60" t="s">
        <v>57</v>
      </c>
      <c r="B478" s="62">
        <v>1825.64</v>
      </c>
      <c r="C478" s="21">
        <f t="shared" si="7"/>
        <v>1796.42976</v>
      </c>
    </row>
    <row r="479" spans="1:3">
      <c r="A479" s="60" t="s">
        <v>58</v>
      </c>
      <c r="B479" s="62">
        <v>49.63</v>
      </c>
      <c r="C479" s="21">
        <f t="shared" si="7"/>
        <v>48.835920000000009</v>
      </c>
    </row>
    <row r="480" spans="1:3">
      <c r="A480" s="60" t="s">
        <v>59</v>
      </c>
      <c r="B480" s="62">
        <v>322.27</v>
      </c>
      <c r="C480" s="21">
        <f t="shared" si="7"/>
        <v>317.11367999999999</v>
      </c>
    </row>
    <row r="481" spans="1:3">
      <c r="A481" s="60" t="s">
        <v>1102</v>
      </c>
      <c r="B481" s="62">
        <v>460.42</v>
      </c>
      <c r="C481" s="21">
        <f t="shared" si="7"/>
        <v>453.05328000000003</v>
      </c>
    </row>
    <row r="482" spans="1:3">
      <c r="A482" s="60" t="s">
        <v>5934</v>
      </c>
      <c r="B482" s="62">
        <v>594.28</v>
      </c>
      <c r="C482" s="21">
        <f t="shared" si="7"/>
        <v>584.77152000000001</v>
      </c>
    </row>
    <row r="483" spans="1:3">
      <c r="A483" s="60" t="s">
        <v>2097</v>
      </c>
      <c r="B483" s="62">
        <v>550.13</v>
      </c>
      <c r="C483" s="21">
        <f t="shared" si="7"/>
        <v>541.32792000000006</v>
      </c>
    </row>
    <row r="484" spans="1:3">
      <c r="A484" s="60" t="s">
        <v>2098</v>
      </c>
      <c r="B484" s="62">
        <v>363.5</v>
      </c>
      <c r="C484" s="21">
        <f t="shared" si="7"/>
        <v>357.68399999999997</v>
      </c>
    </row>
    <row r="485" spans="1:3">
      <c r="A485" s="60" t="s">
        <v>2099</v>
      </c>
      <c r="B485" s="62">
        <v>346.49</v>
      </c>
      <c r="C485" s="21">
        <f t="shared" si="7"/>
        <v>340.94616000000002</v>
      </c>
    </row>
    <row r="486" spans="1:3">
      <c r="A486" s="60" t="s">
        <v>3170</v>
      </c>
      <c r="B486" s="62">
        <v>478.52</v>
      </c>
      <c r="C486" s="21">
        <f t="shared" si="7"/>
        <v>470.86368000000004</v>
      </c>
    </row>
    <row r="487" spans="1:3">
      <c r="A487" s="60" t="s">
        <v>5089</v>
      </c>
      <c r="B487" s="62">
        <v>371</v>
      </c>
      <c r="C487" s="21">
        <f t="shared" si="7"/>
        <v>365.06400000000002</v>
      </c>
    </row>
    <row r="488" spans="1:3">
      <c r="A488" s="60" t="s">
        <v>3255</v>
      </c>
      <c r="B488" s="62">
        <v>855.55</v>
      </c>
      <c r="C488" s="21">
        <f t="shared" si="7"/>
        <v>841.86120000000005</v>
      </c>
    </row>
    <row r="489" spans="1:3">
      <c r="A489" s="60" t="s">
        <v>5090</v>
      </c>
      <c r="B489" s="62">
        <v>3159.8</v>
      </c>
      <c r="C489" s="21">
        <f t="shared" si="7"/>
        <v>3109.2432000000003</v>
      </c>
    </row>
    <row r="490" spans="1:3">
      <c r="A490" s="60" t="s">
        <v>5091</v>
      </c>
      <c r="B490" s="62">
        <v>180.42</v>
      </c>
      <c r="C490" s="21">
        <f t="shared" si="7"/>
        <v>177.53327999999999</v>
      </c>
    </row>
    <row r="491" spans="1:3">
      <c r="A491" s="60" t="s">
        <v>5092</v>
      </c>
      <c r="B491" s="62">
        <v>266.54000000000002</v>
      </c>
      <c r="C491" s="21">
        <f t="shared" si="7"/>
        <v>262.27536000000003</v>
      </c>
    </row>
    <row r="492" spans="1:3">
      <c r="A492" s="60" t="s">
        <v>5093</v>
      </c>
      <c r="B492" s="62">
        <v>715.02</v>
      </c>
      <c r="C492" s="21">
        <f t="shared" si="7"/>
        <v>703.57967999999994</v>
      </c>
    </row>
    <row r="493" spans="1:3">
      <c r="A493" s="60" t="s">
        <v>5515</v>
      </c>
      <c r="B493" s="62">
        <v>530</v>
      </c>
      <c r="C493" s="21">
        <f t="shared" si="7"/>
        <v>521.52</v>
      </c>
    </row>
    <row r="494" spans="1:3">
      <c r="A494" s="60" t="s">
        <v>6354</v>
      </c>
      <c r="B494" s="62">
        <v>652.52</v>
      </c>
      <c r="C494" s="21">
        <f t="shared" si="7"/>
        <v>642.07967999999994</v>
      </c>
    </row>
    <row r="495" spans="1:3">
      <c r="A495" s="60" t="s">
        <v>5516</v>
      </c>
      <c r="B495" s="62">
        <v>37.51</v>
      </c>
      <c r="C495" s="21">
        <f t="shared" si="7"/>
        <v>36.909840000000003</v>
      </c>
    </row>
    <row r="496" spans="1:3">
      <c r="A496" s="60" t="s">
        <v>5935</v>
      </c>
      <c r="B496" s="62">
        <v>1171.3</v>
      </c>
      <c r="C496" s="21">
        <f t="shared" si="7"/>
        <v>1152.5591999999999</v>
      </c>
    </row>
    <row r="497" spans="1:3">
      <c r="A497" s="60" t="s">
        <v>5250</v>
      </c>
      <c r="B497" s="62">
        <v>1254</v>
      </c>
      <c r="C497" s="21">
        <f t="shared" si="7"/>
        <v>1233.9360000000001</v>
      </c>
    </row>
    <row r="498" spans="1:3">
      <c r="A498" s="60" t="s">
        <v>3256</v>
      </c>
      <c r="B498" s="62">
        <v>362.5</v>
      </c>
      <c r="C498" s="21">
        <f t="shared" si="7"/>
        <v>356.7</v>
      </c>
    </row>
    <row r="499" spans="1:3">
      <c r="A499" s="60" t="s">
        <v>5094</v>
      </c>
      <c r="B499" s="62" t="s">
        <v>5098</v>
      </c>
      <c r="C499" s="21" t="e">
        <f t="shared" si="7"/>
        <v>#VALUE!</v>
      </c>
    </row>
    <row r="500" spans="1:3">
      <c r="A500" s="60" t="s">
        <v>5095</v>
      </c>
      <c r="B500" s="62" t="s">
        <v>5098</v>
      </c>
      <c r="C500" s="21" t="e">
        <f t="shared" si="7"/>
        <v>#VALUE!</v>
      </c>
    </row>
    <row r="501" spans="1:3">
      <c r="A501" s="60" t="s">
        <v>5096</v>
      </c>
      <c r="B501" s="62" t="s">
        <v>5098</v>
      </c>
      <c r="C501" s="21" t="e">
        <f t="shared" si="7"/>
        <v>#VALUE!</v>
      </c>
    </row>
    <row r="502" spans="1:3">
      <c r="A502" s="60" t="s">
        <v>5097</v>
      </c>
      <c r="B502" s="62" t="s">
        <v>5098</v>
      </c>
      <c r="C502" s="21" t="e">
        <f t="shared" si="7"/>
        <v>#VALUE!</v>
      </c>
    </row>
    <row r="503" spans="1:3">
      <c r="A503" s="60" t="s">
        <v>5252</v>
      </c>
      <c r="B503" s="62" t="s">
        <v>5098</v>
      </c>
      <c r="C503" s="21" t="e">
        <f t="shared" si="7"/>
        <v>#VALUE!</v>
      </c>
    </row>
    <row r="504" spans="1:3">
      <c r="A504" s="60" t="s">
        <v>5100</v>
      </c>
      <c r="B504" s="62" t="s">
        <v>5098</v>
      </c>
      <c r="C504" s="21" t="e">
        <f t="shared" si="7"/>
        <v>#VALUE!</v>
      </c>
    </row>
    <row r="505" spans="1:3">
      <c r="A505" s="60" t="s">
        <v>5936</v>
      </c>
      <c r="B505" s="62" t="s">
        <v>5098</v>
      </c>
      <c r="C505" s="21" t="e">
        <f t="shared" si="7"/>
        <v>#VALUE!</v>
      </c>
    </row>
    <row r="506" spans="1:3">
      <c r="A506" s="60" t="s">
        <v>5937</v>
      </c>
      <c r="B506" s="62" t="s">
        <v>5098</v>
      </c>
      <c r="C506" s="21" t="e">
        <f t="shared" si="7"/>
        <v>#VALUE!</v>
      </c>
    </row>
    <row r="507" spans="1:3">
      <c r="A507" s="60" t="s">
        <v>6320</v>
      </c>
      <c r="B507" s="62" t="s">
        <v>5098</v>
      </c>
      <c r="C507" s="21" t="e">
        <f t="shared" si="7"/>
        <v>#VALUE!</v>
      </c>
    </row>
    <row r="508" spans="1:3">
      <c r="A508" s="60" t="s">
        <v>27</v>
      </c>
      <c r="B508" s="62">
        <v>513.57000000000005</v>
      </c>
      <c r="C508" s="21">
        <f t="shared" si="7"/>
        <v>505.35288000000003</v>
      </c>
    </row>
    <row r="509" spans="1:3">
      <c r="A509" s="60" t="s">
        <v>28</v>
      </c>
      <c r="B509" s="62">
        <v>357.49</v>
      </c>
      <c r="C509" s="21">
        <f t="shared" si="7"/>
        <v>351.77015999999998</v>
      </c>
    </row>
    <row r="510" spans="1:3">
      <c r="A510" s="60" t="s">
        <v>29</v>
      </c>
      <c r="B510" s="62">
        <v>908.7</v>
      </c>
      <c r="C510" s="21">
        <f t="shared" si="7"/>
        <v>894.16079999999999</v>
      </c>
    </row>
    <row r="511" spans="1:3">
      <c r="A511" s="60" t="s">
        <v>5517</v>
      </c>
      <c r="B511" s="62" t="s">
        <v>5098</v>
      </c>
      <c r="C511" s="21" t="e">
        <f t="shared" si="7"/>
        <v>#VALUE!</v>
      </c>
    </row>
    <row r="512" spans="1:3">
      <c r="A512" s="60" t="s">
        <v>5518</v>
      </c>
      <c r="B512" s="62" t="s">
        <v>5098</v>
      </c>
      <c r="C512" s="21" t="e">
        <f t="shared" si="7"/>
        <v>#VALUE!</v>
      </c>
    </row>
    <row r="513" spans="1:3">
      <c r="A513" s="60" t="s">
        <v>5519</v>
      </c>
      <c r="B513" s="62" t="s">
        <v>5098</v>
      </c>
      <c r="C513" s="21" t="e">
        <f t="shared" si="7"/>
        <v>#VALUE!</v>
      </c>
    </row>
    <row r="514" spans="1:3">
      <c r="A514" s="60" t="s">
        <v>5520</v>
      </c>
      <c r="B514" s="62" t="s">
        <v>5098</v>
      </c>
      <c r="C514" s="21" t="e">
        <f t="shared" si="7"/>
        <v>#VALUE!</v>
      </c>
    </row>
    <row r="515" spans="1:3">
      <c r="A515" s="60" t="s">
        <v>5715</v>
      </c>
      <c r="B515" s="62" t="s">
        <v>5098</v>
      </c>
      <c r="C515" s="21" t="e">
        <f t="shared" si="7"/>
        <v>#VALUE!</v>
      </c>
    </row>
    <row r="516" spans="1:3">
      <c r="A516" s="60" t="s">
        <v>5938</v>
      </c>
      <c r="B516" s="62" t="s">
        <v>5098</v>
      </c>
      <c r="C516" s="21" t="e">
        <f t="shared" si="7"/>
        <v>#VALUE!</v>
      </c>
    </row>
    <row r="517" spans="1:3">
      <c r="A517" s="60" t="s">
        <v>5939</v>
      </c>
      <c r="B517" s="62" t="s">
        <v>5098</v>
      </c>
      <c r="C517" s="21" t="e">
        <f t="shared" si="7"/>
        <v>#VALUE!</v>
      </c>
    </row>
    <row r="518" spans="1:3">
      <c r="A518" s="60" t="s">
        <v>5940</v>
      </c>
      <c r="B518" s="62" t="s">
        <v>5098</v>
      </c>
      <c r="C518" s="21" t="e">
        <f t="shared" si="7"/>
        <v>#VALUE!</v>
      </c>
    </row>
    <row r="519" spans="1:3">
      <c r="A519" s="60" t="s">
        <v>6257</v>
      </c>
      <c r="B519" s="62" t="s">
        <v>5098</v>
      </c>
      <c r="C519" s="21" t="e">
        <f t="shared" si="7"/>
        <v>#VALUE!</v>
      </c>
    </row>
    <row r="520" spans="1:3">
      <c r="A520" s="60" t="s">
        <v>1050</v>
      </c>
      <c r="B520" s="62" t="s">
        <v>5098</v>
      </c>
      <c r="C520" s="21" t="e">
        <f t="shared" si="7"/>
        <v>#VALUE!</v>
      </c>
    </row>
    <row r="521" spans="1:3">
      <c r="A521" s="60" t="s">
        <v>30</v>
      </c>
      <c r="B521" s="62">
        <v>17771.009999999998</v>
      </c>
      <c r="C521" s="21">
        <f t="shared" si="7"/>
        <v>17486.673839999999</v>
      </c>
    </row>
    <row r="522" spans="1:3">
      <c r="A522" s="60" t="s">
        <v>31</v>
      </c>
      <c r="B522" s="62">
        <v>174.06</v>
      </c>
      <c r="C522" s="21">
        <f t="shared" si="7"/>
        <v>171.27504000000002</v>
      </c>
    </row>
    <row r="523" spans="1:3">
      <c r="A523" s="60" t="s">
        <v>32</v>
      </c>
      <c r="B523" s="62">
        <v>106.75</v>
      </c>
      <c r="C523" s="21">
        <f t="shared" si="7"/>
        <v>105.042</v>
      </c>
    </row>
    <row r="524" spans="1:3">
      <c r="A524" s="60" t="s">
        <v>33</v>
      </c>
      <c r="B524" s="62">
        <v>89.4</v>
      </c>
      <c r="C524" s="21">
        <f t="shared" si="7"/>
        <v>87.969600000000014</v>
      </c>
    </row>
    <row r="525" spans="1:3">
      <c r="A525" s="60" t="s">
        <v>34</v>
      </c>
      <c r="B525" s="62">
        <v>35.26</v>
      </c>
      <c r="C525" s="21">
        <f t="shared" si="7"/>
        <v>34.695839999999997</v>
      </c>
    </row>
    <row r="526" spans="1:3">
      <c r="A526" s="60" t="s">
        <v>35</v>
      </c>
      <c r="B526" s="62">
        <v>36.64</v>
      </c>
      <c r="C526" s="21">
        <f t="shared" ref="C526:C589" si="8">(B526*0.8*0.98)+(B526*0.2)</f>
        <v>36.053760000000004</v>
      </c>
    </row>
    <row r="527" spans="1:3">
      <c r="A527" s="60" t="s">
        <v>36</v>
      </c>
      <c r="B527" s="62">
        <v>88.26</v>
      </c>
      <c r="C527" s="21">
        <f t="shared" si="8"/>
        <v>86.847840000000005</v>
      </c>
    </row>
    <row r="528" spans="1:3">
      <c r="A528" s="60" t="s">
        <v>37</v>
      </c>
      <c r="B528" s="62">
        <v>64.48</v>
      </c>
      <c r="C528" s="21">
        <f t="shared" si="8"/>
        <v>63.448320000000002</v>
      </c>
    </row>
    <row r="529" spans="1:3">
      <c r="A529" s="60" t="s">
        <v>38</v>
      </c>
      <c r="B529" s="62">
        <v>119.11</v>
      </c>
      <c r="C529" s="21">
        <f t="shared" si="8"/>
        <v>117.20424000000001</v>
      </c>
    </row>
    <row r="530" spans="1:3">
      <c r="A530" s="60" t="s">
        <v>39</v>
      </c>
      <c r="B530" s="62">
        <v>99.8</v>
      </c>
      <c r="C530" s="21">
        <f t="shared" si="8"/>
        <v>98.20320000000001</v>
      </c>
    </row>
    <row r="531" spans="1:3">
      <c r="A531" s="60" t="s">
        <v>908</v>
      </c>
      <c r="B531" s="62">
        <v>4.6900000000000004</v>
      </c>
      <c r="C531" s="21">
        <f t="shared" si="8"/>
        <v>4.6149600000000008</v>
      </c>
    </row>
    <row r="532" spans="1:3">
      <c r="A532" s="60" t="s">
        <v>40</v>
      </c>
      <c r="B532" s="62">
        <v>35.26</v>
      </c>
      <c r="C532" s="21">
        <f t="shared" si="8"/>
        <v>34.695839999999997</v>
      </c>
    </row>
    <row r="533" spans="1:3">
      <c r="A533" s="60" t="s">
        <v>41</v>
      </c>
      <c r="B533" s="62">
        <v>36.64</v>
      </c>
      <c r="C533" s="21">
        <f t="shared" si="8"/>
        <v>36.053760000000004</v>
      </c>
    </row>
    <row r="534" spans="1:3">
      <c r="A534" s="60" t="s">
        <v>5523</v>
      </c>
      <c r="B534" s="62" t="s">
        <v>5098</v>
      </c>
      <c r="C534" s="21" t="e">
        <f t="shared" si="8"/>
        <v>#VALUE!</v>
      </c>
    </row>
    <row r="535" spans="1:3">
      <c r="A535" s="60" t="s">
        <v>332</v>
      </c>
      <c r="B535" s="62">
        <v>192.55</v>
      </c>
      <c r="C535" s="21">
        <f t="shared" si="8"/>
        <v>189.4692</v>
      </c>
    </row>
    <row r="536" spans="1:3">
      <c r="A536" s="60" t="s">
        <v>333</v>
      </c>
      <c r="B536" s="62">
        <v>131.47999999999999</v>
      </c>
      <c r="C536" s="21">
        <f t="shared" si="8"/>
        <v>129.37631999999999</v>
      </c>
    </row>
    <row r="537" spans="1:3">
      <c r="A537" s="60" t="s">
        <v>334</v>
      </c>
      <c r="B537" s="62">
        <v>192.55</v>
      </c>
      <c r="C537" s="21">
        <f t="shared" si="8"/>
        <v>189.4692</v>
      </c>
    </row>
    <row r="538" spans="1:3">
      <c r="A538" s="60" t="s">
        <v>335</v>
      </c>
      <c r="B538" s="62">
        <v>97.27</v>
      </c>
      <c r="C538" s="21">
        <f t="shared" si="8"/>
        <v>95.713680000000011</v>
      </c>
    </row>
    <row r="539" spans="1:3">
      <c r="A539" s="60" t="s">
        <v>336</v>
      </c>
      <c r="B539" s="62">
        <v>192.55</v>
      </c>
      <c r="C539" s="21">
        <f t="shared" si="8"/>
        <v>189.4692</v>
      </c>
    </row>
    <row r="540" spans="1:3">
      <c r="A540" s="60" t="s">
        <v>337</v>
      </c>
      <c r="B540" s="62">
        <v>192.55</v>
      </c>
      <c r="C540" s="21">
        <f t="shared" si="8"/>
        <v>189.4692</v>
      </c>
    </row>
    <row r="541" spans="1:3">
      <c r="A541" s="60" t="s">
        <v>338</v>
      </c>
      <c r="B541" s="62">
        <v>192.55</v>
      </c>
      <c r="C541" s="21">
        <f t="shared" si="8"/>
        <v>189.4692</v>
      </c>
    </row>
    <row r="542" spans="1:3">
      <c r="A542" s="60" t="s">
        <v>339</v>
      </c>
      <c r="B542" s="62">
        <v>192.55</v>
      </c>
      <c r="C542" s="21">
        <f t="shared" si="8"/>
        <v>189.4692</v>
      </c>
    </row>
    <row r="543" spans="1:3">
      <c r="A543" s="60" t="s">
        <v>340</v>
      </c>
      <c r="B543" s="62">
        <v>131.47999999999999</v>
      </c>
      <c r="C543" s="21">
        <f t="shared" si="8"/>
        <v>129.37631999999999</v>
      </c>
    </row>
    <row r="544" spans="1:3">
      <c r="A544" s="60" t="s">
        <v>341</v>
      </c>
      <c r="B544" s="62">
        <v>192.55</v>
      </c>
      <c r="C544" s="21">
        <f t="shared" si="8"/>
        <v>189.4692</v>
      </c>
    </row>
    <row r="545" spans="1:3">
      <c r="A545" s="60" t="s">
        <v>342</v>
      </c>
      <c r="B545" s="62">
        <v>192.55</v>
      </c>
      <c r="C545" s="21">
        <f t="shared" si="8"/>
        <v>189.4692</v>
      </c>
    </row>
    <row r="546" spans="1:3">
      <c r="A546" s="60" t="s">
        <v>343</v>
      </c>
      <c r="B546" s="62">
        <v>131.47999999999999</v>
      </c>
      <c r="C546" s="21">
        <f t="shared" si="8"/>
        <v>129.37631999999999</v>
      </c>
    </row>
    <row r="547" spans="1:3">
      <c r="A547" s="60" t="s">
        <v>344</v>
      </c>
      <c r="B547" s="62">
        <v>192.55</v>
      </c>
      <c r="C547" s="21">
        <f t="shared" si="8"/>
        <v>189.4692</v>
      </c>
    </row>
    <row r="548" spans="1:3">
      <c r="A548" s="60" t="s">
        <v>345</v>
      </c>
      <c r="B548" s="62">
        <v>192.55</v>
      </c>
      <c r="C548" s="21">
        <f t="shared" si="8"/>
        <v>189.4692</v>
      </c>
    </row>
    <row r="549" spans="1:3">
      <c r="A549" s="60" t="s">
        <v>346</v>
      </c>
      <c r="B549" s="62">
        <v>131.47999999999999</v>
      </c>
      <c r="C549" s="21">
        <f t="shared" si="8"/>
        <v>129.37631999999999</v>
      </c>
    </row>
    <row r="550" spans="1:3">
      <c r="A550" s="60" t="s">
        <v>347</v>
      </c>
      <c r="B550" s="62">
        <v>192.55</v>
      </c>
      <c r="C550" s="21">
        <f t="shared" si="8"/>
        <v>189.4692</v>
      </c>
    </row>
    <row r="551" spans="1:3">
      <c r="A551" s="60" t="s">
        <v>5948</v>
      </c>
      <c r="B551" s="62">
        <v>437.12</v>
      </c>
      <c r="C551" s="21">
        <f t="shared" si="8"/>
        <v>430.12608</v>
      </c>
    </row>
    <row r="552" spans="1:3">
      <c r="A552" s="60" t="s">
        <v>5949</v>
      </c>
      <c r="B552" s="62">
        <v>437.12</v>
      </c>
      <c r="C552" s="21">
        <f t="shared" si="8"/>
        <v>430.12608</v>
      </c>
    </row>
    <row r="553" spans="1:3">
      <c r="A553" s="60" t="s">
        <v>5950</v>
      </c>
      <c r="B553" s="62">
        <v>437.12</v>
      </c>
      <c r="C553" s="21">
        <f t="shared" si="8"/>
        <v>430.12608</v>
      </c>
    </row>
    <row r="554" spans="1:3">
      <c r="A554" s="60" t="s">
        <v>348</v>
      </c>
      <c r="B554" s="62">
        <v>192.55</v>
      </c>
      <c r="C554" s="21">
        <f t="shared" si="8"/>
        <v>189.4692</v>
      </c>
    </row>
    <row r="555" spans="1:3">
      <c r="A555" s="60" t="s">
        <v>349</v>
      </c>
      <c r="B555" s="62">
        <v>131.47999999999999</v>
      </c>
      <c r="C555" s="21">
        <f t="shared" si="8"/>
        <v>129.37631999999999</v>
      </c>
    </row>
    <row r="556" spans="1:3">
      <c r="A556" s="60" t="s">
        <v>350</v>
      </c>
      <c r="B556" s="62">
        <v>192.55</v>
      </c>
      <c r="C556" s="21">
        <f t="shared" si="8"/>
        <v>189.4692</v>
      </c>
    </row>
    <row r="557" spans="1:3">
      <c r="A557" s="60" t="s">
        <v>351</v>
      </c>
      <c r="B557" s="62">
        <v>192.55</v>
      </c>
      <c r="C557" s="21">
        <f t="shared" si="8"/>
        <v>189.4692</v>
      </c>
    </row>
    <row r="558" spans="1:3">
      <c r="A558" s="60" t="s">
        <v>352</v>
      </c>
      <c r="B558" s="62">
        <v>131.47999999999999</v>
      </c>
      <c r="C558" s="21">
        <f t="shared" si="8"/>
        <v>129.37631999999999</v>
      </c>
    </row>
    <row r="559" spans="1:3">
      <c r="A559" s="60" t="s">
        <v>353</v>
      </c>
      <c r="B559" s="62">
        <v>192.55</v>
      </c>
      <c r="C559" s="21">
        <f t="shared" si="8"/>
        <v>189.4692</v>
      </c>
    </row>
    <row r="560" spans="1:3">
      <c r="A560" s="60" t="s">
        <v>1057</v>
      </c>
      <c r="B560" s="62">
        <v>837.91</v>
      </c>
      <c r="C560" s="21">
        <f t="shared" si="8"/>
        <v>824.50343999999996</v>
      </c>
    </row>
    <row r="561" spans="1:3">
      <c r="A561" s="60" t="s">
        <v>1112</v>
      </c>
      <c r="B561" s="62">
        <v>3.61</v>
      </c>
      <c r="C561" s="21">
        <f t="shared" si="8"/>
        <v>3.5522399999999998</v>
      </c>
    </row>
    <row r="562" spans="1:3">
      <c r="A562" s="60" t="s">
        <v>60</v>
      </c>
      <c r="B562" s="62">
        <v>145.77000000000001</v>
      </c>
      <c r="C562" s="21">
        <f t="shared" si="8"/>
        <v>143.43768000000003</v>
      </c>
    </row>
    <row r="563" spans="1:3">
      <c r="A563" s="60" t="s">
        <v>61</v>
      </c>
      <c r="B563" s="62">
        <v>1.89</v>
      </c>
      <c r="C563" s="21">
        <f t="shared" si="8"/>
        <v>1.8597600000000001</v>
      </c>
    </row>
    <row r="564" spans="1:3">
      <c r="A564" s="60" t="s">
        <v>5951</v>
      </c>
      <c r="B564" s="62">
        <v>449.1</v>
      </c>
      <c r="C564" s="21">
        <f t="shared" si="8"/>
        <v>441.9144</v>
      </c>
    </row>
    <row r="565" spans="1:3">
      <c r="A565" s="60" t="s">
        <v>6355</v>
      </c>
      <c r="B565" s="62">
        <v>997.82</v>
      </c>
      <c r="C565" s="21">
        <f t="shared" si="8"/>
        <v>981.85488000000009</v>
      </c>
    </row>
    <row r="566" spans="1:3">
      <c r="A566" s="60" t="s">
        <v>6356</v>
      </c>
      <c r="B566" s="62">
        <v>46.71</v>
      </c>
      <c r="C566" s="21">
        <f t="shared" si="8"/>
        <v>45.96264</v>
      </c>
    </row>
    <row r="567" spans="1:3">
      <c r="A567" s="60" t="s">
        <v>6357</v>
      </c>
      <c r="B567" s="62">
        <v>475.48</v>
      </c>
      <c r="C567" s="21">
        <f t="shared" si="8"/>
        <v>467.87232</v>
      </c>
    </row>
    <row r="568" spans="1:3">
      <c r="A568" s="60" t="s">
        <v>585</v>
      </c>
      <c r="B568" s="62">
        <v>127.14</v>
      </c>
      <c r="C568" s="21">
        <f t="shared" si="8"/>
        <v>125.10576</v>
      </c>
    </row>
    <row r="569" spans="1:3">
      <c r="A569" s="60" t="s">
        <v>901</v>
      </c>
      <c r="B569" s="62" t="s">
        <v>5098</v>
      </c>
      <c r="C569" s="21" t="e">
        <f t="shared" si="8"/>
        <v>#VALUE!</v>
      </c>
    </row>
    <row r="570" spans="1:3">
      <c r="A570" s="60" t="s">
        <v>62</v>
      </c>
      <c r="B570" s="62">
        <v>20.68</v>
      </c>
      <c r="C570" s="21">
        <f t="shared" si="8"/>
        <v>20.349119999999999</v>
      </c>
    </row>
    <row r="571" spans="1:3">
      <c r="A571" s="60" t="s">
        <v>5527</v>
      </c>
      <c r="B571" s="62" t="s">
        <v>5098</v>
      </c>
      <c r="C571" s="21" t="e">
        <f t="shared" si="8"/>
        <v>#VALUE!</v>
      </c>
    </row>
    <row r="572" spans="1:3">
      <c r="A572" s="60" t="s">
        <v>1113</v>
      </c>
      <c r="B572" s="62">
        <v>297.3</v>
      </c>
      <c r="C572" s="21">
        <f t="shared" si="8"/>
        <v>292.54320000000007</v>
      </c>
    </row>
    <row r="573" spans="1:3">
      <c r="A573" s="60" t="s">
        <v>1114</v>
      </c>
      <c r="B573" s="62">
        <v>297.3</v>
      </c>
      <c r="C573" s="21">
        <f t="shared" si="8"/>
        <v>292.54320000000007</v>
      </c>
    </row>
    <row r="574" spans="1:3">
      <c r="A574" s="60" t="s">
        <v>5528</v>
      </c>
      <c r="B574" s="62" t="s">
        <v>5125</v>
      </c>
      <c r="C574" s="21" t="e">
        <f t="shared" si="8"/>
        <v>#VALUE!</v>
      </c>
    </row>
    <row r="575" spans="1:3">
      <c r="A575" s="60" t="s">
        <v>5529</v>
      </c>
      <c r="B575" s="62" t="s">
        <v>5125</v>
      </c>
      <c r="C575" s="21" t="e">
        <f t="shared" si="8"/>
        <v>#VALUE!</v>
      </c>
    </row>
    <row r="576" spans="1:3">
      <c r="A576" s="60" t="s">
        <v>5530</v>
      </c>
      <c r="B576" s="62" t="s">
        <v>5125</v>
      </c>
      <c r="C576" s="21" t="e">
        <f t="shared" si="8"/>
        <v>#VALUE!</v>
      </c>
    </row>
    <row r="577" spans="1:3">
      <c r="A577" s="60" t="s">
        <v>5531</v>
      </c>
      <c r="B577" s="62" t="s">
        <v>5125</v>
      </c>
      <c r="C577" s="21" t="e">
        <f t="shared" si="8"/>
        <v>#VALUE!</v>
      </c>
    </row>
    <row r="578" spans="1:3">
      <c r="A578" s="60" t="s">
        <v>5532</v>
      </c>
      <c r="B578" s="62" t="s">
        <v>5125</v>
      </c>
      <c r="C578" s="21" t="e">
        <f t="shared" si="8"/>
        <v>#VALUE!</v>
      </c>
    </row>
    <row r="579" spans="1:3">
      <c r="A579" s="60" t="s">
        <v>5953</v>
      </c>
      <c r="B579" s="62" t="s">
        <v>5125</v>
      </c>
      <c r="C579" s="21" t="e">
        <f t="shared" si="8"/>
        <v>#VALUE!</v>
      </c>
    </row>
    <row r="580" spans="1:3">
      <c r="A580" s="60" t="s">
        <v>5954</v>
      </c>
      <c r="B580" s="62" t="s">
        <v>5125</v>
      </c>
      <c r="C580" s="21" t="e">
        <f t="shared" si="8"/>
        <v>#VALUE!</v>
      </c>
    </row>
    <row r="581" spans="1:3">
      <c r="A581" s="60" t="s">
        <v>5955</v>
      </c>
      <c r="B581" s="62" t="s">
        <v>5125</v>
      </c>
      <c r="C581" s="21" t="e">
        <f t="shared" si="8"/>
        <v>#VALUE!</v>
      </c>
    </row>
    <row r="582" spans="1:3">
      <c r="A582" s="60" t="s">
        <v>5956</v>
      </c>
      <c r="B582" s="62" t="s">
        <v>5125</v>
      </c>
      <c r="C582" s="21" t="e">
        <f t="shared" si="8"/>
        <v>#VALUE!</v>
      </c>
    </row>
    <row r="583" spans="1:3">
      <c r="A583" s="60" t="s">
        <v>5957</v>
      </c>
      <c r="B583" s="62" t="s">
        <v>5125</v>
      </c>
      <c r="C583" s="21" t="e">
        <f t="shared" si="8"/>
        <v>#VALUE!</v>
      </c>
    </row>
    <row r="584" spans="1:3">
      <c r="A584" s="60" t="s">
        <v>5958</v>
      </c>
      <c r="B584" s="62" t="s">
        <v>5125</v>
      </c>
      <c r="C584" s="21" t="e">
        <f t="shared" si="8"/>
        <v>#VALUE!</v>
      </c>
    </row>
    <row r="585" spans="1:3">
      <c r="A585" s="60" t="s">
        <v>5959</v>
      </c>
      <c r="B585" s="62" t="s">
        <v>5125</v>
      </c>
      <c r="C585" s="21" t="e">
        <f t="shared" si="8"/>
        <v>#VALUE!</v>
      </c>
    </row>
    <row r="586" spans="1:3">
      <c r="A586" s="60" t="s">
        <v>5960</v>
      </c>
      <c r="B586" s="62" t="s">
        <v>5125</v>
      </c>
      <c r="C586" s="21" t="e">
        <f t="shared" si="8"/>
        <v>#VALUE!</v>
      </c>
    </row>
    <row r="587" spans="1:3">
      <c r="A587" s="60" t="s">
        <v>6264</v>
      </c>
      <c r="B587" s="62">
        <v>0.31</v>
      </c>
      <c r="C587" s="21">
        <f t="shared" si="8"/>
        <v>0.30503999999999998</v>
      </c>
    </row>
    <row r="588" spans="1:3">
      <c r="A588" s="60" t="s">
        <v>354</v>
      </c>
      <c r="B588" s="62">
        <v>28.53</v>
      </c>
      <c r="C588" s="21">
        <f t="shared" si="8"/>
        <v>28.073520000000002</v>
      </c>
    </row>
    <row r="589" spans="1:3">
      <c r="A589" s="60" t="s">
        <v>1115</v>
      </c>
      <c r="B589" s="62">
        <v>220.34</v>
      </c>
      <c r="C589" s="21">
        <f t="shared" si="8"/>
        <v>216.81456000000003</v>
      </c>
    </row>
    <row r="590" spans="1:3">
      <c r="A590" s="60" t="s">
        <v>1116</v>
      </c>
      <c r="B590" s="62">
        <v>4.29</v>
      </c>
      <c r="C590" s="21">
        <f t="shared" ref="C590:C653" si="9">(B590*0.8*0.98)+(B590*0.2)</f>
        <v>4.2213600000000007</v>
      </c>
    </row>
    <row r="591" spans="1:3">
      <c r="A591" s="60" t="s">
        <v>1181</v>
      </c>
      <c r="B591" s="62">
        <v>1.33</v>
      </c>
      <c r="C591" s="21">
        <f t="shared" si="9"/>
        <v>1.3087200000000001</v>
      </c>
    </row>
    <row r="592" spans="1:3">
      <c r="A592" s="60" t="s">
        <v>64</v>
      </c>
      <c r="B592" s="62">
        <v>45.94</v>
      </c>
      <c r="C592" s="21">
        <f t="shared" si="9"/>
        <v>45.204960000000007</v>
      </c>
    </row>
    <row r="593" spans="1:3">
      <c r="A593" s="60" t="s">
        <v>5536</v>
      </c>
      <c r="B593" s="62">
        <v>0.13</v>
      </c>
      <c r="C593" s="21">
        <f t="shared" si="9"/>
        <v>0.12792000000000001</v>
      </c>
    </row>
    <row r="594" spans="1:3">
      <c r="A594" s="60" t="s">
        <v>5126</v>
      </c>
      <c r="B594" s="62">
        <v>1.36</v>
      </c>
      <c r="C594" s="21">
        <f t="shared" si="9"/>
        <v>1.3382400000000001</v>
      </c>
    </row>
    <row r="595" spans="1:3">
      <c r="A595" s="60" t="s">
        <v>5537</v>
      </c>
      <c r="B595" s="62">
        <v>4.1900000000000004</v>
      </c>
      <c r="C595" s="21">
        <f t="shared" si="9"/>
        <v>4.1229600000000008</v>
      </c>
    </row>
    <row r="596" spans="1:3">
      <c r="A596" s="60" t="s">
        <v>5127</v>
      </c>
      <c r="B596" s="62">
        <v>290.89999999999998</v>
      </c>
      <c r="C596" s="21">
        <f t="shared" si="9"/>
        <v>286.24559999999997</v>
      </c>
    </row>
    <row r="597" spans="1:3">
      <c r="A597" s="60" t="s">
        <v>66</v>
      </c>
      <c r="B597" s="62">
        <v>722.25</v>
      </c>
      <c r="C597" s="21">
        <f t="shared" si="9"/>
        <v>710.69400000000007</v>
      </c>
    </row>
    <row r="598" spans="1:3">
      <c r="A598" s="60" t="s">
        <v>1117</v>
      </c>
      <c r="B598" s="62">
        <v>360.44</v>
      </c>
      <c r="C598" s="21">
        <f t="shared" si="9"/>
        <v>354.67296000000005</v>
      </c>
    </row>
    <row r="599" spans="1:3">
      <c r="A599" s="60" t="s">
        <v>67</v>
      </c>
      <c r="B599" s="62">
        <v>230.54</v>
      </c>
      <c r="C599" s="21">
        <f t="shared" si="9"/>
        <v>226.85136000000003</v>
      </c>
    </row>
    <row r="600" spans="1:3">
      <c r="A600" s="60" t="s">
        <v>994</v>
      </c>
      <c r="B600" s="62">
        <v>1.62</v>
      </c>
      <c r="C600" s="21">
        <f t="shared" si="9"/>
        <v>1.5940800000000004</v>
      </c>
    </row>
    <row r="601" spans="1:3">
      <c r="A601" s="60" t="s">
        <v>68</v>
      </c>
      <c r="B601" s="62">
        <v>2506.1999999999998</v>
      </c>
      <c r="C601" s="21">
        <f t="shared" si="9"/>
        <v>2466.1008000000002</v>
      </c>
    </row>
    <row r="602" spans="1:3">
      <c r="A602" s="60" t="s">
        <v>5129</v>
      </c>
      <c r="B602" s="62">
        <v>4.29</v>
      </c>
      <c r="C602" s="21">
        <f t="shared" si="9"/>
        <v>4.2213600000000007</v>
      </c>
    </row>
    <row r="603" spans="1:3">
      <c r="A603" s="60" t="s">
        <v>3437</v>
      </c>
      <c r="B603" s="62">
        <v>101.28</v>
      </c>
      <c r="C603" s="21">
        <f t="shared" si="9"/>
        <v>99.659520000000001</v>
      </c>
    </row>
    <row r="604" spans="1:3">
      <c r="A604" s="60" t="s">
        <v>5130</v>
      </c>
      <c r="B604" s="62">
        <v>479.19</v>
      </c>
      <c r="C604" s="21">
        <f t="shared" si="9"/>
        <v>471.52296000000007</v>
      </c>
    </row>
    <row r="605" spans="1:3">
      <c r="A605" s="60" t="s">
        <v>3438</v>
      </c>
      <c r="B605" s="62">
        <v>404.78</v>
      </c>
      <c r="C605" s="21">
        <f t="shared" si="9"/>
        <v>398.30352000000005</v>
      </c>
    </row>
    <row r="606" spans="1:3">
      <c r="A606" s="60" t="s">
        <v>3172</v>
      </c>
      <c r="B606" s="62">
        <v>83.82</v>
      </c>
      <c r="C606" s="21">
        <f t="shared" si="9"/>
        <v>82.47887999999999</v>
      </c>
    </row>
    <row r="607" spans="1:3">
      <c r="A607" s="60" t="s">
        <v>69</v>
      </c>
      <c r="B607" s="62">
        <v>211.06</v>
      </c>
      <c r="C607" s="21">
        <f t="shared" si="9"/>
        <v>207.68304000000001</v>
      </c>
    </row>
    <row r="608" spans="1:3">
      <c r="A608" s="60" t="s">
        <v>1118</v>
      </c>
      <c r="B608" s="62">
        <v>101.18</v>
      </c>
      <c r="C608" s="21">
        <f t="shared" si="9"/>
        <v>99.561120000000017</v>
      </c>
    </row>
    <row r="609" spans="1:3">
      <c r="A609" s="60" t="s">
        <v>1119</v>
      </c>
      <c r="B609" s="62">
        <v>120.74</v>
      </c>
      <c r="C609" s="21">
        <f t="shared" si="9"/>
        <v>118.80815999999999</v>
      </c>
    </row>
    <row r="610" spans="1:3">
      <c r="A610" s="60" t="s">
        <v>2108</v>
      </c>
      <c r="B610" s="62">
        <v>336.64</v>
      </c>
      <c r="C610" s="21">
        <f t="shared" si="9"/>
        <v>331.25376000000006</v>
      </c>
    </row>
    <row r="611" spans="1:3">
      <c r="A611" s="60" t="s">
        <v>3292</v>
      </c>
      <c r="B611" s="62">
        <v>5008.9399999999996</v>
      </c>
      <c r="C611" s="21">
        <f t="shared" si="9"/>
        <v>4928.7969599999997</v>
      </c>
    </row>
    <row r="612" spans="1:3">
      <c r="A612" s="60" t="s">
        <v>70</v>
      </c>
      <c r="B612" s="62">
        <v>5.08</v>
      </c>
      <c r="C612" s="21">
        <f t="shared" si="9"/>
        <v>4.9987200000000005</v>
      </c>
    </row>
    <row r="613" spans="1:3">
      <c r="A613" s="60" t="s">
        <v>71</v>
      </c>
      <c r="B613" s="62">
        <v>5.64</v>
      </c>
      <c r="C613" s="21">
        <f t="shared" si="9"/>
        <v>5.54976</v>
      </c>
    </row>
    <row r="614" spans="1:3">
      <c r="A614" s="60" t="s">
        <v>72</v>
      </c>
      <c r="B614" s="62">
        <v>17.850000000000001</v>
      </c>
      <c r="C614" s="21">
        <f t="shared" si="9"/>
        <v>17.564399999999999</v>
      </c>
    </row>
    <row r="615" spans="1:3">
      <c r="A615" s="60" t="s">
        <v>1120</v>
      </c>
      <c r="B615" s="62">
        <v>3.52</v>
      </c>
      <c r="C615" s="21">
        <f t="shared" si="9"/>
        <v>3.4636800000000005</v>
      </c>
    </row>
    <row r="616" spans="1:3">
      <c r="A616" s="60" t="s">
        <v>5131</v>
      </c>
      <c r="B616" s="62">
        <v>11.18</v>
      </c>
      <c r="C616" s="21">
        <f t="shared" si="9"/>
        <v>11.001120000000002</v>
      </c>
    </row>
    <row r="617" spans="1:3">
      <c r="A617" s="60" t="s">
        <v>5132</v>
      </c>
      <c r="B617" s="62">
        <v>51.83</v>
      </c>
      <c r="C617" s="21">
        <f t="shared" si="9"/>
        <v>51.000719999999994</v>
      </c>
    </row>
    <row r="618" spans="1:3">
      <c r="A618" s="60" t="s">
        <v>74</v>
      </c>
      <c r="B618" s="62">
        <v>7.46</v>
      </c>
      <c r="C618" s="21">
        <f t="shared" si="9"/>
        <v>7.3406399999999996</v>
      </c>
    </row>
    <row r="619" spans="1:3">
      <c r="A619" s="60" t="s">
        <v>5133</v>
      </c>
      <c r="B619" s="62">
        <v>6.19</v>
      </c>
      <c r="C619" s="21">
        <f t="shared" si="9"/>
        <v>6.0909600000000008</v>
      </c>
    </row>
    <row r="620" spans="1:3">
      <c r="A620" s="60" t="s">
        <v>5963</v>
      </c>
      <c r="B620" s="62">
        <v>1.76</v>
      </c>
      <c r="C620" s="21">
        <f t="shared" si="9"/>
        <v>1.7318400000000003</v>
      </c>
    </row>
    <row r="621" spans="1:3">
      <c r="A621" s="60" t="s">
        <v>75</v>
      </c>
      <c r="B621" s="62">
        <v>187</v>
      </c>
      <c r="C621" s="21">
        <f t="shared" si="9"/>
        <v>184.00800000000001</v>
      </c>
    </row>
    <row r="622" spans="1:3">
      <c r="A622" s="60" t="s">
        <v>77</v>
      </c>
      <c r="B622" s="62">
        <v>4917.63</v>
      </c>
      <c r="C622" s="21">
        <f t="shared" si="9"/>
        <v>4838.9479200000005</v>
      </c>
    </row>
    <row r="623" spans="1:3">
      <c r="A623" s="60" t="s">
        <v>78</v>
      </c>
      <c r="B623" s="62">
        <v>3.88</v>
      </c>
      <c r="C623" s="21">
        <f t="shared" si="9"/>
        <v>3.81792</v>
      </c>
    </row>
    <row r="624" spans="1:3">
      <c r="A624" s="60" t="s">
        <v>79</v>
      </c>
      <c r="B624" s="62">
        <v>58.33</v>
      </c>
      <c r="C624" s="21">
        <f t="shared" si="9"/>
        <v>57.396720000000002</v>
      </c>
    </row>
    <row r="625" spans="1:3">
      <c r="A625" s="60" t="s">
        <v>3173</v>
      </c>
      <c r="B625" s="62">
        <v>18.46</v>
      </c>
      <c r="C625" s="21">
        <f t="shared" si="9"/>
        <v>18.164639999999999</v>
      </c>
    </row>
    <row r="626" spans="1:3">
      <c r="A626" s="60" t="s">
        <v>995</v>
      </c>
      <c r="B626" s="62">
        <v>165.08</v>
      </c>
      <c r="C626" s="21">
        <f t="shared" si="9"/>
        <v>162.43872000000005</v>
      </c>
    </row>
    <row r="627" spans="1:3">
      <c r="A627" s="60" t="s">
        <v>6322</v>
      </c>
      <c r="B627" s="62">
        <v>0.63</v>
      </c>
      <c r="C627" s="21">
        <f t="shared" si="9"/>
        <v>0.61992000000000003</v>
      </c>
    </row>
    <row r="628" spans="1:3">
      <c r="A628" s="60" t="s">
        <v>605</v>
      </c>
      <c r="B628" s="62">
        <v>19.52</v>
      </c>
      <c r="C628" s="21">
        <f t="shared" si="9"/>
        <v>19.20768</v>
      </c>
    </row>
    <row r="629" spans="1:3">
      <c r="A629" s="60" t="s">
        <v>80</v>
      </c>
      <c r="B629" s="62">
        <v>25.61</v>
      </c>
      <c r="C629" s="21">
        <f t="shared" si="9"/>
        <v>25.200239999999997</v>
      </c>
    </row>
    <row r="630" spans="1:3">
      <c r="A630" s="60" t="s">
        <v>5538</v>
      </c>
      <c r="B630" s="62">
        <v>124.22</v>
      </c>
      <c r="C630" s="21">
        <f t="shared" si="9"/>
        <v>122.23248000000001</v>
      </c>
    </row>
    <row r="631" spans="1:3">
      <c r="A631" s="60" t="s">
        <v>5134</v>
      </c>
      <c r="B631" s="62">
        <v>433.17</v>
      </c>
      <c r="C631" s="21">
        <f t="shared" si="9"/>
        <v>426.23928000000006</v>
      </c>
    </row>
    <row r="632" spans="1:3">
      <c r="A632" s="60" t="s">
        <v>5135</v>
      </c>
      <c r="B632" s="62">
        <v>1732.67</v>
      </c>
      <c r="C632" s="21">
        <f t="shared" si="9"/>
        <v>1704.9472800000003</v>
      </c>
    </row>
    <row r="633" spans="1:3">
      <c r="A633" s="60" t="s">
        <v>996</v>
      </c>
      <c r="B633" s="62">
        <v>516.85</v>
      </c>
      <c r="C633" s="21">
        <f t="shared" si="9"/>
        <v>508.5804</v>
      </c>
    </row>
    <row r="634" spans="1:3">
      <c r="A634" s="60" t="s">
        <v>82</v>
      </c>
      <c r="B634" s="62">
        <v>6.51</v>
      </c>
      <c r="C634" s="21">
        <f t="shared" si="9"/>
        <v>6.4058399999999995</v>
      </c>
    </row>
    <row r="635" spans="1:3">
      <c r="A635" s="60" t="s">
        <v>83</v>
      </c>
      <c r="B635" s="62">
        <v>8.94</v>
      </c>
      <c r="C635" s="21">
        <f t="shared" si="9"/>
        <v>8.7969600000000003</v>
      </c>
    </row>
    <row r="636" spans="1:3">
      <c r="A636" s="60" t="s">
        <v>84</v>
      </c>
      <c r="B636" s="62">
        <v>13.3</v>
      </c>
      <c r="C636" s="21">
        <f t="shared" si="9"/>
        <v>13.087200000000001</v>
      </c>
    </row>
    <row r="637" spans="1:3">
      <c r="A637" s="60" t="s">
        <v>85</v>
      </c>
      <c r="B637" s="62">
        <v>5.26</v>
      </c>
      <c r="C637" s="21">
        <f t="shared" si="9"/>
        <v>5.1758400000000009</v>
      </c>
    </row>
    <row r="638" spans="1:3">
      <c r="A638" s="60" t="s">
        <v>5136</v>
      </c>
      <c r="B638" s="62">
        <v>3.25</v>
      </c>
      <c r="C638" s="21">
        <f t="shared" si="9"/>
        <v>3.198</v>
      </c>
    </row>
    <row r="639" spans="1:3">
      <c r="A639" s="60" t="s">
        <v>5539</v>
      </c>
      <c r="B639" s="62">
        <v>88.34</v>
      </c>
      <c r="C639" s="21">
        <f t="shared" si="9"/>
        <v>86.926560000000009</v>
      </c>
    </row>
    <row r="640" spans="1:3">
      <c r="A640" s="60" t="s">
        <v>86</v>
      </c>
      <c r="B640" s="62">
        <v>0.84</v>
      </c>
      <c r="C640" s="21">
        <f t="shared" si="9"/>
        <v>0.82656000000000007</v>
      </c>
    </row>
    <row r="641" spans="1:3">
      <c r="A641" s="60" t="s">
        <v>87</v>
      </c>
      <c r="B641" s="62">
        <v>37.81</v>
      </c>
      <c r="C641" s="21">
        <f t="shared" si="9"/>
        <v>37.205040000000004</v>
      </c>
    </row>
    <row r="642" spans="1:3">
      <c r="A642" s="60" t="s">
        <v>88</v>
      </c>
      <c r="B642" s="62">
        <v>79.33</v>
      </c>
      <c r="C642" s="21">
        <f t="shared" si="9"/>
        <v>78.060720000000003</v>
      </c>
    </row>
    <row r="643" spans="1:3">
      <c r="A643" s="60" t="s">
        <v>89</v>
      </c>
      <c r="B643" s="62">
        <v>67.069999999999993</v>
      </c>
      <c r="C643" s="21">
        <f t="shared" si="9"/>
        <v>65.99687999999999</v>
      </c>
    </row>
    <row r="644" spans="1:3">
      <c r="A644" s="60" t="s">
        <v>90</v>
      </c>
      <c r="B644" s="62">
        <v>6273.87</v>
      </c>
      <c r="C644" s="21">
        <f t="shared" si="9"/>
        <v>6173.488080000001</v>
      </c>
    </row>
    <row r="645" spans="1:3">
      <c r="A645" s="60" t="s">
        <v>909</v>
      </c>
      <c r="B645" s="62">
        <v>2.46</v>
      </c>
      <c r="C645" s="21">
        <f t="shared" si="9"/>
        <v>2.4206399999999997</v>
      </c>
    </row>
    <row r="646" spans="1:3">
      <c r="A646" s="60" t="s">
        <v>5964</v>
      </c>
      <c r="B646" s="62">
        <v>32.33</v>
      </c>
      <c r="C646" s="21">
        <f t="shared" si="9"/>
        <v>31.812720000000002</v>
      </c>
    </row>
    <row r="647" spans="1:3">
      <c r="A647" s="60" t="s">
        <v>92</v>
      </c>
      <c r="B647" s="62">
        <v>156.94999999999999</v>
      </c>
      <c r="C647" s="21">
        <f t="shared" si="9"/>
        <v>154.43880000000001</v>
      </c>
    </row>
    <row r="648" spans="1:3">
      <c r="A648" s="60" t="s">
        <v>6358</v>
      </c>
      <c r="B648" s="62">
        <v>2.63</v>
      </c>
      <c r="C648" s="21">
        <f t="shared" si="9"/>
        <v>2.5879200000000004</v>
      </c>
    </row>
    <row r="649" spans="1:3">
      <c r="A649" s="60" t="s">
        <v>5137</v>
      </c>
      <c r="B649" s="62">
        <v>7.08</v>
      </c>
      <c r="C649" s="21">
        <f t="shared" si="9"/>
        <v>6.9667200000000005</v>
      </c>
    </row>
    <row r="650" spans="1:3">
      <c r="A650" s="60" t="s">
        <v>5965</v>
      </c>
      <c r="B650" s="62">
        <v>41.49</v>
      </c>
      <c r="C650" s="21">
        <f t="shared" si="9"/>
        <v>40.826160000000002</v>
      </c>
    </row>
    <row r="651" spans="1:3">
      <c r="A651" s="60" t="s">
        <v>5540</v>
      </c>
      <c r="B651" s="62">
        <v>1.43</v>
      </c>
      <c r="C651" s="21">
        <f t="shared" si="9"/>
        <v>1.4071199999999999</v>
      </c>
    </row>
    <row r="652" spans="1:3">
      <c r="A652" s="60" t="s">
        <v>5966</v>
      </c>
      <c r="B652" s="62">
        <v>0.85</v>
      </c>
      <c r="C652" s="21">
        <f t="shared" si="9"/>
        <v>0.83640000000000003</v>
      </c>
    </row>
    <row r="653" spans="1:3">
      <c r="A653" s="60" t="s">
        <v>5967</v>
      </c>
      <c r="B653" s="62">
        <v>17.61</v>
      </c>
      <c r="C653" s="21">
        <f t="shared" si="9"/>
        <v>17.328240000000001</v>
      </c>
    </row>
    <row r="654" spans="1:3">
      <c r="A654" s="60" t="s">
        <v>5968</v>
      </c>
      <c r="B654" s="62">
        <v>1.1000000000000001</v>
      </c>
      <c r="C654" s="21">
        <f t="shared" ref="C654:C717" si="10">(B654*0.8*0.98)+(B654*0.2)</f>
        <v>1.0824</v>
      </c>
    </row>
    <row r="655" spans="1:3">
      <c r="A655" s="60" t="s">
        <v>94</v>
      </c>
      <c r="B655" s="62">
        <v>10.02</v>
      </c>
      <c r="C655" s="21">
        <f t="shared" si="10"/>
        <v>9.8596799999999991</v>
      </c>
    </row>
    <row r="656" spans="1:3">
      <c r="A656" s="60" t="s">
        <v>2109</v>
      </c>
      <c r="B656" s="62">
        <v>2.56</v>
      </c>
      <c r="C656" s="21">
        <f t="shared" si="10"/>
        <v>2.5190399999999999</v>
      </c>
    </row>
    <row r="657" spans="1:3">
      <c r="A657" s="60" t="s">
        <v>95</v>
      </c>
      <c r="B657" s="62">
        <v>4.01</v>
      </c>
      <c r="C657" s="21">
        <f t="shared" si="10"/>
        <v>3.94584</v>
      </c>
    </row>
    <row r="658" spans="1:3">
      <c r="A658" s="60" t="s">
        <v>96</v>
      </c>
      <c r="B658" s="62">
        <v>109.45</v>
      </c>
      <c r="C658" s="21">
        <f t="shared" si="10"/>
        <v>107.69880000000001</v>
      </c>
    </row>
    <row r="659" spans="1:3">
      <c r="A659" s="60" t="s">
        <v>97</v>
      </c>
      <c r="B659" s="62">
        <v>3.14</v>
      </c>
      <c r="C659" s="21">
        <f t="shared" si="10"/>
        <v>3.0897600000000005</v>
      </c>
    </row>
    <row r="660" spans="1:3">
      <c r="A660" s="60" t="s">
        <v>5969</v>
      </c>
      <c r="B660" s="62">
        <v>16.02</v>
      </c>
      <c r="C660" s="21">
        <f t="shared" si="10"/>
        <v>15.763680000000001</v>
      </c>
    </row>
    <row r="661" spans="1:3">
      <c r="A661" s="60" t="s">
        <v>5541</v>
      </c>
      <c r="B661" s="62">
        <v>7.28</v>
      </c>
      <c r="C661" s="21">
        <f t="shared" si="10"/>
        <v>7.163520000000001</v>
      </c>
    </row>
    <row r="662" spans="1:3">
      <c r="A662" s="60" t="s">
        <v>98</v>
      </c>
      <c r="B662" s="62">
        <v>522.24</v>
      </c>
      <c r="C662" s="21">
        <f t="shared" si="10"/>
        <v>513.88416000000007</v>
      </c>
    </row>
    <row r="663" spans="1:3">
      <c r="A663" s="60" t="s">
        <v>2110</v>
      </c>
      <c r="B663" s="62">
        <v>24.65</v>
      </c>
      <c r="C663" s="21">
        <f t="shared" si="10"/>
        <v>24.255599999999998</v>
      </c>
    </row>
    <row r="664" spans="1:3">
      <c r="A664" s="60" t="s">
        <v>5140</v>
      </c>
      <c r="B664" s="62">
        <v>0.45</v>
      </c>
      <c r="C664" s="21">
        <f t="shared" si="10"/>
        <v>0.44280000000000008</v>
      </c>
    </row>
    <row r="665" spans="1:3">
      <c r="A665" s="60" t="s">
        <v>5141</v>
      </c>
      <c r="B665" s="62">
        <v>74.94</v>
      </c>
      <c r="C665" s="21">
        <f t="shared" si="10"/>
        <v>73.740960000000001</v>
      </c>
    </row>
    <row r="666" spans="1:3">
      <c r="A666" s="60" t="s">
        <v>5970</v>
      </c>
      <c r="B666" s="62">
        <v>617.95000000000005</v>
      </c>
      <c r="C666" s="21">
        <f t="shared" si="10"/>
        <v>608.06280000000004</v>
      </c>
    </row>
    <row r="667" spans="1:3">
      <c r="A667" s="60" t="s">
        <v>5971</v>
      </c>
      <c r="B667" s="62">
        <v>2.95</v>
      </c>
      <c r="C667" s="21">
        <f t="shared" si="10"/>
        <v>2.9028</v>
      </c>
    </row>
    <row r="668" spans="1:3">
      <c r="A668" s="60" t="s">
        <v>99</v>
      </c>
      <c r="B668" s="62">
        <v>81.069999999999993</v>
      </c>
      <c r="C668" s="21">
        <f t="shared" si="10"/>
        <v>79.772879999999986</v>
      </c>
    </row>
    <row r="669" spans="1:3">
      <c r="A669" s="60" t="s">
        <v>1123</v>
      </c>
      <c r="B669" s="62">
        <v>129.94999999999999</v>
      </c>
      <c r="C669" s="21">
        <f t="shared" si="10"/>
        <v>127.87079999999999</v>
      </c>
    </row>
    <row r="670" spans="1:3">
      <c r="A670" s="60" t="s">
        <v>5142</v>
      </c>
      <c r="B670" s="62" t="s">
        <v>5098</v>
      </c>
      <c r="C670" s="21" t="e">
        <f t="shared" si="10"/>
        <v>#VALUE!</v>
      </c>
    </row>
    <row r="671" spans="1:3">
      <c r="A671" s="60" t="s">
        <v>5284</v>
      </c>
      <c r="B671" s="62">
        <v>3884.27</v>
      </c>
      <c r="C671" s="21">
        <f t="shared" si="10"/>
        <v>3822.1216800000002</v>
      </c>
    </row>
    <row r="672" spans="1:3">
      <c r="A672" s="60" t="s">
        <v>5285</v>
      </c>
      <c r="B672" s="62">
        <v>3646.46</v>
      </c>
      <c r="C672" s="21">
        <f t="shared" si="10"/>
        <v>3588.1166400000002</v>
      </c>
    </row>
    <row r="673" spans="1:3">
      <c r="A673" s="60" t="s">
        <v>5972</v>
      </c>
      <c r="B673" s="62">
        <v>2044.38</v>
      </c>
      <c r="C673" s="21">
        <f t="shared" si="10"/>
        <v>2011.66992</v>
      </c>
    </row>
    <row r="674" spans="1:3">
      <c r="A674" s="60" t="s">
        <v>6359</v>
      </c>
      <c r="B674" s="62">
        <v>1084.9100000000001</v>
      </c>
      <c r="C674" s="21">
        <f t="shared" si="10"/>
        <v>1067.5514400000002</v>
      </c>
    </row>
    <row r="675" spans="1:3">
      <c r="A675" s="60" t="s">
        <v>100</v>
      </c>
      <c r="B675" s="62">
        <v>1857.13</v>
      </c>
      <c r="C675" s="21">
        <f t="shared" si="10"/>
        <v>1827.4159200000004</v>
      </c>
    </row>
    <row r="676" spans="1:3">
      <c r="A676" s="60" t="s">
        <v>5542</v>
      </c>
      <c r="B676" s="62">
        <v>59.36</v>
      </c>
      <c r="C676" s="21">
        <f t="shared" si="10"/>
        <v>58.410240000000002</v>
      </c>
    </row>
    <row r="677" spans="1:3">
      <c r="A677" s="60" t="s">
        <v>6360</v>
      </c>
      <c r="B677" s="62">
        <v>0.54</v>
      </c>
      <c r="C677" s="21">
        <f t="shared" si="10"/>
        <v>0.53136000000000005</v>
      </c>
    </row>
    <row r="678" spans="1:3">
      <c r="A678" s="60" t="s">
        <v>101</v>
      </c>
      <c r="B678" s="62">
        <v>9.44</v>
      </c>
      <c r="C678" s="21">
        <f t="shared" si="10"/>
        <v>9.2889599999999994</v>
      </c>
    </row>
    <row r="679" spans="1:3">
      <c r="A679" s="60" t="s">
        <v>103</v>
      </c>
      <c r="B679" s="62">
        <v>3.08</v>
      </c>
      <c r="C679" s="21">
        <f t="shared" si="10"/>
        <v>3.0307200000000005</v>
      </c>
    </row>
    <row r="680" spans="1:3">
      <c r="A680" s="60" t="s">
        <v>104</v>
      </c>
      <c r="B680" s="62">
        <v>3.08</v>
      </c>
      <c r="C680" s="21">
        <f t="shared" si="10"/>
        <v>3.0307200000000005</v>
      </c>
    </row>
    <row r="681" spans="1:3">
      <c r="A681" s="60" t="s">
        <v>105</v>
      </c>
      <c r="B681" s="62">
        <v>0.77</v>
      </c>
      <c r="C681" s="21">
        <f t="shared" si="10"/>
        <v>0.75768000000000013</v>
      </c>
    </row>
    <row r="682" spans="1:3">
      <c r="A682" s="60" t="s">
        <v>106</v>
      </c>
      <c r="B682" s="62">
        <v>6.67</v>
      </c>
      <c r="C682" s="21">
        <f t="shared" si="10"/>
        <v>6.5632800000000007</v>
      </c>
    </row>
    <row r="683" spans="1:3">
      <c r="A683" s="60" t="s">
        <v>1124</v>
      </c>
      <c r="B683" s="62">
        <v>43.48</v>
      </c>
      <c r="C683" s="21">
        <f t="shared" si="10"/>
        <v>42.784319999999994</v>
      </c>
    </row>
    <row r="684" spans="1:3">
      <c r="A684" s="60" t="s">
        <v>108</v>
      </c>
      <c r="B684" s="62">
        <v>29.86</v>
      </c>
      <c r="C684" s="21">
        <f t="shared" si="10"/>
        <v>29.382240000000003</v>
      </c>
    </row>
    <row r="685" spans="1:3">
      <c r="A685" s="60" t="s">
        <v>5144</v>
      </c>
      <c r="B685" s="62">
        <v>3.55</v>
      </c>
      <c r="C685" s="21">
        <f t="shared" si="10"/>
        <v>3.4931999999999999</v>
      </c>
    </row>
    <row r="686" spans="1:3">
      <c r="A686" s="60" t="s">
        <v>5543</v>
      </c>
      <c r="B686" s="62">
        <v>1.3</v>
      </c>
      <c r="C686" s="21">
        <f t="shared" si="10"/>
        <v>1.2792000000000001</v>
      </c>
    </row>
    <row r="687" spans="1:3">
      <c r="A687" s="60" t="s">
        <v>5973</v>
      </c>
      <c r="B687" s="62">
        <v>73.099999999999994</v>
      </c>
      <c r="C687" s="21">
        <f t="shared" si="10"/>
        <v>71.930399999999992</v>
      </c>
    </row>
    <row r="688" spans="1:3">
      <c r="A688" s="60" t="s">
        <v>1125</v>
      </c>
      <c r="B688" s="62">
        <v>87.9</v>
      </c>
      <c r="C688" s="21">
        <f t="shared" si="10"/>
        <v>86.493600000000001</v>
      </c>
    </row>
    <row r="689" spans="1:3">
      <c r="A689" s="60" t="s">
        <v>1126</v>
      </c>
      <c r="B689" s="62">
        <v>96.06</v>
      </c>
      <c r="C689" s="21">
        <f t="shared" si="10"/>
        <v>94.523040000000009</v>
      </c>
    </row>
    <row r="690" spans="1:3">
      <c r="A690" s="60" t="s">
        <v>5974</v>
      </c>
      <c r="B690" s="62">
        <v>5711.37</v>
      </c>
      <c r="C690" s="21">
        <f t="shared" si="10"/>
        <v>5619.988080000001</v>
      </c>
    </row>
    <row r="691" spans="1:3">
      <c r="A691" s="60" t="s">
        <v>109</v>
      </c>
      <c r="B691" s="62">
        <v>30.83</v>
      </c>
      <c r="C691" s="21">
        <f t="shared" si="10"/>
        <v>30.33672</v>
      </c>
    </row>
    <row r="692" spans="1:3">
      <c r="A692" s="60" t="s">
        <v>5975</v>
      </c>
      <c r="B692" s="62">
        <v>17.07</v>
      </c>
      <c r="C692" s="21">
        <f t="shared" si="10"/>
        <v>16.796880000000002</v>
      </c>
    </row>
    <row r="693" spans="1:3">
      <c r="A693" s="60" t="s">
        <v>5145</v>
      </c>
      <c r="B693" s="62">
        <v>96.49</v>
      </c>
      <c r="C693" s="21">
        <f t="shared" si="10"/>
        <v>94.946160000000006</v>
      </c>
    </row>
    <row r="694" spans="1:3">
      <c r="A694" s="60" t="s">
        <v>111</v>
      </c>
      <c r="B694" s="62">
        <v>748.81</v>
      </c>
      <c r="C694" s="21">
        <f t="shared" si="10"/>
        <v>736.82904000000008</v>
      </c>
    </row>
    <row r="695" spans="1:3">
      <c r="A695" s="60" t="s">
        <v>6323</v>
      </c>
      <c r="B695" s="62">
        <v>105.44</v>
      </c>
      <c r="C695" s="21">
        <f t="shared" si="10"/>
        <v>103.75296</v>
      </c>
    </row>
    <row r="696" spans="1:3">
      <c r="A696" s="60" t="s">
        <v>112</v>
      </c>
      <c r="B696" s="62">
        <v>599.62</v>
      </c>
      <c r="C696" s="21">
        <f t="shared" si="10"/>
        <v>590.02607999999998</v>
      </c>
    </row>
    <row r="697" spans="1:3">
      <c r="A697" s="60" t="s">
        <v>5544</v>
      </c>
      <c r="B697" s="62">
        <v>43.76</v>
      </c>
      <c r="C697" s="21">
        <f t="shared" si="10"/>
        <v>43.059840000000001</v>
      </c>
    </row>
    <row r="698" spans="1:3">
      <c r="A698" s="60" t="s">
        <v>997</v>
      </c>
      <c r="B698" s="62">
        <v>6.38</v>
      </c>
      <c r="C698" s="21">
        <f t="shared" si="10"/>
        <v>6.2779199999999999</v>
      </c>
    </row>
    <row r="699" spans="1:3">
      <c r="A699" s="60" t="s">
        <v>3295</v>
      </c>
      <c r="B699" s="62">
        <v>20.13</v>
      </c>
      <c r="C699" s="21">
        <f t="shared" si="10"/>
        <v>19.807919999999999</v>
      </c>
    </row>
    <row r="700" spans="1:3">
      <c r="A700" s="60" t="s">
        <v>1127</v>
      </c>
      <c r="B700" s="62">
        <v>226.45</v>
      </c>
      <c r="C700" s="21">
        <f t="shared" si="10"/>
        <v>222.82679999999999</v>
      </c>
    </row>
    <row r="701" spans="1:3">
      <c r="A701" s="60" t="s">
        <v>5146</v>
      </c>
      <c r="B701" s="62">
        <v>164.81</v>
      </c>
      <c r="C701" s="21">
        <f t="shared" si="10"/>
        <v>162.17304000000001</v>
      </c>
    </row>
    <row r="702" spans="1:3">
      <c r="A702" s="60" t="s">
        <v>2111</v>
      </c>
      <c r="B702" s="62">
        <v>202.57</v>
      </c>
      <c r="C702" s="21">
        <f t="shared" si="10"/>
        <v>199.32888000000003</v>
      </c>
    </row>
    <row r="703" spans="1:3">
      <c r="A703" s="60" t="s">
        <v>3174</v>
      </c>
      <c r="B703" s="62">
        <v>12.9</v>
      </c>
      <c r="C703" s="21">
        <f t="shared" si="10"/>
        <v>12.6936</v>
      </c>
    </row>
    <row r="704" spans="1:3">
      <c r="A704" s="60" t="s">
        <v>5545</v>
      </c>
      <c r="B704" s="62">
        <v>551.51</v>
      </c>
      <c r="C704" s="21">
        <f t="shared" si="10"/>
        <v>542.68583999999998</v>
      </c>
    </row>
    <row r="705" spans="1:3">
      <c r="A705" s="60" t="s">
        <v>113</v>
      </c>
      <c r="B705" s="62">
        <v>320.77999999999997</v>
      </c>
      <c r="C705" s="21">
        <f t="shared" si="10"/>
        <v>315.64751999999993</v>
      </c>
    </row>
    <row r="706" spans="1:3">
      <c r="A706" s="60" t="s">
        <v>5147</v>
      </c>
      <c r="B706" s="62">
        <v>191.31</v>
      </c>
      <c r="C706" s="21">
        <f t="shared" si="10"/>
        <v>188.24904000000001</v>
      </c>
    </row>
    <row r="707" spans="1:3">
      <c r="A707" s="60" t="s">
        <v>5546</v>
      </c>
      <c r="B707" s="62">
        <v>33.92</v>
      </c>
      <c r="C707" s="21">
        <f t="shared" si="10"/>
        <v>33.377280000000006</v>
      </c>
    </row>
    <row r="708" spans="1:3">
      <c r="A708" s="60" t="s">
        <v>114</v>
      </c>
      <c r="B708" s="62">
        <v>2.75</v>
      </c>
      <c r="C708" s="21">
        <f t="shared" si="10"/>
        <v>2.7060000000000004</v>
      </c>
    </row>
    <row r="709" spans="1:3">
      <c r="A709" s="60" t="s">
        <v>116</v>
      </c>
      <c r="B709" s="62">
        <v>402.13</v>
      </c>
      <c r="C709" s="21">
        <f t="shared" si="10"/>
        <v>395.69592</v>
      </c>
    </row>
    <row r="710" spans="1:3">
      <c r="A710" s="60" t="s">
        <v>5976</v>
      </c>
      <c r="B710" s="62">
        <v>166.17</v>
      </c>
      <c r="C710" s="21">
        <f t="shared" si="10"/>
        <v>163.51128</v>
      </c>
    </row>
    <row r="711" spans="1:3">
      <c r="A711" s="60" t="s">
        <v>5977</v>
      </c>
      <c r="B711" s="62">
        <v>167.45</v>
      </c>
      <c r="C711" s="21">
        <f t="shared" si="10"/>
        <v>164.77080000000001</v>
      </c>
    </row>
    <row r="712" spans="1:3">
      <c r="A712" s="60" t="s">
        <v>117</v>
      </c>
      <c r="B712" s="62">
        <v>533.77</v>
      </c>
      <c r="C712" s="21">
        <f t="shared" si="10"/>
        <v>525.22968000000003</v>
      </c>
    </row>
    <row r="713" spans="1:3">
      <c r="A713" s="60" t="s">
        <v>5148</v>
      </c>
      <c r="B713" s="62">
        <v>2.23</v>
      </c>
      <c r="C713" s="21">
        <f t="shared" si="10"/>
        <v>2.1943200000000003</v>
      </c>
    </row>
    <row r="714" spans="1:3">
      <c r="A714" s="60" t="s">
        <v>3175</v>
      </c>
      <c r="B714" s="62">
        <v>21.88</v>
      </c>
      <c r="C714" s="21">
        <f t="shared" si="10"/>
        <v>21.529920000000001</v>
      </c>
    </row>
    <row r="715" spans="1:3">
      <c r="A715" s="60" t="s">
        <v>118</v>
      </c>
      <c r="B715" s="62">
        <v>1.1200000000000001</v>
      </c>
      <c r="C715" s="21">
        <f t="shared" si="10"/>
        <v>1.1020800000000002</v>
      </c>
    </row>
    <row r="716" spans="1:3">
      <c r="A716" s="60" t="s">
        <v>3467</v>
      </c>
      <c r="B716" s="62">
        <v>65.83</v>
      </c>
      <c r="C716" s="21">
        <f t="shared" si="10"/>
        <v>64.776719999999997</v>
      </c>
    </row>
    <row r="717" spans="1:3">
      <c r="A717" s="60" t="s">
        <v>119</v>
      </c>
      <c r="B717" s="62">
        <v>0.99</v>
      </c>
      <c r="C717" s="21">
        <f t="shared" si="10"/>
        <v>0.97416000000000014</v>
      </c>
    </row>
    <row r="718" spans="1:3">
      <c r="A718" s="60" t="s">
        <v>370</v>
      </c>
      <c r="B718" s="62">
        <v>0.28000000000000003</v>
      </c>
      <c r="C718" s="21">
        <f t="shared" ref="C718:C781" si="11">(B718*0.8*0.98)+(B718*0.2)</f>
        <v>0.27552000000000004</v>
      </c>
    </row>
    <row r="719" spans="1:3">
      <c r="A719" s="60" t="s">
        <v>2112</v>
      </c>
      <c r="B719" s="62">
        <v>6</v>
      </c>
      <c r="C719" s="21">
        <f t="shared" si="11"/>
        <v>5.9040000000000008</v>
      </c>
    </row>
    <row r="720" spans="1:3">
      <c r="A720" s="60" t="s">
        <v>3439</v>
      </c>
      <c r="B720" s="62">
        <v>37.42</v>
      </c>
      <c r="C720" s="21">
        <f t="shared" si="11"/>
        <v>36.821280000000002</v>
      </c>
    </row>
    <row r="721" spans="1:3">
      <c r="A721" s="60" t="s">
        <v>120</v>
      </c>
      <c r="B721" s="62">
        <v>6.14</v>
      </c>
      <c r="C721" s="21">
        <f t="shared" si="11"/>
        <v>6.04176</v>
      </c>
    </row>
    <row r="722" spans="1:3">
      <c r="A722" s="60" t="s">
        <v>998</v>
      </c>
      <c r="B722" s="62">
        <v>479.9</v>
      </c>
      <c r="C722" s="21">
        <f t="shared" si="11"/>
        <v>472.22160000000002</v>
      </c>
    </row>
    <row r="723" spans="1:3">
      <c r="A723" s="60" t="s">
        <v>3518</v>
      </c>
      <c r="B723" s="62">
        <v>0.04</v>
      </c>
      <c r="C723" s="21">
        <f t="shared" si="11"/>
        <v>3.9359999999999999E-2</v>
      </c>
    </row>
    <row r="724" spans="1:3">
      <c r="A724" s="60" t="s">
        <v>123</v>
      </c>
      <c r="B724" s="62">
        <v>529.58000000000004</v>
      </c>
      <c r="C724" s="21">
        <f t="shared" si="11"/>
        <v>521.10672000000011</v>
      </c>
    </row>
    <row r="725" spans="1:3">
      <c r="A725" s="60" t="s">
        <v>124</v>
      </c>
      <c r="B725" s="62">
        <v>48.96</v>
      </c>
      <c r="C725" s="21">
        <f t="shared" si="11"/>
        <v>48.176640000000006</v>
      </c>
    </row>
    <row r="726" spans="1:3">
      <c r="A726" s="60" t="s">
        <v>125</v>
      </c>
      <c r="B726" s="62">
        <v>48.95</v>
      </c>
      <c r="C726" s="21">
        <f t="shared" si="11"/>
        <v>48.166800000000002</v>
      </c>
    </row>
    <row r="727" spans="1:3">
      <c r="A727" s="60" t="s">
        <v>3176</v>
      </c>
      <c r="B727" s="62">
        <v>14.17</v>
      </c>
      <c r="C727" s="21">
        <f t="shared" si="11"/>
        <v>13.94328</v>
      </c>
    </row>
    <row r="728" spans="1:3">
      <c r="A728" s="60" t="s">
        <v>5547</v>
      </c>
      <c r="B728" s="62">
        <v>120.04</v>
      </c>
      <c r="C728" s="21">
        <f t="shared" si="11"/>
        <v>118.11936</v>
      </c>
    </row>
    <row r="729" spans="1:3">
      <c r="A729" s="60" t="s">
        <v>6265</v>
      </c>
      <c r="B729" s="62">
        <v>21.66</v>
      </c>
      <c r="C729" s="21">
        <f t="shared" si="11"/>
        <v>21.31344</v>
      </c>
    </row>
    <row r="730" spans="1:3">
      <c r="A730" s="60" t="s">
        <v>2113</v>
      </c>
      <c r="B730" s="62">
        <v>508.45</v>
      </c>
      <c r="C730" s="21">
        <f t="shared" si="11"/>
        <v>500.31479999999999</v>
      </c>
    </row>
    <row r="731" spans="1:3">
      <c r="A731" s="60" t="s">
        <v>910</v>
      </c>
      <c r="B731" s="62">
        <v>17.989999999999998</v>
      </c>
      <c r="C731" s="21">
        <f t="shared" si="11"/>
        <v>17.702159999999999</v>
      </c>
    </row>
    <row r="732" spans="1:3">
      <c r="A732" s="60" t="s">
        <v>126</v>
      </c>
      <c r="B732" s="62">
        <v>80.790000000000006</v>
      </c>
      <c r="C732" s="21">
        <f t="shared" si="11"/>
        <v>79.497360000000015</v>
      </c>
    </row>
    <row r="733" spans="1:3">
      <c r="A733" s="60" t="s">
        <v>127</v>
      </c>
      <c r="B733" s="62">
        <v>62.3</v>
      </c>
      <c r="C733" s="21">
        <f t="shared" si="11"/>
        <v>61.303200000000004</v>
      </c>
    </row>
    <row r="734" spans="1:3">
      <c r="A734" s="60" t="s">
        <v>1128</v>
      </c>
      <c r="B734" s="62">
        <v>15.2</v>
      </c>
      <c r="C734" s="21">
        <f t="shared" si="11"/>
        <v>14.956800000000001</v>
      </c>
    </row>
    <row r="735" spans="1:3">
      <c r="A735" s="60" t="s">
        <v>128</v>
      </c>
      <c r="B735" s="62">
        <v>14.79</v>
      </c>
      <c r="C735" s="21">
        <f t="shared" si="11"/>
        <v>14.553360000000001</v>
      </c>
    </row>
    <row r="736" spans="1:3">
      <c r="A736" s="60" t="s">
        <v>129</v>
      </c>
      <c r="B736" s="62">
        <v>118.15</v>
      </c>
      <c r="C736" s="21">
        <f t="shared" si="11"/>
        <v>116.25960000000001</v>
      </c>
    </row>
    <row r="737" spans="1:3">
      <c r="A737" s="60" t="s">
        <v>130</v>
      </c>
      <c r="B737" s="62">
        <v>48.02</v>
      </c>
      <c r="C737" s="21">
        <f t="shared" si="11"/>
        <v>47.25168</v>
      </c>
    </row>
    <row r="738" spans="1:3">
      <c r="A738" s="60" t="s">
        <v>131</v>
      </c>
      <c r="B738" s="62">
        <v>82.76</v>
      </c>
      <c r="C738" s="21">
        <f t="shared" si="11"/>
        <v>81.435840000000013</v>
      </c>
    </row>
    <row r="739" spans="1:3">
      <c r="A739" s="60" t="s">
        <v>132</v>
      </c>
      <c r="B739" s="62">
        <v>47.13</v>
      </c>
      <c r="C739" s="21">
        <f t="shared" si="11"/>
        <v>46.375920000000001</v>
      </c>
    </row>
    <row r="740" spans="1:3">
      <c r="A740" s="60" t="s">
        <v>133</v>
      </c>
      <c r="B740" s="62">
        <v>49.5</v>
      </c>
      <c r="C740" s="21">
        <f t="shared" si="11"/>
        <v>48.707999999999998</v>
      </c>
    </row>
    <row r="741" spans="1:3">
      <c r="A741" s="60" t="s">
        <v>134</v>
      </c>
      <c r="B741" s="62">
        <v>71.59</v>
      </c>
      <c r="C741" s="21">
        <f t="shared" si="11"/>
        <v>70.44456000000001</v>
      </c>
    </row>
    <row r="742" spans="1:3">
      <c r="A742" s="60" t="s">
        <v>6241</v>
      </c>
      <c r="B742" s="62">
        <v>90.74</v>
      </c>
      <c r="C742" s="21">
        <f t="shared" si="11"/>
        <v>89.288159999999991</v>
      </c>
    </row>
    <row r="743" spans="1:3">
      <c r="A743" s="60" t="s">
        <v>135</v>
      </c>
      <c r="B743" s="62">
        <v>71.59</v>
      </c>
      <c r="C743" s="21">
        <f t="shared" si="11"/>
        <v>70.44456000000001</v>
      </c>
    </row>
    <row r="744" spans="1:3">
      <c r="A744" s="60" t="s">
        <v>136</v>
      </c>
      <c r="B744" s="62">
        <v>19.29</v>
      </c>
      <c r="C744" s="21">
        <f t="shared" si="11"/>
        <v>18.981359999999999</v>
      </c>
    </row>
    <row r="745" spans="1:3">
      <c r="A745" s="60" t="s">
        <v>3468</v>
      </c>
      <c r="B745" s="62">
        <v>70.25</v>
      </c>
      <c r="C745" s="21">
        <f t="shared" si="11"/>
        <v>69.126000000000005</v>
      </c>
    </row>
    <row r="746" spans="1:3">
      <c r="A746" s="60" t="s">
        <v>6324</v>
      </c>
      <c r="B746" s="62">
        <v>29.28</v>
      </c>
      <c r="C746" s="21">
        <f t="shared" si="11"/>
        <v>28.811520000000005</v>
      </c>
    </row>
    <row r="747" spans="1:3">
      <c r="A747" s="60" t="s">
        <v>137</v>
      </c>
      <c r="B747" s="62">
        <v>10.98</v>
      </c>
      <c r="C747" s="21">
        <f t="shared" si="11"/>
        <v>10.804320000000001</v>
      </c>
    </row>
    <row r="748" spans="1:3">
      <c r="A748" s="60" t="s">
        <v>138</v>
      </c>
      <c r="B748" s="62">
        <v>105.49</v>
      </c>
      <c r="C748" s="21">
        <f t="shared" si="11"/>
        <v>103.80215999999999</v>
      </c>
    </row>
    <row r="749" spans="1:3">
      <c r="A749" s="60" t="s">
        <v>3296</v>
      </c>
      <c r="B749" s="62">
        <v>134.88999999999999</v>
      </c>
      <c r="C749" s="21">
        <f t="shared" si="11"/>
        <v>132.73175999999998</v>
      </c>
    </row>
    <row r="750" spans="1:3">
      <c r="A750" s="60" t="s">
        <v>5978</v>
      </c>
      <c r="B750" s="62">
        <v>1.8</v>
      </c>
      <c r="C750" s="21">
        <f t="shared" si="11"/>
        <v>1.7712000000000003</v>
      </c>
    </row>
    <row r="751" spans="1:3">
      <c r="A751" s="60" t="s">
        <v>911</v>
      </c>
      <c r="B751" s="62">
        <v>2.91</v>
      </c>
      <c r="C751" s="21">
        <f t="shared" si="11"/>
        <v>2.8634400000000007</v>
      </c>
    </row>
    <row r="752" spans="1:3">
      <c r="A752" s="60" t="s">
        <v>999</v>
      </c>
      <c r="B752" s="62">
        <v>67</v>
      </c>
      <c r="C752" s="21">
        <f t="shared" si="11"/>
        <v>65.927999999999997</v>
      </c>
    </row>
    <row r="753" spans="1:3">
      <c r="A753" s="60" t="s">
        <v>139</v>
      </c>
      <c r="B753" s="62">
        <v>36.049999999999997</v>
      </c>
      <c r="C753" s="21">
        <f t="shared" si="11"/>
        <v>35.473199999999999</v>
      </c>
    </row>
    <row r="754" spans="1:3">
      <c r="A754" s="60" t="s">
        <v>140</v>
      </c>
      <c r="B754" s="62">
        <v>600.64</v>
      </c>
      <c r="C754" s="21">
        <f t="shared" si="11"/>
        <v>591.02976000000001</v>
      </c>
    </row>
    <row r="755" spans="1:3">
      <c r="A755" s="60" t="s">
        <v>5979</v>
      </c>
      <c r="B755" s="62">
        <v>1.06</v>
      </c>
      <c r="C755" s="21">
        <f t="shared" si="11"/>
        <v>1.0430400000000002</v>
      </c>
    </row>
    <row r="756" spans="1:3">
      <c r="A756" s="60" t="s">
        <v>660</v>
      </c>
      <c r="B756" s="62">
        <v>3.27</v>
      </c>
      <c r="C756" s="21">
        <f t="shared" si="11"/>
        <v>3.2176800000000001</v>
      </c>
    </row>
    <row r="757" spans="1:3">
      <c r="A757" s="60" t="s">
        <v>142</v>
      </c>
      <c r="B757" s="62">
        <v>129.36000000000001</v>
      </c>
      <c r="C757" s="21">
        <f t="shared" si="11"/>
        <v>127.29024000000001</v>
      </c>
    </row>
    <row r="758" spans="1:3">
      <c r="A758" s="60" t="s">
        <v>143</v>
      </c>
      <c r="B758" s="62">
        <v>572.16999999999996</v>
      </c>
      <c r="C758" s="21">
        <f t="shared" si="11"/>
        <v>563.01527999999996</v>
      </c>
    </row>
    <row r="759" spans="1:3">
      <c r="A759" s="60" t="s">
        <v>144</v>
      </c>
      <c r="B759" s="62">
        <v>29.86</v>
      </c>
      <c r="C759" s="21">
        <f t="shared" si="11"/>
        <v>29.382240000000003</v>
      </c>
    </row>
    <row r="760" spans="1:3">
      <c r="A760" s="60" t="s">
        <v>1000</v>
      </c>
      <c r="B760" s="62">
        <v>80</v>
      </c>
      <c r="C760" s="21">
        <f t="shared" si="11"/>
        <v>78.72</v>
      </c>
    </row>
    <row r="761" spans="1:3">
      <c r="A761" s="60" t="s">
        <v>3440</v>
      </c>
      <c r="B761" s="62">
        <v>65.73</v>
      </c>
      <c r="C761" s="21">
        <f t="shared" si="11"/>
        <v>64.678320000000014</v>
      </c>
    </row>
    <row r="762" spans="1:3">
      <c r="A762" s="60" t="s">
        <v>145</v>
      </c>
      <c r="B762" s="62">
        <v>19.010000000000002</v>
      </c>
      <c r="C762" s="21">
        <f t="shared" si="11"/>
        <v>18.705840000000002</v>
      </c>
    </row>
    <row r="763" spans="1:3">
      <c r="A763" s="60" t="s">
        <v>6361</v>
      </c>
      <c r="B763" s="62">
        <v>35.71</v>
      </c>
      <c r="C763" s="21">
        <f t="shared" si="11"/>
        <v>35.138640000000002</v>
      </c>
    </row>
    <row r="764" spans="1:3">
      <c r="A764" s="60" t="s">
        <v>146</v>
      </c>
      <c r="B764" s="62">
        <v>43.2</v>
      </c>
      <c r="C764" s="21">
        <f t="shared" si="11"/>
        <v>42.508800000000001</v>
      </c>
    </row>
    <row r="765" spans="1:3">
      <c r="A765" s="60" t="s">
        <v>5980</v>
      </c>
      <c r="B765" s="62">
        <v>9.94</v>
      </c>
      <c r="C765" s="21">
        <f t="shared" si="11"/>
        <v>9.7809600000000003</v>
      </c>
    </row>
    <row r="766" spans="1:3">
      <c r="A766" s="60" t="s">
        <v>5981</v>
      </c>
      <c r="B766" s="62">
        <v>17.739999999999998</v>
      </c>
      <c r="C766" s="21">
        <f t="shared" si="11"/>
        <v>17.456160000000001</v>
      </c>
    </row>
    <row r="767" spans="1:3">
      <c r="A767" s="60" t="s">
        <v>6362</v>
      </c>
      <c r="B767" s="62">
        <v>298.77</v>
      </c>
      <c r="C767" s="21">
        <f t="shared" si="11"/>
        <v>293.98967999999996</v>
      </c>
    </row>
    <row r="768" spans="1:3">
      <c r="A768" s="60" t="s">
        <v>1130</v>
      </c>
      <c r="B768" s="62">
        <v>511.57</v>
      </c>
      <c r="C768" s="21">
        <f t="shared" si="11"/>
        <v>503.38488000000007</v>
      </c>
    </row>
    <row r="769" spans="1:3">
      <c r="A769" s="60" t="s">
        <v>147</v>
      </c>
      <c r="B769" s="62">
        <v>1.04</v>
      </c>
      <c r="C769" s="21">
        <f t="shared" si="11"/>
        <v>1.02336</v>
      </c>
    </row>
    <row r="770" spans="1:3">
      <c r="A770" s="60" t="s">
        <v>5982</v>
      </c>
      <c r="B770" s="62">
        <v>0.3</v>
      </c>
      <c r="C770" s="21">
        <f t="shared" si="11"/>
        <v>0.29520000000000002</v>
      </c>
    </row>
    <row r="771" spans="1:3">
      <c r="A771" s="60" t="s">
        <v>5983</v>
      </c>
      <c r="B771" s="62">
        <v>0.39</v>
      </c>
      <c r="C771" s="21">
        <f t="shared" si="11"/>
        <v>0.38376000000000005</v>
      </c>
    </row>
    <row r="772" spans="1:3">
      <c r="A772" s="60" t="s">
        <v>666</v>
      </c>
      <c r="B772" s="62">
        <v>0.56999999999999995</v>
      </c>
      <c r="C772" s="21">
        <f t="shared" si="11"/>
        <v>0.56087999999999993</v>
      </c>
    </row>
    <row r="773" spans="1:3">
      <c r="A773" s="60" t="s">
        <v>148</v>
      </c>
      <c r="B773" s="62">
        <v>41.69</v>
      </c>
      <c r="C773" s="21">
        <f t="shared" si="11"/>
        <v>41.022959999999998</v>
      </c>
    </row>
    <row r="774" spans="1:3">
      <c r="A774" s="60" t="s">
        <v>149</v>
      </c>
      <c r="B774" s="62">
        <v>41.5</v>
      </c>
      <c r="C774" s="21">
        <f t="shared" si="11"/>
        <v>40.835999999999999</v>
      </c>
    </row>
    <row r="775" spans="1:3">
      <c r="A775" s="60" t="s">
        <v>3297</v>
      </c>
      <c r="B775" s="62">
        <v>20.329999999999998</v>
      </c>
      <c r="C775" s="21">
        <f t="shared" si="11"/>
        <v>20.004719999999999</v>
      </c>
    </row>
    <row r="776" spans="1:3">
      <c r="A776" s="60" t="s">
        <v>1131</v>
      </c>
      <c r="B776" s="62">
        <v>3.46</v>
      </c>
      <c r="C776" s="21">
        <f t="shared" si="11"/>
        <v>3.4046400000000006</v>
      </c>
    </row>
    <row r="777" spans="1:3">
      <c r="A777" s="60" t="s">
        <v>1132</v>
      </c>
      <c r="B777" s="62">
        <v>3.55</v>
      </c>
      <c r="C777" s="21">
        <f t="shared" si="11"/>
        <v>3.4931999999999999</v>
      </c>
    </row>
    <row r="778" spans="1:3">
      <c r="A778" s="60" t="s">
        <v>150</v>
      </c>
      <c r="B778" s="62">
        <v>1799.05</v>
      </c>
      <c r="C778" s="21">
        <f t="shared" si="11"/>
        <v>1770.2651999999998</v>
      </c>
    </row>
    <row r="779" spans="1:3">
      <c r="A779" s="60" t="s">
        <v>2114</v>
      </c>
      <c r="B779" s="62">
        <v>141.69999999999999</v>
      </c>
      <c r="C779" s="21">
        <f t="shared" si="11"/>
        <v>139.43279999999999</v>
      </c>
    </row>
    <row r="780" spans="1:3">
      <c r="A780" s="60" t="s">
        <v>3298</v>
      </c>
      <c r="B780" s="62">
        <v>36.369999999999997</v>
      </c>
      <c r="C780" s="21">
        <f t="shared" si="11"/>
        <v>35.788080000000001</v>
      </c>
    </row>
    <row r="781" spans="1:3">
      <c r="A781" s="60" t="s">
        <v>3441</v>
      </c>
      <c r="B781" s="62">
        <v>683.86</v>
      </c>
      <c r="C781" s="21">
        <f t="shared" si="11"/>
        <v>672.91824000000008</v>
      </c>
    </row>
    <row r="782" spans="1:3">
      <c r="A782" s="60" t="s">
        <v>3469</v>
      </c>
      <c r="B782" s="62">
        <v>22.94</v>
      </c>
      <c r="C782" s="21">
        <f t="shared" ref="C782:C845" si="12">(B782*0.8*0.98)+(B782*0.2)</f>
        <v>22.572960000000002</v>
      </c>
    </row>
    <row r="783" spans="1:3">
      <c r="A783" s="60" t="s">
        <v>151</v>
      </c>
      <c r="B783" s="62">
        <v>32.18</v>
      </c>
      <c r="C783" s="21">
        <f t="shared" si="12"/>
        <v>31.665119999999998</v>
      </c>
    </row>
    <row r="784" spans="1:3">
      <c r="A784" s="60" t="s">
        <v>1052</v>
      </c>
      <c r="B784" s="62">
        <v>2.27</v>
      </c>
      <c r="C784" s="21">
        <f t="shared" si="12"/>
        <v>2.2336800000000001</v>
      </c>
    </row>
    <row r="785" spans="1:3">
      <c r="A785" s="60" t="s">
        <v>153</v>
      </c>
      <c r="B785" s="62">
        <v>2.79</v>
      </c>
      <c r="C785" s="21">
        <f t="shared" si="12"/>
        <v>2.7453599999999998</v>
      </c>
    </row>
    <row r="786" spans="1:3" ht="12.75" customHeight="1">
      <c r="A786" s="60" t="s">
        <v>5150</v>
      </c>
      <c r="B786" s="62">
        <v>32.58</v>
      </c>
      <c r="C786" s="21">
        <f t="shared" si="12"/>
        <v>32.058720000000001</v>
      </c>
    </row>
    <row r="787" spans="1:3" ht="12.75" customHeight="1">
      <c r="A787" s="60" t="s">
        <v>5151</v>
      </c>
      <c r="B787" s="62">
        <v>26.48</v>
      </c>
      <c r="C787" s="21">
        <f t="shared" si="12"/>
        <v>26.056319999999999</v>
      </c>
    </row>
    <row r="788" spans="1:3" ht="12.75" customHeight="1">
      <c r="A788" s="60" t="s">
        <v>5984</v>
      </c>
      <c r="B788" s="62">
        <v>10.66</v>
      </c>
      <c r="C788" s="21">
        <f t="shared" si="12"/>
        <v>10.48944</v>
      </c>
    </row>
    <row r="789" spans="1:3" ht="12.75" customHeight="1">
      <c r="A789" s="60" t="s">
        <v>154</v>
      </c>
      <c r="B789" s="62">
        <v>4.54</v>
      </c>
      <c r="C789" s="21">
        <f t="shared" si="12"/>
        <v>4.4673600000000002</v>
      </c>
    </row>
    <row r="790" spans="1:3" ht="12.75" customHeight="1">
      <c r="A790" s="60" t="s">
        <v>156</v>
      </c>
      <c r="B790" s="62">
        <v>23.93</v>
      </c>
      <c r="C790" s="21">
        <f t="shared" si="12"/>
        <v>23.547120000000003</v>
      </c>
    </row>
    <row r="791" spans="1:3" ht="12.75" customHeight="1">
      <c r="A791" s="60" t="s">
        <v>912</v>
      </c>
      <c r="B791" s="62">
        <v>706.05</v>
      </c>
      <c r="C791" s="21">
        <f t="shared" si="12"/>
        <v>694.75320000000011</v>
      </c>
    </row>
    <row r="792" spans="1:3" ht="12.75" customHeight="1">
      <c r="A792" s="60" t="s">
        <v>3299</v>
      </c>
      <c r="B792" s="62">
        <v>14.01</v>
      </c>
      <c r="C792" s="21">
        <f t="shared" si="12"/>
        <v>13.78584</v>
      </c>
    </row>
    <row r="793" spans="1:3" ht="12.75" customHeight="1">
      <c r="A793" s="60" t="s">
        <v>3470</v>
      </c>
      <c r="B793" s="62">
        <v>71.09</v>
      </c>
      <c r="C793" s="21">
        <f t="shared" si="12"/>
        <v>69.952560000000005</v>
      </c>
    </row>
    <row r="794" spans="1:3">
      <c r="A794" s="60" t="s">
        <v>913</v>
      </c>
      <c r="B794" s="62">
        <v>60.69</v>
      </c>
      <c r="C794" s="21">
        <f t="shared" si="12"/>
        <v>59.718959999999996</v>
      </c>
    </row>
    <row r="795" spans="1:3">
      <c r="A795" s="60" t="s">
        <v>5548</v>
      </c>
      <c r="B795" s="62">
        <v>47.29</v>
      </c>
      <c r="C795" s="21">
        <f t="shared" si="12"/>
        <v>46.533360000000002</v>
      </c>
    </row>
    <row r="796" spans="1:3">
      <c r="A796" s="60" t="s">
        <v>157</v>
      </c>
      <c r="B796" s="62">
        <v>211.32</v>
      </c>
      <c r="C796" s="21">
        <f t="shared" si="12"/>
        <v>207.93888000000001</v>
      </c>
    </row>
    <row r="797" spans="1:3">
      <c r="A797" s="60" t="s">
        <v>3177</v>
      </c>
      <c r="B797" s="62">
        <v>17.84</v>
      </c>
      <c r="C797" s="21">
        <f t="shared" si="12"/>
        <v>17.554560000000002</v>
      </c>
    </row>
    <row r="798" spans="1:3">
      <c r="A798" s="60" t="s">
        <v>158</v>
      </c>
      <c r="B798" s="62">
        <v>45.69</v>
      </c>
      <c r="C798" s="21">
        <f t="shared" si="12"/>
        <v>44.958959999999998</v>
      </c>
    </row>
    <row r="799" spans="1:3">
      <c r="A799" s="60" t="s">
        <v>6325</v>
      </c>
      <c r="B799" s="62">
        <v>275.39</v>
      </c>
      <c r="C799" s="21">
        <f t="shared" si="12"/>
        <v>270.98376000000002</v>
      </c>
    </row>
    <row r="800" spans="1:3">
      <c r="A800" s="60" t="s">
        <v>2115</v>
      </c>
      <c r="B800" s="62">
        <v>44.39</v>
      </c>
      <c r="C800" s="21">
        <f t="shared" si="12"/>
        <v>43.679760000000002</v>
      </c>
    </row>
    <row r="801" spans="1:3">
      <c r="A801" s="60" t="s">
        <v>160</v>
      </c>
      <c r="B801" s="62">
        <v>29.81</v>
      </c>
      <c r="C801" s="21">
        <f t="shared" si="12"/>
        <v>29.333039999999997</v>
      </c>
    </row>
    <row r="802" spans="1:3">
      <c r="A802" s="60" t="s">
        <v>161</v>
      </c>
      <c r="B802" s="62">
        <v>38.840000000000003</v>
      </c>
      <c r="C802" s="21">
        <f t="shared" si="12"/>
        <v>38.218560000000004</v>
      </c>
    </row>
    <row r="803" spans="1:3">
      <c r="A803" s="60" t="s">
        <v>162</v>
      </c>
      <c r="B803" s="62">
        <v>15.44</v>
      </c>
      <c r="C803" s="21">
        <f t="shared" si="12"/>
        <v>15.192959999999999</v>
      </c>
    </row>
    <row r="804" spans="1:3">
      <c r="A804" s="60" t="s">
        <v>3471</v>
      </c>
      <c r="B804" s="62">
        <v>13.25</v>
      </c>
      <c r="C804" s="21">
        <f t="shared" si="12"/>
        <v>13.038000000000002</v>
      </c>
    </row>
    <row r="805" spans="1:3">
      <c r="A805" s="60" t="s">
        <v>5549</v>
      </c>
      <c r="B805" s="62">
        <v>15.59</v>
      </c>
      <c r="C805" s="21">
        <f t="shared" si="12"/>
        <v>15.340560000000002</v>
      </c>
    </row>
    <row r="806" spans="1:3">
      <c r="A806" s="60" t="s">
        <v>5550</v>
      </c>
      <c r="B806" s="62">
        <v>54.09</v>
      </c>
      <c r="C806" s="21">
        <f t="shared" si="12"/>
        <v>53.224560000000011</v>
      </c>
    </row>
    <row r="807" spans="1:3">
      <c r="A807" s="60" t="s">
        <v>164</v>
      </c>
      <c r="B807" s="62">
        <v>613.14</v>
      </c>
      <c r="C807" s="21">
        <f t="shared" si="12"/>
        <v>603.32975999999996</v>
      </c>
    </row>
    <row r="808" spans="1:3">
      <c r="A808" s="60" t="s">
        <v>2116</v>
      </c>
      <c r="B808" s="62">
        <v>201.24</v>
      </c>
      <c r="C808" s="21">
        <f t="shared" si="12"/>
        <v>198.02016000000003</v>
      </c>
    </row>
    <row r="809" spans="1:3">
      <c r="A809" s="60" t="s">
        <v>165</v>
      </c>
      <c r="B809" s="62">
        <v>4000.63</v>
      </c>
      <c r="C809" s="21">
        <f t="shared" si="12"/>
        <v>3936.6199200000005</v>
      </c>
    </row>
    <row r="810" spans="1:3">
      <c r="A810" s="60" t="s">
        <v>5152</v>
      </c>
      <c r="B810" s="62">
        <v>226</v>
      </c>
      <c r="C810" s="21">
        <f t="shared" si="12"/>
        <v>222.38400000000001</v>
      </c>
    </row>
    <row r="811" spans="1:3">
      <c r="A811" s="60" t="s">
        <v>166</v>
      </c>
      <c r="B811" s="62">
        <v>20.309999999999999</v>
      </c>
      <c r="C811" s="21">
        <f t="shared" si="12"/>
        <v>19.985040000000001</v>
      </c>
    </row>
    <row r="812" spans="1:3">
      <c r="A812" s="60" t="s">
        <v>167</v>
      </c>
      <c r="B812" s="62">
        <v>1.68</v>
      </c>
      <c r="C812" s="21">
        <f t="shared" si="12"/>
        <v>1.6531200000000001</v>
      </c>
    </row>
    <row r="813" spans="1:3">
      <c r="A813" s="60" t="s">
        <v>5551</v>
      </c>
      <c r="B813" s="62">
        <v>0.04</v>
      </c>
      <c r="C813" s="21">
        <f t="shared" si="12"/>
        <v>3.9359999999999999E-2</v>
      </c>
    </row>
    <row r="814" spans="1:3">
      <c r="A814" s="60" t="s">
        <v>168</v>
      </c>
      <c r="B814" s="62">
        <v>42.94</v>
      </c>
      <c r="C814" s="21">
        <f t="shared" si="12"/>
        <v>42.252959999999995</v>
      </c>
    </row>
    <row r="815" spans="1:3">
      <c r="A815" s="60" t="s">
        <v>5552</v>
      </c>
      <c r="B815" s="62">
        <v>2.33</v>
      </c>
      <c r="C815" s="21">
        <f t="shared" si="12"/>
        <v>2.2927200000000001</v>
      </c>
    </row>
    <row r="816" spans="1:3">
      <c r="A816" s="60" t="s">
        <v>693</v>
      </c>
      <c r="B816" s="62">
        <v>394.87</v>
      </c>
      <c r="C816" s="21">
        <f t="shared" si="12"/>
        <v>388.55207999999999</v>
      </c>
    </row>
    <row r="817" spans="1:3">
      <c r="A817" s="60" t="s">
        <v>170</v>
      </c>
      <c r="B817" s="62">
        <v>15.03</v>
      </c>
      <c r="C817" s="21">
        <f t="shared" si="12"/>
        <v>14.789520000000001</v>
      </c>
    </row>
    <row r="818" spans="1:3">
      <c r="A818" s="60" t="s">
        <v>172</v>
      </c>
      <c r="B818" s="62">
        <v>296.85000000000002</v>
      </c>
      <c r="C818" s="21">
        <f t="shared" si="12"/>
        <v>292.10040000000004</v>
      </c>
    </row>
    <row r="819" spans="1:3">
      <c r="A819" s="60" t="s">
        <v>3300</v>
      </c>
      <c r="B819" s="62">
        <v>31.32</v>
      </c>
      <c r="C819" s="21">
        <f t="shared" si="12"/>
        <v>30.81888</v>
      </c>
    </row>
    <row r="820" spans="1:3">
      <c r="A820" s="60" t="s">
        <v>174</v>
      </c>
      <c r="B820" s="62">
        <v>26.38</v>
      </c>
      <c r="C820" s="21">
        <f t="shared" si="12"/>
        <v>25.957919999999998</v>
      </c>
    </row>
    <row r="821" spans="1:3">
      <c r="A821" s="60" t="s">
        <v>3178</v>
      </c>
      <c r="B821" s="62">
        <v>73.540000000000006</v>
      </c>
      <c r="C821" s="21">
        <f t="shared" si="12"/>
        <v>72.363360000000014</v>
      </c>
    </row>
    <row r="822" spans="1:3">
      <c r="A822" s="60" t="s">
        <v>5153</v>
      </c>
      <c r="B822" s="62">
        <v>135.27000000000001</v>
      </c>
      <c r="C822" s="21">
        <f t="shared" si="12"/>
        <v>133.10568000000001</v>
      </c>
    </row>
    <row r="823" spans="1:3">
      <c r="A823" s="60" t="s">
        <v>5154</v>
      </c>
      <c r="B823" s="62">
        <v>100.56</v>
      </c>
      <c r="C823" s="21">
        <f t="shared" si="12"/>
        <v>98.951040000000006</v>
      </c>
    </row>
    <row r="824" spans="1:3">
      <c r="A824" s="60" t="s">
        <v>175</v>
      </c>
      <c r="B824" s="62">
        <v>386.63</v>
      </c>
      <c r="C824" s="21">
        <f t="shared" si="12"/>
        <v>380.44392000000005</v>
      </c>
    </row>
    <row r="825" spans="1:3">
      <c r="A825" s="60" t="s">
        <v>176</v>
      </c>
      <c r="B825" s="62">
        <v>11.91</v>
      </c>
      <c r="C825" s="21">
        <f t="shared" si="12"/>
        <v>11.719440000000001</v>
      </c>
    </row>
    <row r="826" spans="1:3">
      <c r="A826" s="60" t="s">
        <v>6326</v>
      </c>
      <c r="B826" s="62">
        <v>41359.620000000003</v>
      </c>
      <c r="C826" s="21">
        <f t="shared" si="12"/>
        <v>40697.866080000007</v>
      </c>
    </row>
    <row r="827" spans="1:3">
      <c r="A827" s="60" t="s">
        <v>177</v>
      </c>
      <c r="B827" s="62">
        <v>35.4</v>
      </c>
      <c r="C827" s="21">
        <f t="shared" si="12"/>
        <v>34.833599999999997</v>
      </c>
    </row>
    <row r="828" spans="1:3">
      <c r="A828" s="60" t="s">
        <v>178</v>
      </c>
      <c r="B828" s="62">
        <v>10.66</v>
      </c>
      <c r="C828" s="21">
        <f t="shared" si="12"/>
        <v>10.48944</v>
      </c>
    </row>
    <row r="829" spans="1:3">
      <c r="A829" s="60" t="s">
        <v>1133</v>
      </c>
      <c r="B829" s="62">
        <v>12.19</v>
      </c>
      <c r="C829" s="21">
        <f t="shared" si="12"/>
        <v>11.994960000000001</v>
      </c>
    </row>
    <row r="830" spans="1:3">
      <c r="A830" s="60" t="s">
        <v>5155</v>
      </c>
      <c r="B830" s="62">
        <v>26.23</v>
      </c>
      <c r="C830" s="21">
        <f t="shared" si="12"/>
        <v>25.810320000000004</v>
      </c>
    </row>
    <row r="831" spans="1:3">
      <c r="A831" s="60" t="s">
        <v>5156</v>
      </c>
      <c r="B831" s="62">
        <v>13.03</v>
      </c>
      <c r="C831" s="21">
        <f t="shared" si="12"/>
        <v>12.82152</v>
      </c>
    </row>
    <row r="832" spans="1:3">
      <c r="A832" s="60" t="s">
        <v>5553</v>
      </c>
      <c r="B832" s="62">
        <v>11.71</v>
      </c>
      <c r="C832" s="21">
        <f t="shared" si="12"/>
        <v>11.522640000000001</v>
      </c>
    </row>
    <row r="833" spans="1:3">
      <c r="A833" s="60" t="s">
        <v>179</v>
      </c>
      <c r="B833" s="62">
        <v>62.47</v>
      </c>
      <c r="C833" s="21">
        <f t="shared" si="12"/>
        <v>61.470479999999995</v>
      </c>
    </row>
    <row r="834" spans="1:3">
      <c r="A834" s="60" t="s">
        <v>180</v>
      </c>
      <c r="B834" s="62">
        <v>539.59</v>
      </c>
      <c r="C834" s="21">
        <f t="shared" si="12"/>
        <v>530.95656000000008</v>
      </c>
    </row>
    <row r="835" spans="1:3">
      <c r="A835" s="60" t="s">
        <v>5985</v>
      </c>
      <c r="B835" s="62">
        <v>43.74</v>
      </c>
      <c r="C835" s="21">
        <f t="shared" si="12"/>
        <v>43.04016</v>
      </c>
    </row>
    <row r="836" spans="1:3">
      <c r="A836" s="60" t="s">
        <v>181</v>
      </c>
      <c r="B836" s="62">
        <v>178.43</v>
      </c>
      <c r="C836" s="21">
        <f t="shared" si="12"/>
        <v>175.57512</v>
      </c>
    </row>
    <row r="837" spans="1:3">
      <c r="A837" s="60" t="s">
        <v>182</v>
      </c>
      <c r="B837" s="62">
        <v>98.42</v>
      </c>
      <c r="C837" s="21">
        <f t="shared" si="12"/>
        <v>96.845280000000002</v>
      </c>
    </row>
    <row r="838" spans="1:3">
      <c r="A838" s="60" t="s">
        <v>3179</v>
      </c>
      <c r="B838" s="62">
        <v>38.19</v>
      </c>
      <c r="C838" s="21">
        <f t="shared" si="12"/>
        <v>37.578960000000002</v>
      </c>
    </row>
    <row r="839" spans="1:3">
      <c r="A839" s="60" t="s">
        <v>1134</v>
      </c>
      <c r="B839" s="62">
        <v>21.24</v>
      </c>
      <c r="C839" s="21">
        <f t="shared" si="12"/>
        <v>20.900160000000003</v>
      </c>
    </row>
    <row r="840" spans="1:3">
      <c r="A840" s="60" t="s">
        <v>5157</v>
      </c>
      <c r="B840" s="62">
        <v>77.47</v>
      </c>
      <c r="C840" s="21">
        <f t="shared" si="12"/>
        <v>76.23048</v>
      </c>
    </row>
    <row r="841" spans="1:3">
      <c r="A841" s="60" t="s">
        <v>183</v>
      </c>
      <c r="B841" s="62">
        <v>42.47</v>
      </c>
      <c r="C841" s="21">
        <f t="shared" si="12"/>
        <v>41.790479999999995</v>
      </c>
    </row>
    <row r="842" spans="1:3">
      <c r="A842" s="60" t="s">
        <v>185</v>
      </c>
      <c r="B842" s="62">
        <v>2.06</v>
      </c>
      <c r="C842" s="21">
        <f t="shared" si="12"/>
        <v>2.02704</v>
      </c>
    </row>
    <row r="843" spans="1:3">
      <c r="A843" s="60" t="s">
        <v>186</v>
      </c>
      <c r="B843" s="62">
        <v>8.15</v>
      </c>
      <c r="C843" s="21">
        <f t="shared" si="12"/>
        <v>8.0196000000000005</v>
      </c>
    </row>
    <row r="844" spans="1:3">
      <c r="A844" s="60" t="s">
        <v>187</v>
      </c>
      <c r="B844" s="62">
        <v>230.74</v>
      </c>
      <c r="C844" s="21">
        <f t="shared" si="12"/>
        <v>227.04816</v>
      </c>
    </row>
    <row r="845" spans="1:3">
      <c r="A845" s="60" t="s">
        <v>1135</v>
      </c>
      <c r="B845" s="62">
        <v>12.79</v>
      </c>
      <c r="C845" s="21">
        <f t="shared" si="12"/>
        <v>12.58536</v>
      </c>
    </row>
    <row r="846" spans="1:3">
      <c r="A846" s="60" t="s">
        <v>914</v>
      </c>
      <c r="B846" s="62">
        <v>2.2000000000000002</v>
      </c>
      <c r="C846" s="21">
        <f t="shared" ref="C846:C909" si="13">(B846*0.8*0.98)+(B846*0.2)</f>
        <v>2.1648000000000001</v>
      </c>
    </row>
    <row r="847" spans="1:3">
      <c r="A847" s="60" t="s">
        <v>188</v>
      </c>
      <c r="B847" s="62">
        <v>2155.11</v>
      </c>
      <c r="C847" s="21">
        <f t="shared" si="13"/>
        <v>2120.62824</v>
      </c>
    </row>
    <row r="848" spans="1:3">
      <c r="A848" s="60" t="s">
        <v>1136</v>
      </c>
      <c r="B848" s="62">
        <v>381.63</v>
      </c>
      <c r="C848" s="21">
        <f t="shared" si="13"/>
        <v>375.52392000000003</v>
      </c>
    </row>
    <row r="849" spans="1:3">
      <c r="A849" s="60" t="s">
        <v>1056</v>
      </c>
      <c r="B849" s="62">
        <v>120.97</v>
      </c>
      <c r="C849" s="21">
        <f t="shared" si="13"/>
        <v>119.03448000000002</v>
      </c>
    </row>
    <row r="850" spans="1:3">
      <c r="A850" s="60" t="s">
        <v>5158</v>
      </c>
      <c r="B850" s="62">
        <v>18.13</v>
      </c>
      <c r="C850" s="21">
        <f t="shared" si="13"/>
        <v>17.839919999999999</v>
      </c>
    </row>
    <row r="851" spans="1:3">
      <c r="A851" s="60" t="s">
        <v>191</v>
      </c>
      <c r="B851" s="62">
        <v>5.33</v>
      </c>
      <c r="C851" s="21">
        <f t="shared" si="13"/>
        <v>5.24472</v>
      </c>
    </row>
    <row r="852" spans="1:3">
      <c r="A852" s="60" t="s">
        <v>5159</v>
      </c>
      <c r="B852" s="62">
        <v>40.659999999999997</v>
      </c>
      <c r="C852" s="21">
        <f t="shared" si="13"/>
        <v>40.009439999999998</v>
      </c>
    </row>
    <row r="853" spans="1:3">
      <c r="A853" s="60" t="s">
        <v>192</v>
      </c>
      <c r="B853" s="62">
        <v>54.56</v>
      </c>
      <c r="C853" s="21">
        <f t="shared" si="13"/>
        <v>53.687040000000003</v>
      </c>
    </row>
    <row r="854" spans="1:3">
      <c r="A854" s="60" t="s">
        <v>3180</v>
      </c>
      <c r="B854" s="62">
        <v>47.71</v>
      </c>
      <c r="C854" s="21">
        <f t="shared" si="13"/>
        <v>46.946640000000002</v>
      </c>
    </row>
    <row r="855" spans="1:3">
      <c r="A855" s="60" t="s">
        <v>193</v>
      </c>
      <c r="B855" s="62">
        <v>17.2</v>
      </c>
      <c r="C855" s="21">
        <f t="shared" si="13"/>
        <v>16.924800000000001</v>
      </c>
    </row>
    <row r="856" spans="1:3">
      <c r="A856" s="60" t="s">
        <v>1001</v>
      </c>
      <c r="B856" s="62">
        <v>19.16</v>
      </c>
      <c r="C856" s="21">
        <f t="shared" si="13"/>
        <v>18.853439999999999</v>
      </c>
    </row>
    <row r="857" spans="1:3">
      <c r="A857" s="60" t="s">
        <v>194</v>
      </c>
      <c r="B857" s="62">
        <v>467.06</v>
      </c>
      <c r="C857" s="21">
        <f t="shared" si="13"/>
        <v>459.58704</v>
      </c>
    </row>
    <row r="858" spans="1:3">
      <c r="A858" s="60" t="s">
        <v>1002</v>
      </c>
      <c r="B858" s="62">
        <v>3830.44</v>
      </c>
      <c r="C858" s="21">
        <f t="shared" si="13"/>
        <v>3769.1529600000003</v>
      </c>
    </row>
    <row r="859" spans="1:3">
      <c r="A859" s="60" t="s">
        <v>915</v>
      </c>
      <c r="B859" s="62">
        <v>10.25</v>
      </c>
      <c r="C859" s="21">
        <f t="shared" si="13"/>
        <v>10.086000000000002</v>
      </c>
    </row>
    <row r="860" spans="1:3">
      <c r="A860" s="60" t="s">
        <v>195</v>
      </c>
      <c r="B860" s="62">
        <v>20.95</v>
      </c>
      <c r="C860" s="21">
        <f t="shared" si="13"/>
        <v>20.614800000000002</v>
      </c>
    </row>
    <row r="861" spans="1:3">
      <c r="A861" s="60" t="s">
        <v>196</v>
      </c>
      <c r="B861" s="62">
        <v>393.93</v>
      </c>
      <c r="C861" s="21">
        <f t="shared" si="13"/>
        <v>387.62711999999999</v>
      </c>
    </row>
    <row r="862" spans="1:3">
      <c r="A862" s="60" t="s">
        <v>197</v>
      </c>
      <c r="B862" s="62">
        <v>11.34</v>
      </c>
      <c r="C862" s="21">
        <f t="shared" si="13"/>
        <v>11.158560000000001</v>
      </c>
    </row>
    <row r="863" spans="1:3">
      <c r="A863" s="60" t="s">
        <v>5986</v>
      </c>
      <c r="B863" s="62">
        <v>291.91000000000003</v>
      </c>
      <c r="C863" s="21">
        <f t="shared" si="13"/>
        <v>287.23944000000006</v>
      </c>
    </row>
    <row r="864" spans="1:3">
      <c r="A864" s="60" t="s">
        <v>1003</v>
      </c>
      <c r="B864" s="62">
        <v>3158.14</v>
      </c>
      <c r="C864" s="21">
        <f t="shared" si="13"/>
        <v>3107.6097600000003</v>
      </c>
    </row>
    <row r="865" spans="1:3">
      <c r="A865" s="60" t="s">
        <v>5160</v>
      </c>
      <c r="B865" s="62">
        <v>1029.47</v>
      </c>
      <c r="C865" s="21">
        <f t="shared" si="13"/>
        <v>1012.99848</v>
      </c>
    </row>
    <row r="866" spans="1:3">
      <c r="A866" s="60" t="s">
        <v>5987</v>
      </c>
      <c r="B866" s="62">
        <v>259948.91800000001</v>
      </c>
      <c r="C866" s="21">
        <f t="shared" si="13"/>
        <v>255789.735312</v>
      </c>
    </row>
    <row r="867" spans="1:3">
      <c r="A867" s="60" t="s">
        <v>5988</v>
      </c>
      <c r="B867" s="62">
        <v>5.44</v>
      </c>
      <c r="C867" s="21">
        <f t="shared" si="13"/>
        <v>5.3529600000000004</v>
      </c>
    </row>
    <row r="868" spans="1:3">
      <c r="A868" s="60" t="s">
        <v>5358</v>
      </c>
      <c r="B868" s="62">
        <v>1.51</v>
      </c>
      <c r="C868" s="21">
        <f t="shared" si="13"/>
        <v>1.4858400000000003</v>
      </c>
    </row>
    <row r="869" spans="1:3">
      <c r="A869" s="60" t="s">
        <v>5161</v>
      </c>
      <c r="B869" s="62">
        <v>1.71</v>
      </c>
      <c r="C869" s="21">
        <f t="shared" si="13"/>
        <v>1.6826400000000001</v>
      </c>
    </row>
    <row r="870" spans="1:3">
      <c r="A870" s="60" t="s">
        <v>2117</v>
      </c>
      <c r="B870" s="62">
        <v>1.9</v>
      </c>
      <c r="C870" s="21">
        <f t="shared" si="13"/>
        <v>1.8696000000000002</v>
      </c>
    </row>
    <row r="871" spans="1:3">
      <c r="A871" s="60" t="s">
        <v>1137</v>
      </c>
      <c r="B871" s="62">
        <v>131.16</v>
      </c>
      <c r="C871" s="21">
        <f t="shared" si="13"/>
        <v>129.06144</v>
      </c>
    </row>
    <row r="872" spans="1:3">
      <c r="A872" s="60" t="s">
        <v>1004</v>
      </c>
      <c r="B872" s="62">
        <v>58.11</v>
      </c>
      <c r="C872" s="21">
        <f t="shared" si="13"/>
        <v>57.180239999999998</v>
      </c>
    </row>
    <row r="873" spans="1:3">
      <c r="A873" s="60" t="s">
        <v>5162</v>
      </c>
      <c r="B873" s="62">
        <v>36.380000000000003</v>
      </c>
      <c r="C873" s="21">
        <f t="shared" si="13"/>
        <v>35.797920000000005</v>
      </c>
    </row>
    <row r="874" spans="1:3">
      <c r="A874" s="60" t="s">
        <v>5554</v>
      </c>
      <c r="B874" s="62">
        <v>50.76</v>
      </c>
      <c r="C874" s="21">
        <f t="shared" si="13"/>
        <v>49.947840000000006</v>
      </c>
    </row>
    <row r="875" spans="1:3">
      <c r="A875" s="60" t="s">
        <v>5989</v>
      </c>
      <c r="B875" s="62">
        <v>84.78</v>
      </c>
      <c r="C875" s="21">
        <f t="shared" si="13"/>
        <v>83.423519999999996</v>
      </c>
    </row>
    <row r="876" spans="1:3">
      <c r="A876" s="60" t="s">
        <v>5990</v>
      </c>
      <c r="B876" s="62">
        <v>133.47999999999999</v>
      </c>
      <c r="C876" s="21">
        <f t="shared" si="13"/>
        <v>131.34431999999998</v>
      </c>
    </row>
    <row r="877" spans="1:3">
      <c r="A877" s="60" t="s">
        <v>199</v>
      </c>
      <c r="B877" s="62">
        <v>9.9499999999999993</v>
      </c>
      <c r="C877" s="21">
        <f t="shared" si="13"/>
        <v>9.7907999999999991</v>
      </c>
    </row>
    <row r="878" spans="1:3">
      <c r="A878" s="60" t="s">
        <v>1005</v>
      </c>
      <c r="B878" s="62">
        <v>1.22</v>
      </c>
      <c r="C878" s="21">
        <f t="shared" si="13"/>
        <v>1.20048</v>
      </c>
    </row>
    <row r="879" spans="1:3">
      <c r="A879" s="60" t="s">
        <v>200</v>
      </c>
      <c r="B879" s="62">
        <v>1.43</v>
      </c>
      <c r="C879" s="21">
        <f t="shared" si="13"/>
        <v>1.4071199999999999</v>
      </c>
    </row>
    <row r="880" spans="1:3">
      <c r="A880" s="60" t="s">
        <v>201</v>
      </c>
      <c r="B880" s="62">
        <v>1.83</v>
      </c>
      <c r="C880" s="21">
        <f t="shared" si="13"/>
        <v>1.8007200000000003</v>
      </c>
    </row>
    <row r="881" spans="1:3">
      <c r="A881" s="60" t="s">
        <v>202</v>
      </c>
      <c r="B881" s="62">
        <v>11.24</v>
      </c>
      <c r="C881" s="21">
        <f t="shared" si="13"/>
        <v>11.06016</v>
      </c>
    </row>
    <row r="882" spans="1:3">
      <c r="A882" s="60" t="s">
        <v>203</v>
      </c>
      <c r="B882" s="62">
        <v>19.329999999999998</v>
      </c>
      <c r="C882" s="21">
        <f t="shared" si="13"/>
        <v>19.020719999999997</v>
      </c>
    </row>
    <row r="883" spans="1:3">
      <c r="A883" s="60" t="s">
        <v>204</v>
      </c>
      <c r="B883" s="62">
        <v>1.56</v>
      </c>
      <c r="C883" s="21">
        <f t="shared" si="13"/>
        <v>1.5350400000000002</v>
      </c>
    </row>
    <row r="884" spans="1:3">
      <c r="A884" s="60" t="s">
        <v>205</v>
      </c>
      <c r="B884" s="62">
        <v>1.3</v>
      </c>
      <c r="C884" s="21">
        <f t="shared" si="13"/>
        <v>1.2792000000000001</v>
      </c>
    </row>
    <row r="885" spans="1:3">
      <c r="A885" s="60" t="s">
        <v>206</v>
      </c>
      <c r="B885" s="62">
        <v>1.37</v>
      </c>
      <c r="C885" s="21">
        <f t="shared" si="13"/>
        <v>1.3480800000000002</v>
      </c>
    </row>
    <row r="886" spans="1:3">
      <c r="A886" s="60" t="s">
        <v>207</v>
      </c>
      <c r="B886" s="62">
        <v>1.27</v>
      </c>
      <c r="C886" s="21">
        <f t="shared" si="13"/>
        <v>1.2496800000000001</v>
      </c>
    </row>
    <row r="887" spans="1:3">
      <c r="A887" s="60" t="s">
        <v>208</v>
      </c>
      <c r="B887" s="62">
        <v>1.53</v>
      </c>
      <c r="C887" s="21">
        <f t="shared" si="13"/>
        <v>1.5055200000000002</v>
      </c>
    </row>
    <row r="888" spans="1:3">
      <c r="A888" s="60" t="s">
        <v>209</v>
      </c>
      <c r="B888" s="62">
        <v>3.24</v>
      </c>
      <c r="C888" s="21">
        <f t="shared" si="13"/>
        <v>3.1881600000000008</v>
      </c>
    </row>
    <row r="889" spans="1:3">
      <c r="A889" s="60" t="s">
        <v>210</v>
      </c>
      <c r="B889" s="62">
        <v>2.77</v>
      </c>
      <c r="C889" s="21">
        <f t="shared" si="13"/>
        <v>2.7256800000000005</v>
      </c>
    </row>
    <row r="890" spans="1:3">
      <c r="A890" s="60" t="s">
        <v>211</v>
      </c>
      <c r="B890" s="62">
        <v>1.25</v>
      </c>
      <c r="C890" s="21">
        <f t="shared" si="13"/>
        <v>1.23</v>
      </c>
    </row>
    <row r="891" spans="1:3">
      <c r="A891" s="60" t="s">
        <v>5555</v>
      </c>
      <c r="B891" s="62">
        <v>5.46</v>
      </c>
      <c r="C891" s="21">
        <f t="shared" si="13"/>
        <v>5.3726400000000005</v>
      </c>
    </row>
    <row r="892" spans="1:3">
      <c r="A892" s="60" t="s">
        <v>212</v>
      </c>
      <c r="B892" s="62">
        <v>1.62</v>
      </c>
      <c r="C892" s="21">
        <f t="shared" si="13"/>
        <v>1.5940800000000004</v>
      </c>
    </row>
    <row r="893" spans="1:3">
      <c r="A893" s="60" t="s">
        <v>213</v>
      </c>
      <c r="B893" s="62">
        <v>1.41</v>
      </c>
      <c r="C893" s="21">
        <f t="shared" si="13"/>
        <v>1.38744</v>
      </c>
    </row>
    <row r="894" spans="1:3">
      <c r="A894" s="60" t="s">
        <v>214</v>
      </c>
      <c r="B894" s="62">
        <v>1.75</v>
      </c>
      <c r="C894" s="21">
        <f t="shared" si="13"/>
        <v>1.7220000000000002</v>
      </c>
    </row>
    <row r="895" spans="1:3">
      <c r="A895" s="60" t="s">
        <v>215</v>
      </c>
      <c r="B895" s="62">
        <v>1.87</v>
      </c>
      <c r="C895" s="21">
        <f t="shared" si="13"/>
        <v>1.8400800000000004</v>
      </c>
    </row>
    <row r="896" spans="1:3">
      <c r="A896" s="60" t="s">
        <v>216</v>
      </c>
      <c r="B896" s="62">
        <v>4.26</v>
      </c>
      <c r="C896" s="21">
        <f t="shared" si="13"/>
        <v>4.19184</v>
      </c>
    </row>
    <row r="897" spans="1:3">
      <c r="A897" s="60" t="s">
        <v>217</v>
      </c>
      <c r="B897" s="62">
        <v>2.4700000000000002</v>
      </c>
      <c r="C897" s="21">
        <f t="shared" si="13"/>
        <v>2.4304800000000002</v>
      </c>
    </row>
    <row r="898" spans="1:3">
      <c r="A898" s="60" t="s">
        <v>218</v>
      </c>
      <c r="B898" s="62">
        <v>1.71</v>
      </c>
      <c r="C898" s="21">
        <f t="shared" si="13"/>
        <v>1.6826400000000001</v>
      </c>
    </row>
    <row r="899" spans="1:3">
      <c r="A899" s="60" t="s">
        <v>219</v>
      </c>
      <c r="B899" s="62">
        <v>3.76</v>
      </c>
      <c r="C899" s="21">
        <f t="shared" si="13"/>
        <v>3.69984</v>
      </c>
    </row>
    <row r="900" spans="1:3">
      <c r="A900" s="60" t="s">
        <v>220</v>
      </c>
      <c r="B900" s="62">
        <v>5.49</v>
      </c>
      <c r="C900" s="21">
        <f t="shared" si="13"/>
        <v>5.4021600000000003</v>
      </c>
    </row>
    <row r="901" spans="1:3">
      <c r="A901" s="60" t="s">
        <v>1006</v>
      </c>
      <c r="B901" s="62">
        <v>4.72</v>
      </c>
      <c r="C901" s="21">
        <f t="shared" si="13"/>
        <v>4.6444799999999997</v>
      </c>
    </row>
    <row r="902" spans="1:3">
      <c r="A902" s="60" t="s">
        <v>1138</v>
      </c>
      <c r="B902" s="62">
        <v>2.36</v>
      </c>
      <c r="C902" s="21">
        <f t="shared" si="13"/>
        <v>2.3222399999999999</v>
      </c>
    </row>
    <row r="903" spans="1:3">
      <c r="A903" s="60" t="s">
        <v>221</v>
      </c>
      <c r="B903" s="62">
        <v>2.56</v>
      </c>
      <c r="C903" s="21">
        <f t="shared" si="13"/>
        <v>2.5190399999999999</v>
      </c>
    </row>
    <row r="904" spans="1:3">
      <c r="A904" s="60" t="s">
        <v>222</v>
      </c>
      <c r="B904" s="62">
        <v>2.19</v>
      </c>
      <c r="C904" s="21">
        <f t="shared" si="13"/>
        <v>2.15496</v>
      </c>
    </row>
    <row r="905" spans="1:3">
      <c r="A905" s="60" t="s">
        <v>1058</v>
      </c>
      <c r="B905" s="62">
        <v>2.74</v>
      </c>
      <c r="C905" s="21">
        <f t="shared" si="13"/>
        <v>2.6961600000000003</v>
      </c>
    </row>
    <row r="906" spans="1:3">
      <c r="A906" s="60" t="s">
        <v>223</v>
      </c>
      <c r="B906" s="62">
        <v>1.18</v>
      </c>
      <c r="C906" s="21">
        <f t="shared" si="13"/>
        <v>1.1611199999999999</v>
      </c>
    </row>
    <row r="907" spans="1:3">
      <c r="A907" s="60" t="s">
        <v>916</v>
      </c>
      <c r="B907" s="62">
        <v>1.61</v>
      </c>
      <c r="C907" s="21">
        <f t="shared" si="13"/>
        <v>1.5842400000000003</v>
      </c>
    </row>
    <row r="908" spans="1:3">
      <c r="A908" s="60" t="s">
        <v>917</v>
      </c>
      <c r="B908" s="62">
        <v>1.57</v>
      </c>
      <c r="C908" s="21">
        <f t="shared" si="13"/>
        <v>1.5448800000000003</v>
      </c>
    </row>
    <row r="909" spans="1:3">
      <c r="A909" s="60" t="s">
        <v>1139</v>
      </c>
      <c r="B909" s="62">
        <v>2.25</v>
      </c>
      <c r="C909" s="21">
        <f t="shared" si="13"/>
        <v>2.214</v>
      </c>
    </row>
    <row r="910" spans="1:3">
      <c r="A910" s="60" t="s">
        <v>3472</v>
      </c>
      <c r="B910" s="62">
        <v>2.04</v>
      </c>
      <c r="C910" s="21">
        <f t="shared" ref="C910:C973" si="14">(B910*0.8*0.98)+(B910*0.2)</f>
        <v>2.0073600000000003</v>
      </c>
    </row>
    <row r="911" spans="1:3">
      <c r="A911" s="60" t="s">
        <v>5163</v>
      </c>
      <c r="B911" s="62">
        <v>4.66</v>
      </c>
      <c r="C911" s="21">
        <f t="shared" si="14"/>
        <v>4.5854400000000002</v>
      </c>
    </row>
    <row r="912" spans="1:3">
      <c r="A912" s="60" t="s">
        <v>224</v>
      </c>
      <c r="B912" s="62">
        <v>390.52</v>
      </c>
      <c r="C912" s="21">
        <f t="shared" si="14"/>
        <v>384.27168</v>
      </c>
    </row>
    <row r="913" spans="1:3">
      <c r="A913" s="60" t="s">
        <v>225</v>
      </c>
      <c r="B913" s="62">
        <v>341.13</v>
      </c>
      <c r="C913" s="21">
        <f t="shared" si="14"/>
        <v>335.67192</v>
      </c>
    </row>
    <row r="914" spans="1:3">
      <c r="A914" s="60" t="s">
        <v>226</v>
      </c>
      <c r="B914" s="62">
        <v>202.42</v>
      </c>
      <c r="C914" s="21">
        <f t="shared" si="14"/>
        <v>199.18128000000002</v>
      </c>
    </row>
    <row r="915" spans="1:3">
      <c r="A915" s="60" t="s">
        <v>227</v>
      </c>
      <c r="B915" s="62">
        <v>516.52</v>
      </c>
      <c r="C915" s="21">
        <f t="shared" si="14"/>
        <v>508.25567999999998</v>
      </c>
    </row>
    <row r="916" spans="1:3">
      <c r="A916" s="60" t="s">
        <v>1007</v>
      </c>
      <c r="B916" s="62">
        <v>6.31</v>
      </c>
      <c r="C916" s="21">
        <f t="shared" si="14"/>
        <v>6.2090399999999999</v>
      </c>
    </row>
    <row r="917" spans="1:3">
      <c r="A917" s="60" t="s">
        <v>918</v>
      </c>
      <c r="B917" s="62">
        <v>4.2300000000000004</v>
      </c>
      <c r="C917" s="21">
        <f t="shared" si="14"/>
        <v>4.1623200000000002</v>
      </c>
    </row>
    <row r="918" spans="1:3">
      <c r="A918" s="60" t="s">
        <v>229</v>
      </c>
      <c r="B918" s="62">
        <v>17.940000000000001</v>
      </c>
      <c r="C918" s="21">
        <f t="shared" si="14"/>
        <v>17.65296</v>
      </c>
    </row>
    <row r="919" spans="1:3">
      <c r="A919" s="60" t="s">
        <v>230</v>
      </c>
      <c r="B919" s="62">
        <v>103.6</v>
      </c>
      <c r="C919" s="21">
        <f t="shared" si="14"/>
        <v>101.94239999999999</v>
      </c>
    </row>
    <row r="920" spans="1:3">
      <c r="A920" s="60" t="s">
        <v>231</v>
      </c>
      <c r="B920" s="62">
        <v>116.79</v>
      </c>
      <c r="C920" s="21">
        <f t="shared" si="14"/>
        <v>114.92136000000002</v>
      </c>
    </row>
    <row r="921" spans="1:3">
      <c r="A921" s="60" t="s">
        <v>232</v>
      </c>
      <c r="B921" s="62">
        <v>6.01</v>
      </c>
      <c r="C921" s="21">
        <f t="shared" si="14"/>
        <v>5.9138399999999995</v>
      </c>
    </row>
    <row r="922" spans="1:3">
      <c r="A922" s="60" t="s">
        <v>233</v>
      </c>
      <c r="B922" s="62">
        <v>524.05999999999995</v>
      </c>
      <c r="C922" s="21">
        <f t="shared" si="14"/>
        <v>515.67503999999997</v>
      </c>
    </row>
    <row r="923" spans="1:3">
      <c r="A923" s="60" t="s">
        <v>234</v>
      </c>
      <c r="B923" s="62">
        <v>626.14</v>
      </c>
      <c r="C923" s="21">
        <f t="shared" si="14"/>
        <v>616.12175999999999</v>
      </c>
    </row>
    <row r="924" spans="1:3">
      <c r="A924" s="60" t="s">
        <v>906</v>
      </c>
      <c r="B924" s="62">
        <v>0.55000000000000004</v>
      </c>
      <c r="C924" s="21">
        <f t="shared" si="14"/>
        <v>0.54120000000000001</v>
      </c>
    </row>
    <row r="925" spans="1:3">
      <c r="A925" s="60" t="s">
        <v>1053</v>
      </c>
      <c r="B925" s="62">
        <v>4.21</v>
      </c>
      <c r="C925" s="21">
        <f t="shared" si="14"/>
        <v>4.1426400000000001</v>
      </c>
    </row>
    <row r="926" spans="1:3">
      <c r="A926" s="60" t="s">
        <v>3328</v>
      </c>
      <c r="B926" s="62">
        <v>10.19</v>
      </c>
      <c r="C926" s="21">
        <f t="shared" si="14"/>
        <v>10.026959999999999</v>
      </c>
    </row>
    <row r="927" spans="1:3">
      <c r="A927" s="60" t="s">
        <v>373</v>
      </c>
      <c r="B927" s="62">
        <v>3.51</v>
      </c>
      <c r="C927" s="21">
        <f t="shared" si="14"/>
        <v>3.4538399999999996</v>
      </c>
    </row>
    <row r="928" spans="1:3">
      <c r="A928" s="60" t="s">
        <v>235</v>
      </c>
      <c r="B928" s="62">
        <v>243.11</v>
      </c>
      <c r="C928" s="21">
        <f t="shared" si="14"/>
        <v>239.22024000000005</v>
      </c>
    </row>
    <row r="929" spans="1:3">
      <c r="A929" s="60" t="s">
        <v>919</v>
      </c>
      <c r="B929" s="62">
        <v>1.85</v>
      </c>
      <c r="C929" s="21">
        <f t="shared" si="14"/>
        <v>1.8204000000000002</v>
      </c>
    </row>
    <row r="930" spans="1:3">
      <c r="A930" s="60" t="s">
        <v>1141</v>
      </c>
      <c r="B930" s="62">
        <v>213.8</v>
      </c>
      <c r="C930" s="21">
        <f t="shared" si="14"/>
        <v>210.37920000000003</v>
      </c>
    </row>
    <row r="931" spans="1:3">
      <c r="A931" s="60" t="s">
        <v>1142</v>
      </c>
      <c r="B931" s="62">
        <v>2943.42</v>
      </c>
      <c r="C931" s="21">
        <f t="shared" si="14"/>
        <v>2896.3252800000005</v>
      </c>
    </row>
    <row r="932" spans="1:3">
      <c r="A932" s="60" t="s">
        <v>5164</v>
      </c>
      <c r="B932" s="62">
        <v>683.47</v>
      </c>
      <c r="C932" s="21">
        <f t="shared" si="14"/>
        <v>672.53448000000003</v>
      </c>
    </row>
    <row r="933" spans="1:3">
      <c r="A933" s="60" t="s">
        <v>5165</v>
      </c>
      <c r="B933" s="62">
        <v>196.8</v>
      </c>
      <c r="C933" s="21">
        <f t="shared" si="14"/>
        <v>193.65120000000005</v>
      </c>
    </row>
    <row r="934" spans="1:3">
      <c r="A934" s="60" t="s">
        <v>2118</v>
      </c>
      <c r="B934" s="62">
        <v>11.35</v>
      </c>
      <c r="C934" s="21">
        <f t="shared" si="14"/>
        <v>11.1684</v>
      </c>
    </row>
    <row r="935" spans="1:3">
      <c r="A935" s="60" t="s">
        <v>237</v>
      </c>
      <c r="B935" s="62">
        <v>240.48</v>
      </c>
      <c r="C935" s="21">
        <f t="shared" si="14"/>
        <v>236.63232000000002</v>
      </c>
    </row>
    <row r="936" spans="1:3">
      <c r="A936" s="60" t="s">
        <v>239</v>
      </c>
      <c r="B936" s="62">
        <v>5509.07</v>
      </c>
      <c r="C936" s="21">
        <f t="shared" si="14"/>
        <v>5420.9248800000005</v>
      </c>
    </row>
    <row r="937" spans="1:3">
      <c r="A937" s="60" t="s">
        <v>240</v>
      </c>
      <c r="B937" s="62">
        <v>1065.8399999999999</v>
      </c>
      <c r="C937" s="21">
        <f t="shared" si="14"/>
        <v>1048.78656</v>
      </c>
    </row>
    <row r="938" spans="1:3">
      <c r="A938" s="60" t="s">
        <v>241</v>
      </c>
      <c r="B938" s="62">
        <v>242.07</v>
      </c>
      <c r="C938" s="21">
        <f t="shared" si="14"/>
        <v>238.19688000000002</v>
      </c>
    </row>
    <row r="939" spans="1:3">
      <c r="A939" s="60" t="s">
        <v>243</v>
      </c>
      <c r="B939" s="62">
        <v>10.119999999999999</v>
      </c>
      <c r="C939" s="21">
        <f t="shared" si="14"/>
        <v>9.9580799999999989</v>
      </c>
    </row>
    <row r="940" spans="1:3">
      <c r="A940" s="60" t="s">
        <v>5556</v>
      </c>
      <c r="B940" s="62">
        <v>0.03</v>
      </c>
      <c r="C940" s="21">
        <f t="shared" si="14"/>
        <v>2.9519999999999998E-2</v>
      </c>
    </row>
    <row r="941" spans="1:3">
      <c r="A941" s="60" t="s">
        <v>244</v>
      </c>
      <c r="B941" s="62">
        <v>88.16</v>
      </c>
      <c r="C941" s="21">
        <f t="shared" si="14"/>
        <v>86.749440000000007</v>
      </c>
    </row>
    <row r="942" spans="1:3">
      <c r="A942" s="60" t="s">
        <v>5166</v>
      </c>
      <c r="B942" s="62">
        <v>18.260000000000002</v>
      </c>
      <c r="C942" s="21">
        <f t="shared" si="14"/>
        <v>17.967840000000002</v>
      </c>
    </row>
    <row r="943" spans="1:3">
      <c r="A943" s="60" t="s">
        <v>5167</v>
      </c>
      <c r="B943" s="62">
        <v>22.86</v>
      </c>
      <c r="C943" s="21">
        <f t="shared" si="14"/>
        <v>22.494239999999998</v>
      </c>
    </row>
    <row r="944" spans="1:3">
      <c r="A944" s="60" t="s">
        <v>245</v>
      </c>
      <c r="B944" s="62">
        <v>455.76</v>
      </c>
      <c r="C944" s="21">
        <f t="shared" si="14"/>
        <v>448.46783999999997</v>
      </c>
    </row>
    <row r="945" spans="1:3">
      <c r="A945" s="60" t="s">
        <v>247</v>
      </c>
      <c r="B945" s="62">
        <v>125.46</v>
      </c>
      <c r="C945" s="21">
        <f t="shared" si="14"/>
        <v>123.45263999999999</v>
      </c>
    </row>
    <row r="946" spans="1:3">
      <c r="A946" s="60" t="s">
        <v>5991</v>
      </c>
      <c r="B946" s="62">
        <v>52.51</v>
      </c>
      <c r="C946" s="21">
        <f t="shared" si="14"/>
        <v>51.669840000000008</v>
      </c>
    </row>
    <row r="947" spans="1:3">
      <c r="A947" s="60" t="s">
        <v>248</v>
      </c>
      <c r="B947" s="62">
        <v>3338.87</v>
      </c>
      <c r="C947" s="21">
        <f t="shared" si="14"/>
        <v>3285.4480799999997</v>
      </c>
    </row>
    <row r="948" spans="1:3">
      <c r="A948" s="60" t="s">
        <v>2119</v>
      </c>
      <c r="B948" s="62">
        <v>59.04</v>
      </c>
      <c r="C948" s="21">
        <f t="shared" si="14"/>
        <v>58.095359999999999</v>
      </c>
    </row>
    <row r="949" spans="1:3">
      <c r="A949" s="60" t="s">
        <v>920</v>
      </c>
      <c r="B949" s="62">
        <v>96.87</v>
      </c>
      <c r="C949" s="21">
        <f t="shared" si="14"/>
        <v>95.320080000000019</v>
      </c>
    </row>
    <row r="950" spans="1:3">
      <c r="A950" s="60" t="s">
        <v>921</v>
      </c>
      <c r="B950" s="62">
        <v>108.99</v>
      </c>
      <c r="C950" s="21">
        <f t="shared" si="14"/>
        <v>107.24616</v>
      </c>
    </row>
    <row r="951" spans="1:3">
      <c r="A951" s="60" t="s">
        <v>5557</v>
      </c>
      <c r="B951" s="62">
        <v>32.42</v>
      </c>
      <c r="C951" s="21">
        <f t="shared" si="14"/>
        <v>31.901280000000003</v>
      </c>
    </row>
    <row r="952" spans="1:3">
      <c r="A952" s="60" t="s">
        <v>5558</v>
      </c>
      <c r="B952" s="62">
        <v>1613.75</v>
      </c>
      <c r="C952" s="21">
        <f t="shared" si="14"/>
        <v>1587.93</v>
      </c>
    </row>
    <row r="953" spans="1:3">
      <c r="A953" s="60" t="s">
        <v>251</v>
      </c>
      <c r="B953" s="62">
        <v>15.52</v>
      </c>
      <c r="C953" s="21">
        <f t="shared" si="14"/>
        <v>15.27168</v>
      </c>
    </row>
    <row r="954" spans="1:3">
      <c r="A954" s="60" t="s">
        <v>5559</v>
      </c>
      <c r="B954" s="62">
        <v>94.14</v>
      </c>
      <c r="C954" s="21">
        <f t="shared" si="14"/>
        <v>92.633759999999995</v>
      </c>
    </row>
    <row r="955" spans="1:3">
      <c r="A955" s="60" t="s">
        <v>5168</v>
      </c>
      <c r="B955" s="62">
        <v>65200.56</v>
      </c>
      <c r="C955" s="21">
        <f t="shared" si="14"/>
        <v>64157.351040000001</v>
      </c>
    </row>
    <row r="956" spans="1:3">
      <c r="A956" s="60" t="s">
        <v>1059</v>
      </c>
      <c r="B956" s="62">
        <v>3.53</v>
      </c>
      <c r="C956" s="21">
        <f t="shared" si="14"/>
        <v>3.4735199999999997</v>
      </c>
    </row>
    <row r="957" spans="1:3">
      <c r="A957" s="60" t="s">
        <v>252</v>
      </c>
      <c r="B957" s="62">
        <v>55.53</v>
      </c>
      <c r="C957" s="21">
        <f t="shared" si="14"/>
        <v>54.641520000000007</v>
      </c>
    </row>
    <row r="958" spans="1:3">
      <c r="A958" s="60" t="s">
        <v>253</v>
      </c>
      <c r="B958" s="62">
        <v>1.85</v>
      </c>
      <c r="C958" s="21">
        <f t="shared" si="14"/>
        <v>1.8204000000000002</v>
      </c>
    </row>
    <row r="959" spans="1:3">
      <c r="A959" s="60" t="s">
        <v>254</v>
      </c>
      <c r="B959" s="62">
        <v>11.42</v>
      </c>
      <c r="C959" s="21">
        <f t="shared" si="14"/>
        <v>11.237280000000002</v>
      </c>
    </row>
    <row r="960" spans="1:3">
      <c r="A960" s="60" t="s">
        <v>255</v>
      </c>
      <c r="B960" s="62">
        <v>75.489999999999995</v>
      </c>
      <c r="C960" s="21">
        <f t="shared" si="14"/>
        <v>74.28215999999999</v>
      </c>
    </row>
    <row r="961" spans="1:3">
      <c r="A961" s="60" t="s">
        <v>1060</v>
      </c>
      <c r="B961" s="62">
        <v>9.26</v>
      </c>
      <c r="C961" s="21">
        <f t="shared" si="14"/>
        <v>9.1118400000000008</v>
      </c>
    </row>
    <row r="962" spans="1:3">
      <c r="A962" s="60" t="s">
        <v>5560</v>
      </c>
      <c r="B962" s="62">
        <v>56.5</v>
      </c>
      <c r="C962" s="21">
        <f t="shared" si="14"/>
        <v>55.596000000000004</v>
      </c>
    </row>
    <row r="963" spans="1:3">
      <c r="A963" s="60" t="s">
        <v>256</v>
      </c>
      <c r="B963" s="62">
        <v>173.05</v>
      </c>
      <c r="C963" s="21">
        <f t="shared" si="14"/>
        <v>170.28120000000004</v>
      </c>
    </row>
    <row r="964" spans="1:3">
      <c r="A964" s="60" t="s">
        <v>258</v>
      </c>
      <c r="B964" s="62">
        <v>279.20999999999998</v>
      </c>
      <c r="C964" s="21">
        <f t="shared" si="14"/>
        <v>274.74263999999999</v>
      </c>
    </row>
    <row r="965" spans="1:3">
      <c r="A965" s="60" t="s">
        <v>259</v>
      </c>
      <c r="B965" s="62">
        <v>231.69</v>
      </c>
      <c r="C965" s="21">
        <f t="shared" si="14"/>
        <v>227.98295999999999</v>
      </c>
    </row>
    <row r="966" spans="1:3">
      <c r="A966" s="60" t="s">
        <v>3301</v>
      </c>
      <c r="B966" s="62">
        <v>3.46</v>
      </c>
      <c r="C966" s="21">
        <f t="shared" si="14"/>
        <v>3.4046400000000006</v>
      </c>
    </row>
    <row r="967" spans="1:3">
      <c r="A967" s="60" t="s">
        <v>260</v>
      </c>
      <c r="B967" s="62">
        <v>60.39</v>
      </c>
      <c r="C967" s="21">
        <f t="shared" si="14"/>
        <v>59.423760000000009</v>
      </c>
    </row>
    <row r="968" spans="1:3">
      <c r="A968" s="60" t="s">
        <v>3302</v>
      </c>
      <c r="B968" s="62">
        <v>6.97</v>
      </c>
      <c r="C968" s="21">
        <f t="shared" si="14"/>
        <v>6.8584800000000001</v>
      </c>
    </row>
    <row r="969" spans="1:3">
      <c r="A969" s="60" t="s">
        <v>261</v>
      </c>
      <c r="B969" s="62">
        <v>195.73</v>
      </c>
      <c r="C969" s="21">
        <f t="shared" si="14"/>
        <v>192.59832</v>
      </c>
    </row>
    <row r="970" spans="1:3">
      <c r="A970" s="60" t="s">
        <v>6327</v>
      </c>
      <c r="B970" s="62">
        <v>36.200000000000003</v>
      </c>
      <c r="C970" s="21">
        <f t="shared" si="14"/>
        <v>35.620800000000003</v>
      </c>
    </row>
    <row r="971" spans="1:3">
      <c r="A971" s="60" t="s">
        <v>5561</v>
      </c>
      <c r="B971" s="62">
        <v>23.91</v>
      </c>
      <c r="C971" s="21">
        <f t="shared" si="14"/>
        <v>23.527439999999999</v>
      </c>
    </row>
    <row r="972" spans="1:3">
      <c r="A972" s="60" t="s">
        <v>262</v>
      </c>
      <c r="B972" s="62">
        <v>80.86</v>
      </c>
      <c r="C972" s="21">
        <f t="shared" si="14"/>
        <v>79.566240000000008</v>
      </c>
    </row>
    <row r="973" spans="1:3">
      <c r="A973" s="60" t="s">
        <v>3473</v>
      </c>
      <c r="B973" s="62">
        <v>28.61</v>
      </c>
      <c r="C973" s="21">
        <f t="shared" si="14"/>
        <v>28.152240000000003</v>
      </c>
    </row>
    <row r="974" spans="1:3">
      <c r="A974" s="60" t="s">
        <v>2120</v>
      </c>
      <c r="B974" s="62">
        <v>23.62</v>
      </c>
      <c r="C974" s="21">
        <f t="shared" ref="C974:C1038" si="15">(B974*0.8*0.98)+(B974*0.2)</f>
        <v>23.242080000000001</v>
      </c>
    </row>
    <row r="975" spans="1:3">
      <c r="A975" s="60" t="s">
        <v>6328</v>
      </c>
      <c r="B975" s="62">
        <v>40.49</v>
      </c>
      <c r="C975" s="21">
        <f t="shared" si="15"/>
        <v>39.84216</v>
      </c>
    </row>
    <row r="976" spans="1:3">
      <c r="A976" s="60" t="s">
        <v>3474</v>
      </c>
      <c r="B976" s="62">
        <v>71.58</v>
      </c>
      <c r="C976" s="21">
        <f t="shared" si="15"/>
        <v>70.434719999999999</v>
      </c>
    </row>
    <row r="977" spans="1:3">
      <c r="A977" s="60" t="s">
        <v>263</v>
      </c>
      <c r="B977" s="62">
        <v>7.87</v>
      </c>
      <c r="C977" s="21">
        <f t="shared" si="15"/>
        <v>7.7440800000000003</v>
      </c>
    </row>
    <row r="978" spans="1:3">
      <c r="A978" s="60" t="s">
        <v>3181</v>
      </c>
      <c r="B978" s="62">
        <v>0.47</v>
      </c>
      <c r="C978" s="21">
        <f t="shared" si="15"/>
        <v>0.46248</v>
      </c>
    </row>
    <row r="979" spans="1:3">
      <c r="A979" s="60" t="s">
        <v>5169</v>
      </c>
      <c r="B979" s="62">
        <v>8.1199999999999992</v>
      </c>
      <c r="C979" s="21">
        <f t="shared" si="15"/>
        <v>7.990079999999999</v>
      </c>
    </row>
    <row r="980" spans="1:3">
      <c r="A980" s="60" t="s">
        <v>5170</v>
      </c>
      <c r="B980" s="62">
        <v>0.47</v>
      </c>
      <c r="C980" s="21">
        <f t="shared" si="15"/>
        <v>0.46248</v>
      </c>
    </row>
    <row r="981" spans="1:3">
      <c r="A981" s="60" t="s">
        <v>5562</v>
      </c>
      <c r="B981" s="62">
        <v>3.24</v>
      </c>
      <c r="C981" s="21">
        <f t="shared" si="15"/>
        <v>3.1881600000000008</v>
      </c>
    </row>
    <row r="982" spans="1:3">
      <c r="A982" s="60" t="s">
        <v>5171</v>
      </c>
      <c r="B982" s="62">
        <v>0.69</v>
      </c>
      <c r="C982" s="21">
        <f t="shared" si="15"/>
        <v>0.6789599999999999</v>
      </c>
    </row>
    <row r="983" spans="1:3">
      <c r="A983" s="60" t="s">
        <v>5992</v>
      </c>
      <c r="B983" s="62">
        <v>4.5999999999999996</v>
      </c>
      <c r="C983" s="21">
        <f t="shared" si="15"/>
        <v>4.5263999999999998</v>
      </c>
    </row>
    <row r="984" spans="1:3">
      <c r="A984" s="60" t="s">
        <v>5563</v>
      </c>
      <c r="B984" s="62">
        <v>86.18</v>
      </c>
      <c r="C984" s="21">
        <f t="shared" si="15"/>
        <v>84.801120000000012</v>
      </c>
    </row>
    <row r="985" spans="1:3">
      <c r="A985" s="60" t="s">
        <v>1143</v>
      </c>
      <c r="B985" s="62">
        <v>30.83</v>
      </c>
      <c r="C985" s="21">
        <f t="shared" si="15"/>
        <v>30.33672</v>
      </c>
    </row>
    <row r="986" spans="1:3">
      <c r="A986" s="60" t="s">
        <v>264</v>
      </c>
      <c r="B986" s="62">
        <v>320.89999999999998</v>
      </c>
      <c r="C986" s="21">
        <f t="shared" si="15"/>
        <v>315.76559999999995</v>
      </c>
    </row>
    <row r="987" spans="1:3">
      <c r="A987" s="60" t="s">
        <v>1144</v>
      </c>
      <c r="B987" s="62">
        <v>57.97</v>
      </c>
      <c r="C987" s="21">
        <f t="shared" si="15"/>
        <v>57.042480000000005</v>
      </c>
    </row>
    <row r="988" spans="1:3">
      <c r="A988" s="60" t="s">
        <v>265</v>
      </c>
      <c r="B988" s="62">
        <v>75.23</v>
      </c>
      <c r="C988" s="21">
        <f t="shared" si="15"/>
        <v>74.026320000000013</v>
      </c>
    </row>
    <row r="989" spans="1:3">
      <c r="A989" s="60" t="s">
        <v>1008</v>
      </c>
      <c r="B989" s="62">
        <v>274.3</v>
      </c>
      <c r="C989" s="21">
        <f t="shared" si="15"/>
        <v>269.91120000000001</v>
      </c>
    </row>
    <row r="990" spans="1:3">
      <c r="A990" s="60" t="s">
        <v>267</v>
      </c>
      <c r="B990" s="62">
        <v>4.51</v>
      </c>
      <c r="C990" s="21">
        <f t="shared" si="15"/>
        <v>4.4378399999999996</v>
      </c>
    </row>
    <row r="991" spans="1:3">
      <c r="A991" s="60" t="s">
        <v>6363</v>
      </c>
      <c r="B991" s="62">
        <v>12.83</v>
      </c>
      <c r="C991" s="21">
        <f t="shared" si="15"/>
        <v>12.624720000000002</v>
      </c>
    </row>
    <row r="992" spans="1:3">
      <c r="A992" s="60" t="s">
        <v>5564</v>
      </c>
      <c r="B992" s="62">
        <v>46.19</v>
      </c>
      <c r="C992" s="21">
        <f t="shared" si="15"/>
        <v>45.450959999999995</v>
      </c>
    </row>
    <row r="993" spans="1:3">
      <c r="A993" s="60" t="s">
        <v>1009</v>
      </c>
      <c r="B993" s="62">
        <v>87.66</v>
      </c>
      <c r="C993" s="21">
        <f t="shared" si="15"/>
        <v>86.257439999999988</v>
      </c>
    </row>
    <row r="994" spans="1:3">
      <c r="A994" s="60" t="s">
        <v>5565</v>
      </c>
      <c r="B994" s="62">
        <v>46.53</v>
      </c>
      <c r="C994" s="21">
        <f t="shared" si="15"/>
        <v>45.785520000000005</v>
      </c>
    </row>
    <row r="995" spans="1:3">
      <c r="A995" s="60" t="s">
        <v>269</v>
      </c>
      <c r="B995" s="62">
        <v>8.19</v>
      </c>
      <c r="C995" s="21">
        <f t="shared" si="15"/>
        <v>8.058959999999999</v>
      </c>
    </row>
    <row r="996" spans="1:3">
      <c r="A996" s="60" t="s">
        <v>1145</v>
      </c>
      <c r="B996" s="62">
        <v>36.54</v>
      </c>
      <c r="C996" s="21">
        <f t="shared" si="15"/>
        <v>35.955359999999999</v>
      </c>
    </row>
    <row r="997" spans="1:3">
      <c r="A997" s="60" t="s">
        <v>270</v>
      </c>
      <c r="B997" s="62">
        <v>63.97</v>
      </c>
      <c r="C997" s="21">
        <f t="shared" si="15"/>
        <v>62.946480000000008</v>
      </c>
    </row>
    <row r="998" spans="1:3">
      <c r="A998" s="60" t="s">
        <v>6266</v>
      </c>
      <c r="B998" s="62">
        <v>73054.05</v>
      </c>
      <c r="C998" s="21">
        <f t="shared" si="15"/>
        <v>71885.185200000007</v>
      </c>
    </row>
    <row r="999" spans="1:3">
      <c r="A999" s="60" t="s">
        <v>5993</v>
      </c>
      <c r="B999" s="62">
        <v>403.47</v>
      </c>
      <c r="C999" s="21">
        <f t="shared" si="15"/>
        <v>397.01448000000005</v>
      </c>
    </row>
    <row r="1000" spans="1:3">
      <c r="A1000" s="60" t="s">
        <v>6364</v>
      </c>
      <c r="B1000" s="62">
        <v>4.24</v>
      </c>
      <c r="C1000" s="21">
        <f t="shared" si="15"/>
        <v>4.1721600000000008</v>
      </c>
    </row>
    <row r="1001" spans="1:3">
      <c r="A1001" s="60" t="s">
        <v>6365</v>
      </c>
      <c r="B1001" s="62">
        <v>14.84</v>
      </c>
      <c r="C1001" s="21">
        <f t="shared" si="15"/>
        <v>14.60256</v>
      </c>
    </row>
    <row r="1002" spans="1:3">
      <c r="A1002" s="60" t="s">
        <v>271</v>
      </c>
      <c r="B1002" s="62">
        <v>4389.8500000000004</v>
      </c>
      <c r="C1002" s="21">
        <f t="shared" si="15"/>
        <v>4319.6124000000009</v>
      </c>
    </row>
    <row r="1003" spans="1:3">
      <c r="A1003" s="60" t="s">
        <v>922</v>
      </c>
      <c r="B1003" s="62">
        <v>247.37</v>
      </c>
      <c r="C1003" s="21">
        <f t="shared" si="15"/>
        <v>243.41208</v>
      </c>
    </row>
    <row r="1004" spans="1:3">
      <c r="A1004" s="60" t="s">
        <v>1146</v>
      </c>
      <c r="B1004" s="62">
        <v>258.54000000000002</v>
      </c>
      <c r="C1004" s="21">
        <f t="shared" si="15"/>
        <v>254.40336000000002</v>
      </c>
    </row>
    <row r="1005" spans="1:3">
      <c r="A1005" s="60" t="s">
        <v>272</v>
      </c>
      <c r="B1005" s="62">
        <v>66.86</v>
      </c>
      <c r="C1005" s="21">
        <f t="shared" si="15"/>
        <v>65.790239999999997</v>
      </c>
    </row>
    <row r="1006" spans="1:3">
      <c r="A1006" s="60" t="s">
        <v>273</v>
      </c>
      <c r="B1006" s="62">
        <v>139.5</v>
      </c>
      <c r="C1006" s="21">
        <f t="shared" si="15"/>
        <v>137.268</v>
      </c>
    </row>
    <row r="1007" spans="1:3">
      <c r="A1007" s="60" t="s">
        <v>1147</v>
      </c>
      <c r="B1007" s="62">
        <v>391.86</v>
      </c>
      <c r="C1007" s="21">
        <f t="shared" si="15"/>
        <v>385.59024000000005</v>
      </c>
    </row>
    <row r="1008" spans="1:3">
      <c r="A1008" s="60" t="s">
        <v>277</v>
      </c>
      <c r="B1008" s="62">
        <v>188.85</v>
      </c>
      <c r="C1008" s="21">
        <f t="shared" si="15"/>
        <v>185.82840000000002</v>
      </c>
    </row>
    <row r="1009" spans="1:3">
      <c r="A1009" s="60" t="s">
        <v>5566</v>
      </c>
      <c r="B1009" s="62">
        <v>8.15</v>
      </c>
      <c r="C1009" s="21">
        <f t="shared" si="15"/>
        <v>8.0196000000000005</v>
      </c>
    </row>
    <row r="1010" spans="1:3">
      <c r="A1010" s="60" t="s">
        <v>1148</v>
      </c>
      <c r="B1010" s="62">
        <v>215.72</v>
      </c>
      <c r="C1010" s="21">
        <f t="shared" si="15"/>
        <v>212.26848000000001</v>
      </c>
    </row>
    <row r="1011" spans="1:3">
      <c r="A1011" s="60" t="s">
        <v>278</v>
      </c>
      <c r="B1011" s="62">
        <v>37837.550000000003</v>
      </c>
      <c r="C1011" s="21">
        <f t="shared" si="15"/>
        <v>37232.149200000007</v>
      </c>
    </row>
    <row r="1012" spans="1:3">
      <c r="A1012" s="60" t="s">
        <v>1149</v>
      </c>
      <c r="B1012" s="62">
        <v>89.81</v>
      </c>
      <c r="C1012" s="21">
        <f t="shared" si="15"/>
        <v>88.373040000000003</v>
      </c>
    </row>
    <row r="1013" spans="1:3">
      <c r="A1013" s="60" t="s">
        <v>279</v>
      </c>
      <c r="B1013" s="62">
        <v>190.43</v>
      </c>
      <c r="C1013" s="21">
        <f t="shared" si="15"/>
        <v>187.38312000000002</v>
      </c>
    </row>
    <row r="1014" spans="1:3">
      <c r="A1014" s="60" t="s">
        <v>1010</v>
      </c>
      <c r="B1014" s="62">
        <v>2873.1</v>
      </c>
      <c r="C1014" s="21">
        <f t="shared" si="15"/>
        <v>2827.1304</v>
      </c>
    </row>
    <row r="1015" spans="1:3">
      <c r="A1015" s="60" t="s">
        <v>6366</v>
      </c>
      <c r="B1015" s="62">
        <v>0.51</v>
      </c>
      <c r="C1015" s="21">
        <f t="shared" si="15"/>
        <v>0.50184000000000006</v>
      </c>
    </row>
    <row r="1016" spans="1:3">
      <c r="A1016" s="60" t="s">
        <v>280</v>
      </c>
      <c r="B1016" s="62">
        <v>90.03</v>
      </c>
      <c r="C1016" s="21">
        <f t="shared" si="15"/>
        <v>88.589519999999993</v>
      </c>
    </row>
    <row r="1017" spans="1:3">
      <c r="A1017" s="60" t="s">
        <v>1150</v>
      </c>
      <c r="B1017" s="62">
        <v>18.57</v>
      </c>
      <c r="C1017" s="21">
        <f t="shared" si="15"/>
        <v>18.272880000000001</v>
      </c>
    </row>
    <row r="1018" spans="1:3">
      <c r="A1018" s="60" t="s">
        <v>5994</v>
      </c>
      <c r="B1018" s="62">
        <v>797.42</v>
      </c>
      <c r="C1018" s="21">
        <f t="shared" si="15"/>
        <v>784.66128000000003</v>
      </c>
    </row>
    <row r="1019" spans="1:3">
      <c r="A1019" s="60" t="s">
        <v>5567</v>
      </c>
      <c r="B1019" s="62">
        <v>64.78</v>
      </c>
      <c r="C1019" s="21">
        <f t="shared" si="15"/>
        <v>63.743520000000004</v>
      </c>
    </row>
    <row r="1020" spans="1:3">
      <c r="A1020" s="60" t="s">
        <v>5995</v>
      </c>
      <c r="B1020" s="62">
        <v>32.32</v>
      </c>
      <c r="C1020" s="21">
        <f t="shared" si="15"/>
        <v>31.802880000000002</v>
      </c>
    </row>
    <row r="1021" spans="1:3">
      <c r="A1021" s="60" t="s">
        <v>281</v>
      </c>
      <c r="B1021" s="62">
        <v>40.869999999999997</v>
      </c>
      <c r="C1021" s="21">
        <f t="shared" si="15"/>
        <v>40.216079999999998</v>
      </c>
    </row>
    <row r="1022" spans="1:3">
      <c r="A1022" s="60" t="s">
        <v>283</v>
      </c>
      <c r="B1022" s="62">
        <v>3.64</v>
      </c>
      <c r="C1022" s="21">
        <f t="shared" si="15"/>
        <v>3.5817600000000005</v>
      </c>
    </row>
    <row r="1023" spans="1:3">
      <c r="A1023" s="60" t="s">
        <v>284</v>
      </c>
      <c r="B1023" s="62">
        <v>29845.27</v>
      </c>
      <c r="C1023" s="21">
        <f t="shared" si="15"/>
        <v>29367.74568</v>
      </c>
    </row>
    <row r="1024" spans="1:3">
      <c r="A1024" s="60" t="s">
        <v>285</v>
      </c>
      <c r="B1024" s="62">
        <v>2612.89</v>
      </c>
      <c r="C1024" s="21">
        <f t="shared" si="15"/>
        <v>2571.08376</v>
      </c>
    </row>
    <row r="1025" spans="1:3">
      <c r="A1025" s="60" t="s">
        <v>1151</v>
      </c>
      <c r="B1025" s="62">
        <v>357.29</v>
      </c>
      <c r="C1025" s="21">
        <f t="shared" si="15"/>
        <v>351.57336000000009</v>
      </c>
    </row>
    <row r="1026" spans="1:3">
      <c r="A1026" s="60" t="s">
        <v>286</v>
      </c>
      <c r="B1026" s="62">
        <v>62.25</v>
      </c>
      <c r="C1026" s="21">
        <f t="shared" si="15"/>
        <v>61.254000000000005</v>
      </c>
    </row>
    <row r="1027" spans="1:3">
      <c r="A1027" s="60" t="s">
        <v>2121</v>
      </c>
      <c r="B1027" s="62">
        <v>250.55</v>
      </c>
      <c r="C1027" s="21">
        <f t="shared" si="15"/>
        <v>246.54120000000003</v>
      </c>
    </row>
    <row r="1028" spans="1:3">
      <c r="A1028" s="60" t="s">
        <v>3182</v>
      </c>
      <c r="B1028" s="62">
        <v>196.12</v>
      </c>
      <c r="C1028" s="21">
        <f t="shared" si="15"/>
        <v>192.98208</v>
      </c>
    </row>
    <row r="1029" spans="1:3">
      <c r="A1029" s="60" t="s">
        <v>3304</v>
      </c>
      <c r="B1029" s="62">
        <v>228.01</v>
      </c>
      <c r="C1029" s="21">
        <f t="shared" si="15"/>
        <v>224.36184000000003</v>
      </c>
    </row>
    <row r="1030" spans="1:3">
      <c r="A1030" s="60" t="s">
        <v>5996</v>
      </c>
      <c r="B1030" s="62">
        <v>21.99</v>
      </c>
      <c r="C1030" s="21">
        <f t="shared" si="15"/>
        <v>21.638159999999999</v>
      </c>
    </row>
    <row r="1031" spans="1:3">
      <c r="A1031" s="60" t="s">
        <v>5568</v>
      </c>
      <c r="B1031" s="62">
        <v>25.73</v>
      </c>
      <c r="C1031" s="21">
        <f t="shared" si="15"/>
        <v>25.318320000000003</v>
      </c>
    </row>
    <row r="1032" spans="1:3">
      <c r="A1032" s="60" t="s">
        <v>6267</v>
      </c>
      <c r="B1032" s="62">
        <v>32.31</v>
      </c>
      <c r="C1032" s="21">
        <f t="shared" si="15"/>
        <v>31.793040000000001</v>
      </c>
    </row>
    <row r="1033" spans="1:3">
      <c r="A1033" s="60" t="s">
        <v>6268</v>
      </c>
      <c r="B1033" s="62">
        <v>5.23</v>
      </c>
      <c r="C1033" s="21">
        <f t="shared" si="15"/>
        <v>5.1463200000000002</v>
      </c>
    </row>
    <row r="1034" spans="1:3">
      <c r="A1034" s="60" t="s">
        <v>287</v>
      </c>
      <c r="B1034" s="62">
        <v>34.840000000000003</v>
      </c>
      <c r="C1034" s="21">
        <f t="shared" si="15"/>
        <v>34.282560000000004</v>
      </c>
    </row>
    <row r="1035" spans="1:3">
      <c r="A1035" s="60" t="s">
        <v>1152</v>
      </c>
      <c r="B1035" s="62">
        <v>329.07</v>
      </c>
      <c r="C1035" s="21">
        <f t="shared" si="15"/>
        <v>323.80488000000003</v>
      </c>
    </row>
    <row r="1036" spans="1:3">
      <c r="A1036" s="60" t="s">
        <v>5997</v>
      </c>
      <c r="B1036" s="62">
        <v>272.92</v>
      </c>
      <c r="C1036" s="21">
        <f t="shared" si="15"/>
        <v>268.55327999999997</v>
      </c>
    </row>
    <row r="1037" spans="1:3">
      <c r="A1037" s="60" t="s">
        <v>5172</v>
      </c>
      <c r="B1037" s="62">
        <v>2859.12</v>
      </c>
      <c r="C1037" s="21">
        <f t="shared" si="15"/>
        <v>2813.37408</v>
      </c>
    </row>
    <row r="1038" spans="1:3">
      <c r="A1038" s="60" t="s">
        <v>5569</v>
      </c>
      <c r="B1038" s="62">
        <v>27.99</v>
      </c>
      <c r="C1038" s="21">
        <f t="shared" si="15"/>
        <v>27.542159999999999</v>
      </c>
    </row>
    <row r="1039" spans="1:3">
      <c r="A1039" s="60" t="s">
        <v>5570</v>
      </c>
      <c r="B1039" s="62">
        <v>76.69</v>
      </c>
      <c r="C1039" s="21">
        <f t="shared" ref="C1039:C1102" si="16">(B1039*0.8*0.98)+(B1039*0.2)</f>
        <v>75.46296000000001</v>
      </c>
    </row>
    <row r="1040" spans="1:3">
      <c r="A1040" s="60" t="s">
        <v>288</v>
      </c>
      <c r="B1040" s="62">
        <v>19.420000000000002</v>
      </c>
      <c r="C1040" s="21">
        <f t="shared" si="16"/>
        <v>19.109280000000002</v>
      </c>
    </row>
    <row r="1041" spans="1:3">
      <c r="A1041" s="60" t="s">
        <v>3443</v>
      </c>
      <c r="B1041" s="62">
        <v>3.68</v>
      </c>
      <c r="C1041" s="21">
        <f t="shared" si="16"/>
        <v>3.6211200000000003</v>
      </c>
    </row>
    <row r="1042" spans="1:3">
      <c r="A1042" s="60" t="s">
        <v>289</v>
      </c>
      <c r="B1042" s="62">
        <v>5.73</v>
      </c>
      <c r="C1042" s="21">
        <f t="shared" si="16"/>
        <v>5.6383200000000002</v>
      </c>
    </row>
    <row r="1043" spans="1:3">
      <c r="A1043" s="60" t="s">
        <v>3305</v>
      </c>
      <c r="B1043" s="62">
        <v>205.44</v>
      </c>
      <c r="C1043" s="21">
        <f t="shared" si="16"/>
        <v>202.15296000000001</v>
      </c>
    </row>
    <row r="1044" spans="1:3">
      <c r="A1044" s="60" t="s">
        <v>290</v>
      </c>
      <c r="B1044" s="62">
        <v>34.19</v>
      </c>
      <c r="C1044" s="21">
        <f t="shared" si="16"/>
        <v>33.642960000000002</v>
      </c>
    </row>
    <row r="1045" spans="1:3">
      <c r="A1045" s="60" t="s">
        <v>291</v>
      </c>
      <c r="B1045" s="62">
        <v>85.04</v>
      </c>
      <c r="C1045" s="21">
        <f t="shared" si="16"/>
        <v>83.679360000000003</v>
      </c>
    </row>
    <row r="1046" spans="1:3">
      <c r="A1046" s="60" t="s">
        <v>292</v>
      </c>
      <c r="B1046" s="62">
        <v>183.28</v>
      </c>
      <c r="C1046" s="21">
        <f t="shared" si="16"/>
        <v>180.34752</v>
      </c>
    </row>
    <row r="1047" spans="1:3">
      <c r="A1047" s="60" t="s">
        <v>3183</v>
      </c>
      <c r="B1047" s="62">
        <v>92.51</v>
      </c>
      <c r="C1047" s="21">
        <f t="shared" si="16"/>
        <v>91.029840000000007</v>
      </c>
    </row>
    <row r="1048" spans="1:3">
      <c r="A1048" s="60" t="s">
        <v>293</v>
      </c>
      <c r="B1048" s="62">
        <v>1.23</v>
      </c>
      <c r="C1048" s="21">
        <f t="shared" si="16"/>
        <v>1.2103199999999998</v>
      </c>
    </row>
    <row r="1049" spans="1:3">
      <c r="A1049" s="60" t="s">
        <v>294</v>
      </c>
      <c r="B1049" s="62">
        <v>17.27</v>
      </c>
      <c r="C1049" s="21">
        <f t="shared" si="16"/>
        <v>16.993680000000001</v>
      </c>
    </row>
    <row r="1050" spans="1:3">
      <c r="A1050" s="60" t="s">
        <v>295</v>
      </c>
      <c r="B1050" s="62">
        <v>384.57</v>
      </c>
      <c r="C1050" s="21">
        <f t="shared" si="16"/>
        <v>378.41687999999999</v>
      </c>
    </row>
    <row r="1051" spans="1:3">
      <c r="A1051" s="60" t="s">
        <v>296</v>
      </c>
      <c r="B1051" s="62">
        <v>76.400000000000006</v>
      </c>
      <c r="C1051" s="21">
        <f t="shared" si="16"/>
        <v>75.177600000000012</v>
      </c>
    </row>
    <row r="1052" spans="1:3">
      <c r="A1052" s="60" t="s">
        <v>1153</v>
      </c>
      <c r="B1052" s="62">
        <v>144.1</v>
      </c>
      <c r="C1052" s="21">
        <f t="shared" si="16"/>
        <v>141.7944</v>
      </c>
    </row>
    <row r="1053" spans="1:3">
      <c r="A1053" s="60" t="s">
        <v>1011</v>
      </c>
      <c r="B1053" s="62">
        <v>36.270000000000003</v>
      </c>
      <c r="C1053" s="21">
        <f t="shared" si="16"/>
        <v>35.68968000000001</v>
      </c>
    </row>
    <row r="1054" spans="1:3">
      <c r="A1054" s="60" t="s">
        <v>1012</v>
      </c>
      <c r="B1054" s="62">
        <v>72.09</v>
      </c>
      <c r="C1054" s="21">
        <f t="shared" si="16"/>
        <v>70.93656</v>
      </c>
    </row>
    <row r="1055" spans="1:3">
      <c r="A1055" s="60" t="s">
        <v>3430</v>
      </c>
      <c r="B1055" s="62">
        <v>10.99</v>
      </c>
      <c r="C1055" s="21">
        <f t="shared" si="16"/>
        <v>10.814159999999999</v>
      </c>
    </row>
    <row r="1056" spans="1:3">
      <c r="A1056" s="60" t="s">
        <v>1154</v>
      </c>
      <c r="B1056" s="62">
        <v>59.49</v>
      </c>
      <c r="C1056" s="21">
        <f t="shared" si="16"/>
        <v>58.538160000000005</v>
      </c>
    </row>
    <row r="1057" spans="1:3">
      <c r="A1057" s="60" t="s">
        <v>1155</v>
      </c>
      <c r="B1057" s="62">
        <v>37.54</v>
      </c>
      <c r="C1057" s="21">
        <f t="shared" si="16"/>
        <v>36.939360000000001</v>
      </c>
    </row>
    <row r="1058" spans="1:3">
      <c r="A1058" s="60" t="s">
        <v>2122</v>
      </c>
      <c r="B1058" s="62">
        <v>32.340000000000003</v>
      </c>
      <c r="C1058" s="21">
        <f t="shared" si="16"/>
        <v>31.822560000000003</v>
      </c>
    </row>
    <row r="1059" spans="1:3">
      <c r="A1059" s="60" t="s">
        <v>5173</v>
      </c>
      <c r="B1059" s="62">
        <v>57.98</v>
      </c>
      <c r="C1059" s="21">
        <f t="shared" si="16"/>
        <v>57.052319999999995</v>
      </c>
    </row>
    <row r="1060" spans="1:3">
      <c r="A1060" s="60" t="s">
        <v>5571</v>
      </c>
      <c r="B1060" s="62">
        <v>10.6</v>
      </c>
      <c r="C1060" s="21">
        <f t="shared" si="16"/>
        <v>10.430399999999999</v>
      </c>
    </row>
    <row r="1061" spans="1:3">
      <c r="A1061" s="60" t="s">
        <v>5174</v>
      </c>
      <c r="B1061" s="62">
        <v>63.58</v>
      </c>
      <c r="C1061" s="21">
        <f t="shared" si="16"/>
        <v>62.562720000000006</v>
      </c>
    </row>
    <row r="1062" spans="1:3">
      <c r="A1062" s="60" t="s">
        <v>297</v>
      </c>
      <c r="B1062" s="62">
        <v>77.66</v>
      </c>
      <c r="C1062" s="21">
        <f t="shared" si="16"/>
        <v>76.417439999999999</v>
      </c>
    </row>
    <row r="1063" spans="1:3">
      <c r="A1063" s="60" t="s">
        <v>5998</v>
      </c>
      <c r="B1063" s="62">
        <v>145.94999999999999</v>
      </c>
      <c r="C1063" s="21">
        <f t="shared" si="16"/>
        <v>143.6148</v>
      </c>
    </row>
    <row r="1064" spans="1:3">
      <c r="A1064" s="60" t="s">
        <v>298</v>
      </c>
      <c r="B1064" s="62">
        <v>10.41</v>
      </c>
      <c r="C1064" s="21">
        <f t="shared" si="16"/>
        <v>10.243440000000001</v>
      </c>
    </row>
    <row r="1065" spans="1:3">
      <c r="A1065" s="60" t="s">
        <v>5572</v>
      </c>
      <c r="B1065" s="62">
        <v>58.09</v>
      </c>
      <c r="C1065" s="21">
        <f t="shared" si="16"/>
        <v>57.160560000000011</v>
      </c>
    </row>
    <row r="1066" spans="1:3">
      <c r="A1066" s="60" t="s">
        <v>299</v>
      </c>
      <c r="B1066" s="62">
        <v>27.71</v>
      </c>
      <c r="C1066" s="21">
        <f t="shared" si="16"/>
        <v>27.266640000000002</v>
      </c>
    </row>
    <row r="1067" spans="1:3">
      <c r="A1067" s="60" t="s">
        <v>3184</v>
      </c>
      <c r="B1067" s="62">
        <v>91.03</v>
      </c>
      <c r="C1067" s="21">
        <f t="shared" si="16"/>
        <v>89.573520000000002</v>
      </c>
    </row>
    <row r="1068" spans="1:3">
      <c r="A1068" s="60" t="s">
        <v>3185</v>
      </c>
      <c r="B1068" s="62">
        <v>32.35</v>
      </c>
      <c r="C1068" s="21">
        <f t="shared" si="16"/>
        <v>31.8324</v>
      </c>
    </row>
    <row r="1069" spans="1:3">
      <c r="A1069" s="60" t="s">
        <v>5175</v>
      </c>
      <c r="B1069" s="62">
        <v>23.63</v>
      </c>
      <c r="C1069" s="21">
        <f t="shared" si="16"/>
        <v>23.251919999999998</v>
      </c>
    </row>
    <row r="1070" spans="1:3">
      <c r="A1070" s="60" t="s">
        <v>5176</v>
      </c>
      <c r="B1070" s="62">
        <v>33.590000000000003</v>
      </c>
      <c r="C1070" s="21">
        <f t="shared" si="16"/>
        <v>33.052560000000007</v>
      </c>
    </row>
    <row r="1071" spans="1:3">
      <c r="A1071" s="60" t="s">
        <v>5573</v>
      </c>
      <c r="B1071" s="62">
        <v>5.87</v>
      </c>
      <c r="C1071" s="21">
        <f t="shared" si="16"/>
        <v>5.7760800000000012</v>
      </c>
    </row>
    <row r="1072" spans="1:3">
      <c r="A1072" s="60" t="s">
        <v>5177</v>
      </c>
      <c r="B1072" s="62">
        <v>30.93</v>
      </c>
      <c r="C1072" s="21">
        <f t="shared" si="16"/>
        <v>30.435119999999998</v>
      </c>
    </row>
    <row r="1073" spans="1:3">
      <c r="A1073" s="60" t="s">
        <v>3475</v>
      </c>
      <c r="B1073" s="62">
        <v>146.99</v>
      </c>
      <c r="C1073" s="21">
        <f t="shared" si="16"/>
        <v>144.63816000000003</v>
      </c>
    </row>
    <row r="1074" spans="1:3">
      <c r="A1074" s="60" t="s">
        <v>2123</v>
      </c>
      <c r="B1074" s="62">
        <v>685.99</v>
      </c>
      <c r="C1074" s="21">
        <f t="shared" si="16"/>
        <v>675.01415999999995</v>
      </c>
    </row>
    <row r="1075" spans="1:3">
      <c r="A1075" s="60" t="s">
        <v>2124</v>
      </c>
      <c r="B1075" s="62">
        <v>14.43</v>
      </c>
      <c r="C1075" s="21">
        <f t="shared" si="16"/>
        <v>14.199120000000001</v>
      </c>
    </row>
    <row r="1076" spans="1:3">
      <c r="A1076" s="60" t="s">
        <v>3476</v>
      </c>
      <c r="B1076" s="62">
        <v>676.48</v>
      </c>
      <c r="C1076" s="21">
        <f t="shared" si="16"/>
        <v>665.65632000000016</v>
      </c>
    </row>
    <row r="1077" spans="1:3">
      <c r="A1077" s="60" t="s">
        <v>2125</v>
      </c>
      <c r="B1077" s="62">
        <v>56.05</v>
      </c>
      <c r="C1077" s="21">
        <f t="shared" si="16"/>
        <v>55.153200000000005</v>
      </c>
    </row>
    <row r="1078" spans="1:3">
      <c r="A1078" s="60" t="s">
        <v>301</v>
      </c>
      <c r="B1078" s="62">
        <v>43.86</v>
      </c>
      <c r="C1078" s="21">
        <f t="shared" si="16"/>
        <v>43.158239999999999</v>
      </c>
    </row>
    <row r="1079" spans="1:3">
      <c r="A1079" s="60" t="s">
        <v>302</v>
      </c>
      <c r="B1079" s="62">
        <v>68.87</v>
      </c>
      <c r="C1079" s="21">
        <f t="shared" si="16"/>
        <v>67.768079999999998</v>
      </c>
    </row>
    <row r="1080" spans="1:3">
      <c r="A1080" s="60" t="s">
        <v>1061</v>
      </c>
      <c r="B1080" s="62">
        <v>58.04</v>
      </c>
      <c r="C1080" s="21">
        <f t="shared" si="16"/>
        <v>57.111360000000005</v>
      </c>
    </row>
    <row r="1081" spans="1:3">
      <c r="A1081" s="60" t="s">
        <v>303</v>
      </c>
      <c r="B1081" s="62">
        <v>1230.6600000000001</v>
      </c>
      <c r="C1081" s="21">
        <f t="shared" si="16"/>
        <v>1210.9694400000001</v>
      </c>
    </row>
    <row r="1082" spans="1:3">
      <c r="A1082" s="60" t="s">
        <v>1156</v>
      </c>
      <c r="B1082" s="62">
        <v>32.65</v>
      </c>
      <c r="C1082" s="21">
        <f t="shared" si="16"/>
        <v>32.127600000000001</v>
      </c>
    </row>
    <row r="1083" spans="1:3">
      <c r="A1083" s="60" t="s">
        <v>3186</v>
      </c>
      <c r="B1083" s="62">
        <v>226.57</v>
      </c>
      <c r="C1083" s="21">
        <f t="shared" si="16"/>
        <v>222.94487999999998</v>
      </c>
    </row>
    <row r="1084" spans="1:3">
      <c r="A1084" s="60" t="s">
        <v>6367</v>
      </c>
      <c r="B1084" s="62">
        <v>41.84</v>
      </c>
      <c r="C1084" s="21">
        <f t="shared" si="16"/>
        <v>41.170560000000002</v>
      </c>
    </row>
    <row r="1085" spans="1:3">
      <c r="A1085" s="60" t="s">
        <v>5999</v>
      </c>
      <c r="B1085" s="62">
        <v>91.73</v>
      </c>
      <c r="C1085" s="21">
        <f t="shared" si="16"/>
        <v>90.262320000000003</v>
      </c>
    </row>
    <row r="1086" spans="1:3">
      <c r="A1086" s="60" t="s">
        <v>3477</v>
      </c>
      <c r="B1086" s="62">
        <v>35.82</v>
      </c>
      <c r="C1086" s="21">
        <f t="shared" si="16"/>
        <v>35.246880000000004</v>
      </c>
    </row>
    <row r="1087" spans="1:3">
      <c r="A1087" s="60" t="s">
        <v>3478</v>
      </c>
      <c r="B1087" s="62">
        <v>39.270000000000003</v>
      </c>
      <c r="C1087" s="21">
        <f t="shared" si="16"/>
        <v>38.641680000000001</v>
      </c>
    </row>
    <row r="1088" spans="1:3">
      <c r="A1088" s="60" t="s">
        <v>5574</v>
      </c>
      <c r="B1088" s="62">
        <v>33.869999999999997</v>
      </c>
      <c r="C1088" s="21">
        <f t="shared" si="16"/>
        <v>33.32808</v>
      </c>
    </row>
    <row r="1089" spans="1:3">
      <c r="A1089" s="60" t="s">
        <v>3306</v>
      </c>
      <c r="B1089" s="62">
        <v>41.67</v>
      </c>
      <c r="C1089" s="21">
        <f t="shared" si="16"/>
        <v>41.003280000000011</v>
      </c>
    </row>
    <row r="1090" spans="1:3">
      <c r="A1090" s="60" t="s">
        <v>305</v>
      </c>
      <c r="B1090" s="62">
        <v>9.6999999999999993</v>
      </c>
      <c r="C1090" s="21">
        <f t="shared" si="16"/>
        <v>9.5448000000000004</v>
      </c>
    </row>
    <row r="1091" spans="1:3">
      <c r="A1091" s="60" t="s">
        <v>6269</v>
      </c>
      <c r="B1091" s="62">
        <v>99.13</v>
      </c>
      <c r="C1091" s="21">
        <f t="shared" si="16"/>
        <v>97.543920000000014</v>
      </c>
    </row>
    <row r="1092" spans="1:3">
      <c r="A1092" s="60" t="s">
        <v>306</v>
      </c>
      <c r="B1092" s="62">
        <v>10.62</v>
      </c>
      <c r="C1092" s="21">
        <f t="shared" si="16"/>
        <v>10.450080000000002</v>
      </c>
    </row>
    <row r="1093" spans="1:3">
      <c r="A1093" s="60" t="s">
        <v>307</v>
      </c>
      <c r="B1093" s="62">
        <v>53.08</v>
      </c>
      <c r="C1093" s="21">
        <f t="shared" si="16"/>
        <v>52.230719999999998</v>
      </c>
    </row>
    <row r="1094" spans="1:3">
      <c r="A1094" s="60" t="s">
        <v>308</v>
      </c>
      <c r="B1094" s="62">
        <v>21.33</v>
      </c>
      <c r="C1094" s="21">
        <f t="shared" si="16"/>
        <v>20.988720000000001</v>
      </c>
    </row>
    <row r="1095" spans="1:3">
      <c r="A1095" s="60" t="s">
        <v>309</v>
      </c>
      <c r="B1095" s="62">
        <v>53.32</v>
      </c>
      <c r="C1095" s="21">
        <f t="shared" si="16"/>
        <v>52.466880000000003</v>
      </c>
    </row>
    <row r="1096" spans="1:3">
      <c r="A1096" s="60" t="s">
        <v>310</v>
      </c>
      <c r="B1096" s="62">
        <v>0.33</v>
      </c>
      <c r="C1096" s="21">
        <f t="shared" si="16"/>
        <v>0.32472000000000001</v>
      </c>
    </row>
    <row r="1097" spans="1:3">
      <c r="A1097" s="60" t="s">
        <v>311</v>
      </c>
      <c r="B1097" s="62">
        <v>0.33</v>
      </c>
      <c r="C1097" s="21">
        <f t="shared" si="16"/>
        <v>0.32472000000000001</v>
      </c>
    </row>
    <row r="1098" spans="1:3">
      <c r="A1098" s="60" t="s">
        <v>815</v>
      </c>
      <c r="B1098" s="62">
        <v>1.55</v>
      </c>
      <c r="C1098" s="21">
        <f t="shared" si="16"/>
        <v>1.5252000000000003</v>
      </c>
    </row>
    <row r="1099" spans="1:3">
      <c r="A1099" s="60" t="s">
        <v>1157</v>
      </c>
      <c r="B1099" s="62">
        <v>349.19</v>
      </c>
      <c r="C1099" s="21">
        <f t="shared" si="16"/>
        <v>343.60296000000005</v>
      </c>
    </row>
    <row r="1100" spans="1:3">
      <c r="A1100" s="60" t="s">
        <v>1158</v>
      </c>
      <c r="B1100" s="62">
        <v>2.16</v>
      </c>
      <c r="C1100" s="21">
        <f t="shared" si="16"/>
        <v>2.1254400000000002</v>
      </c>
    </row>
    <row r="1101" spans="1:3">
      <c r="A1101" s="60" t="s">
        <v>312</v>
      </c>
      <c r="B1101" s="62">
        <v>55663.13</v>
      </c>
      <c r="C1101" s="21">
        <f t="shared" si="16"/>
        <v>54772.519920000006</v>
      </c>
    </row>
    <row r="1102" spans="1:3">
      <c r="A1102" s="60" t="s">
        <v>1054</v>
      </c>
      <c r="B1102" s="62">
        <v>298.74</v>
      </c>
      <c r="C1102" s="21">
        <f t="shared" si="16"/>
        <v>293.96016000000003</v>
      </c>
    </row>
    <row r="1103" spans="1:3">
      <c r="A1103" s="60" t="s">
        <v>313</v>
      </c>
      <c r="B1103" s="62">
        <v>97.82</v>
      </c>
      <c r="C1103" s="21">
        <f t="shared" ref="C1103:C1166" si="17">(B1103*0.8*0.98)+(B1103*0.2)</f>
        <v>96.254879999999986</v>
      </c>
    </row>
    <row r="1104" spans="1:3">
      <c r="A1104" s="60" t="s">
        <v>817</v>
      </c>
      <c r="B1104" s="62">
        <v>127.14</v>
      </c>
      <c r="C1104" s="21">
        <f t="shared" si="17"/>
        <v>125.10576</v>
      </c>
    </row>
    <row r="1105" spans="1:3">
      <c r="A1105" s="60" t="s">
        <v>818</v>
      </c>
      <c r="B1105" s="62">
        <v>127.14</v>
      </c>
      <c r="C1105" s="21">
        <f t="shared" si="17"/>
        <v>125.10576</v>
      </c>
    </row>
    <row r="1106" spans="1:3">
      <c r="A1106" s="60" t="s">
        <v>819</v>
      </c>
      <c r="B1106" s="62">
        <v>127.14</v>
      </c>
      <c r="C1106" s="21">
        <f t="shared" si="17"/>
        <v>125.10576</v>
      </c>
    </row>
    <row r="1107" spans="1:3">
      <c r="A1107" s="60" t="s">
        <v>820</v>
      </c>
      <c r="B1107" s="62">
        <v>127.14</v>
      </c>
      <c r="C1107" s="21">
        <f t="shared" si="17"/>
        <v>125.10576</v>
      </c>
    </row>
    <row r="1108" spans="1:3">
      <c r="A1108" s="60" t="s">
        <v>821</v>
      </c>
      <c r="B1108" s="62">
        <v>127.14</v>
      </c>
      <c r="C1108" s="21">
        <f t="shared" si="17"/>
        <v>125.10576</v>
      </c>
    </row>
    <row r="1109" spans="1:3">
      <c r="A1109" s="60" t="s">
        <v>822</v>
      </c>
      <c r="B1109" s="62">
        <v>127.14</v>
      </c>
      <c r="C1109" s="21">
        <f t="shared" si="17"/>
        <v>125.10576</v>
      </c>
    </row>
    <row r="1110" spans="1:3">
      <c r="A1110" s="60" t="s">
        <v>823</v>
      </c>
      <c r="B1110" s="62">
        <v>127.14</v>
      </c>
      <c r="C1110" s="21">
        <f t="shared" si="17"/>
        <v>125.10576</v>
      </c>
    </row>
    <row r="1111" spans="1:3">
      <c r="A1111" s="60" t="s">
        <v>824</v>
      </c>
      <c r="B1111" s="62">
        <v>127.14</v>
      </c>
      <c r="C1111" s="21">
        <f t="shared" si="17"/>
        <v>125.10576</v>
      </c>
    </row>
    <row r="1112" spans="1:3">
      <c r="A1112" s="60" t="s">
        <v>825</v>
      </c>
      <c r="B1112" s="62">
        <v>127.14</v>
      </c>
      <c r="C1112" s="21">
        <f t="shared" si="17"/>
        <v>125.10576</v>
      </c>
    </row>
    <row r="1113" spans="1:3">
      <c r="A1113" s="60" t="s">
        <v>829</v>
      </c>
      <c r="B1113" s="62">
        <v>127.14</v>
      </c>
      <c r="C1113" s="21">
        <f t="shared" si="17"/>
        <v>125.10576</v>
      </c>
    </row>
    <row r="1114" spans="1:3">
      <c r="A1114" s="60" t="s">
        <v>830</v>
      </c>
      <c r="B1114" s="62">
        <v>127.14</v>
      </c>
      <c r="C1114" s="21">
        <f t="shared" si="17"/>
        <v>125.10576</v>
      </c>
    </row>
    <row r="1115" spans="1:3">
      <c r="A1115" s="60" t="s">
        <v>831</v>
      </c>
      <c r="B1115" s="62">
        <v>127.14</v>
      </c>
      <c r="C1115" s="21">
        <f t="shared" si="17"/>
        <v>125.10576</v>
      </c>
    </row>
    <row r="1116" spans="1:3">
      <c r="A1116" s="60" t="s">
        <v>364</v>
      </c>
      <c r="B1116" s="62">
        <v>127.14</v>
      </c>
      <c r="C1116" s="21">
        <f t="shared" si="17"/>
        <v>125.10576</v>
      </c>
    </row>
    <row r="1117" spans="1:3">
      <c r="A1117" s="60" t="s">
        <v>833</v>
      </c>
      <c r="B1117" s="62">
        <v>127.14</v>
      </c>
      <c r="C1117" s="21">
        <f t="shared" si="17"/>
        <v>125.10576</v>
      </c>
    </row>
    <row r="1118" spans="1:3">
      <c r="A1118" s="60" t="s">
        <v>834</v>
      </c>
      <c r="B1118" s="62">
        <v>127.14</v>
      </c>
      <c r="C1118" s="21">
        <f t="shared" si="17"/>
        <v>125.10576</v>
      </c>
    </row>
    <row r="1119" spans="1:3">
      <c r="A1119" s="60" t="s">
        <v>835</v>
      </c>
      <c r="B1119" s="62">
        <v>127.14</v>
      </c>
      <c r="C1119" s="21">
        <f t="shared" si="17"/>
        <v>125.10576</v>
      </c>
    </row>
    <row r="1120" spans="1:3">
      <c r="A1120" s="60" t="s">
        <v>836</v>
      </c>
      <c r="B1120" s="62">
        <v>127.14</v>
      </c>
      <c r="C1120" s="21">
        <f t="shared" si="17"/>
        <v>125.10576</v>
      </c>
    </row>
    <row r="1121" spans="1:3">
      <c r="A1121" s="60" t="s">
        <v>837</v>
      </c>
      <c r="B1121" s="62">
        <v>127.14</v>
      </c>
      <c r="C1121" s="21">
        <f t="shared" si="17"/>
        <v>125.10576</v>
      </c>
    </row>
    <row r="1122" spans="1:3">
      <c r="A1122" s="60" t="s">
        <v>838</v>
      </c>
      <c r="B1122" s="62">
        <v>127.14</v>
      </c>
      <c r="C1122" s="21">
        <f t="shared" si="17"/>
        <v>125.10576</v>
      </c>
    </row>
    <row r="1123" spans="1:3">
      <c r="A1123" s="60" t="s">
        <v>839</v>
      </c>
      <c r="B1123" s="62">
        <v>127.14</v>
      </c>
      <c r="C1123" s="21">
        <f t="shared" si="17"/>
        <v>125.10576</v>
      </c>
    </row>
    <row r="1124" spans="1:3">
      <c r="A1124" s="60" t="s">
        <v>840</v>
      </c>
      <c r="B1124" s="62">
        <v>127.14</v>
      </c>
      <c r="C1124" s="21">
        <f t="shared" si="17"/>
        <v>125.10576</v>
      </c>
    </row>
    <row r="1125" spans="1:3">
      <c r="A1125" s="60" t="s">
        <v>841</v>
      </c>
      <c r="B1125" s="62">
        <v>127.14</v>
      </c>
      <c r="C1125" s="21">
        <f t="shared" si="17"/>
        <v>125.10576</v>
      </c>
    </row>
    <row r="1126" spans="1:3">
      <c r="A1126" s="60" t="s">
        <v>842</v>
      </c>
      <c r="B1126" s="62">
        <v>127.14</v>
      </c>
      <c r="C1126" s="21">
        <f t="shared" si="17"/>
        <v>125.10576</v>
      </c>
    </row>
    <row r="1127" spans="1:3">
      <c r="A1127" s="60" t="s">
        <v>843</v>
      </c>
      <c r="B1127" s="62">
        <v>127.14</v>
      </c>
      <c r="C1127" s="21">
        <f t="shared" si="17"/>
        <v>125.10576</v>
      </c>
    </row>
    <row r="1128" spans="1:3">
      <c r="A1128" s="60" t="s">
        <v>844</v>
      </c>
      <c r="B1128" s="62">
        <v>127.14</v>
      </c>
      <c r="C1128" s="21">
        <f t="shared" si="17"/>
        <v>125.10576</v>
      </c>
    </row>
    <row r="1129" spans="1:3">
      <c r="A1129" s="60" t="s">
        <v>845</v>
      </c>
      <c r="B1129" s="62">
        <v>127.14</v>
      </c>
      <c r="C1129" s="21">
        <f t="shared" si="17"/>
        <v>125.10576</v>
      </c>
    </row>
    <row r="1130" spans="1:3">
      <c r="A1130" s="60" t="s">
        <v>846</v>
      </c>
      <c r="B1130" s="62">
        <v>127.14</v>
      </c>
      <c r="C1130" s="21">
        <f t="shared" si="17"/>
        <v>125.10576</v>
      </c>
    </row>
    <row r="1131" spans="1:3">
      <c r="A1131" s="60" t="s">
        <v>847</v>
      </c>
      <c r="B1131" s="62">
        <v>127.14</v>
      </c>
      <c r="C1131" s="21">
        <f t="shared" si="17"/>
        <v>125.10576</v>
      </c>
    </row>
    <row r="1132" spans="1:3">
      <c r="A1132" s="60" t="s">
        <v>849</v>
      </c>
      <c r="B1132" s="62">
        <v>127.14</v>
      </c>
      <c r="C1132" s="21">
        <f t="shared" si="17"/>
        <v>125.10576</v>
      </c>
    </row>
    <row r="1133" spans="1:3">
      <c r="A1133" s="60" t="s">
        <v>850</v>
      </c>
      <c r="B1133" s="62">
        <v>127.14</v>
      </c>
      <c r="C1133" s="21">
        <f t="shared" si="17"/>
        <v>125.10576</v>
      </c>
    </row>
    <row r="1134" spans="1:3">
      <c r="A1134" s="60" t="s">
        <v>851</v>
      </c>
      <c r="B1134" s="62">
        <v>127.14</v>
      </c>
      <c r="C1134" s="21">
        <f t="shared" si="17"/>
        <v>125.10576</v>
      </c>
    </row>
    <row r="1135" spans="1:3">
      <c r="A1135" s="60" t="s">
        <v>852</v>
      </c>
      <c r="B1135" s="62">
        <v>127.14</v>
      </c>
      <c r="C1135" s="21">
        <f t="shared" si="17"/>
        <v>125.10576</v>
      </c>
    </row>
    <row r="1136" spans="1:3">
      <c r="A1136" s="60" t="s">
        <v>854</v>
      </c>
      <c r="B1136" s="62">
        <v>127.14</v>
      </c>
      <c r="C1136" s="21">
        <f t="shared" si="17"/>
        <v>125.10576</v>
      </c>
    </row>
    <row r="1137" spans="1:3">
      <c r="A1137" s="60" t="s">
        <v>855</v>
      </c>
      <c r="B1137" s="62">
        <v>127.14</v>
      </c>
      <c r="C1137" s="21">
        <f t="shared" si="17"/>
        <v>125.10576</v>
      </c>
    </row>
    <row r="1138" spans="1:3">
      <c r="A1138" s="60" t="s">
        <v>856</v>
      </c>
      <c r="B1138" s="62">
        <v>127.14</v>
      </c>
      <c r="C1138" s="21">
        <f t="shared" si="17"/>
        <v>125.10576</v>
      </c>
    </row>
    <row r="1139" spans="1:3">
      <c r="A1139" s="60" t="s">
        <v>858</v>
      </c>
      <c r="B1139" s="62">
        <v>127.14</v>
      </c>
      <c r="C1139" s="21">
        <f t="shared" si="17"/>
        <v>125.10576</v>
      </c>
    </row>
    <row r="1140" spans="1:3">
      <c r="A1140" s="60" t="s">
        <v>859</v>
      </c>
      <c r="B1140" s="62">
        <v>127.14</v>
      </c>
      <c r="C1140" s="21">
        <f t="shared" si="17"/>
        <v>125.10576</v>
      </c>
    </row>
    <row r="1141" spans="1:3">
      <c r="A1141" s="60" t="s">
        <v>860</v>
      </c>
      <c r="B1141" s="62">
        <v>127.14</v>
      </c>
      <c r="C1141" s="21">
        <f t="shared" si="17"/>
        <v>125.10576</v>
      </c>
    </row>
    <row r="1142" spans="1:3">
      <c r="A1142" s="60" t="s">
        <v>861</v>
      </c>
      <c r="B1142" s="62">
        <v>127.14</v>
      </c>
      <c r="C1142" s="21">
        <f t="shared" si="17"/>
        <v>125.10576</v>
      </c>
    </row>
    <row r="1143" spans="1:3">
      <c r="A1143" s="60" t="s">
        <v>862</v>
      </c>
      <c r="B1143" s="62">
        <v>127.14</v>
      </c>
      <c r="C1143" s="21">
        <f t="shared" si="17"/>
        <v>125.10576</v>
      </c>
    </row>
    <row r="1144" spans="1:3">
      <c r="A1144" s="60" t="s">
        <v>864</v>
      </c>
      <c r="B1144" s="62">
        <v>127.14</v>
      </c>
      <c r="C1144" s="21">
        <f t="shared" si="17"/>
        <v>125.10576</v>
      </c>
    </row>
    <row r="1145" spans="1:3">
      <c r="A1145" s="60" t="s">
        <v>865</v>
      </c>
      <c r="B1145" s="62">
        <v>127.14</v>
      </c>
      <c r="C1145" s="21">
        <f t="shared" si="17"/>
        <v>125.10576</v>
      </c>
    </row>
    <row r="1146" spans="1:3">
      <c r="A1146" s="60" t="s">
        <v>866</v>
      </c>
      <c r="B1146" s="62">
        <v>127.14</v>
      </c>
      <c r="C1146" s="21">
        <f t="shared" si="17"/>
        <v>125.10576</v>
      </c>
    </row>
    <row r="1147" spans="1:3">
      <c r="A1147" s="60" t="s">
        <v>867</v>
      </c>
      <c r="B1147" s="62">
        <v>127.14</v>
      </c>
      <c r="C1147" s="21">
        <f t="shared" si="17"/>
        <v>125.10576</v>
      </c>
    </row>
    <row r="1148" spans="1:3">
      <c r="A1148" s="60" t="s">
        <v>868</v>
      </c>
      <c r="B1148" s="62">
        <v>127.14</v>
      </c>
      <c r="C1148" s="21">
        <f t="shared" si="17"/>
        <v>125.10576</v>
      </c>
    </row>
    <row r="1149" spans="1:3">
      <c r="A1149" s="60" t="s">
        <v>869</v>
      </c>
      <c r="B1149" s="62">
        <v>127.14</v>
      </c>
      <c r="C1149" s="21">
        <f t="shared" si="17"/>
        <v>125.10576</v>
      </c>
    </row>
    <row r="1150" spans="1:3">
      <c r="A1150" s="60" t="s">
        <v>871</v>
      </c>
      <c r="B1150" s="62">
        <v>127.14</v>
      </c>
      <c r="C1150" s="21">
        <f t="shared" si="17"/>
        <v>125.10576</v>
      </c>
    </row>
    <row r="1151" spans="1:3">
      <c r="A1151" s="60" t="s">
        <v>872</v>
      </c>
      <c r="B1151" s="62">
        <v>127.14</v>
      </c>
      <c r="C1151" s="21">
        <f t="shared" si="17"/>
        <v>125.10576</v>
      </c>
    </row>
    <row r="1152" spans="1:3">
      <c r="A1152" s="60" t="s">
        <v>873</v>
      </c>
      <c r="B1152" s="62">
        <v>127.14</v>
      </c>
      <c r="C1152" s="21">
        <f t="shared" si="17"/>
        <v>125.10576</v>
      </c>
    </row>
    <row r="1153" spans="1:3">
      <c r="A1153" s="60" t="s">
        <v>385</v>
      </c>
      <c r="B1153" s="62">
        <v>127.14</v>
      </c>
      <c r="C1153" s="21">
        <f t="shared" si="17"/>
        <v>125.10576</v>
      </c>
    </row>
    <row r="1154" spans="1:3">
      <c r="A1154" s="60" t="s">
        <v>386</v>
      </c>
      <c r="B1154" s="62">
        <v>127.14</v>
      </c>
      <c r="C1154" s="21">
        <f t="shared" si="17"/>
        <v>125.10576</v>
      </c>
    </row>
    <row r="1155" spans="1:3">
      <c r="A1155" s="60" t="s">
        <v>388</v>
      </c>
      <c r="B1155" s="62">
        <v>127.14</v>
      </c>
      <c r="C1155" s="21">
        <f t="shared" si="17"/>
        <v>125.10576</v>
      </c>
    </row>
    <row r="1156" spans="1:3">
      <c r="A1156" s="60" t="s">
        <v>389</v>
      </c>
      <c r="B1156" s="62">
        <v>127.14</v>
      </c>
      <c r="C1156" s="21">
        <f t="shared" si="17"/>
        <v>125.10576</v>
      </c>
    </row>
    <row r="1157" spans="1:3">
      <c r="A1157" s="60" t="s">
        <v>391</v>
      </c>
      <c r="B1157" s="62">
        <v>127.14</v>
      </c>
      <c r="C1157" s="21">
        <f t="shared" si="17"/>
        <v>125.10576</v>
      </c>
    </row>
    <row r="1158" spans="1:3">
      <c r="A1158" s="60" t="s">
        <v>393</v>
      </c>
      <c r="B1158" s="62">
        <v>127.14</v>
      </c>
      <c r="C1158" s="21">
        <f t="shared" si="17"/>
        <v>125.10576</v>
      </c>
    </row>
    <row r="1159" spans="1:3">
      <c r="A1159" s="60" t="s">
        <v>929</v>
      </c>
      <c r="B1159" s="62">
        <v>127.14</v>
      </c>
      <c r="C1159" s="21">
        <f t="shared" si="17"/>
        <v>125.10576</v>
      </c>
    </row>
    <row r="1160" spans="1:3">
      <c r="A1160" s="60" t="s">
        <v>931</v>
      </c>
      <c r="B1160" s="62">
        <v>127.14</v>
      </c>
      <c r="C1160" s="21">
        <f t="shared" si="17"/>
        <v>125.10576</v>
      </c>
    </row>
    <row r="1161" spans="1:3">
      <c r="A1161" s="60" t="s">
        <v>932</v>
      </c>
      <c r="B1161" s="62">
        <v>127.14</v>
      </c>
      <c r="C1161" s="21">
        <f t="shared" si="17"/>
        <v>125.10576</v>
      </c>
    </row>
    <row r="1162" spans="1:3">
      <c r="A1162" s="60" t="s">
        <v>933</v>
      </c>
      <c r="B1162" s="62">
        <v>127.14</v>
      </c>
      <c r="C1162" s="21">
        <f t="shared" si="17"/>
        <v>125.10576</v>
      </c>
    </row>
    <row r="1163" spans="1:3">
      <c r="A1163" s="60" t="s">
        <v>934</v>
      </c>
      <c r="B1163" s="62">
        <v>127.14</v>
      </c>
      <c r="C1163" s="21">
        <f t="shared" si="17"/>
        <v>125.10576</v>
      </c>
    </row>
    <row r="1164" spans="1:3">
      <c r="A1164" s="60" t="s">
        <v>935</v>
      </c>
      <c r="B1164" s="62">
        <v>127.14</v>
      </c>
      <c r="C1164" s="21">
        <f t="shared" si="17"/>
        <v>125.10576</v>
      </c>
    </row>
    <row r="1165" spans="1:3">
      <c r="A1165" s="60" t="s">
        <v>1023</v>
      </c>
      <c r="B1165" s="62">
        <v>127.14</v>
      </c>
      <c r="C1165" s="21">
        <f t="shared" si="17"/>
        <v>125.10576</v>
      </c>
    </row>
    <row r="1166" spans="1:3">
      <c r="A1166" s="60" t="s">
        <v>1024</v>
      </c>
      <c r="B1166" s="62">
        <v>127.14</v>
      </c>
      <c r="C1166" s="21">
        <f t="shared" si="17"/>
        <v>125.10576</v>
      </c>
    </row>
    <row r="1167" spans="1:3">
      <c r="A1167" s="60" t="s">
        <v>1026</v>
      </c>
      <c r="B1167" s="62">
        <v>127.14</v>
      </c>
      <c r="C1167" s="21">
        <f t="shared" ref="C1167:C1230" si="18">(B1167*0.8*0.98)+(B1167*0.2)</f>
        <v>125.10576</v>
      </c>
    </row>
    <row r="1168" spans="1:3">
      <c r="A1168" s="60" t="s">
        <v>1027</v>
      </c>
      <c r="B1168" s="62">
        <v>127.14</v>
      </c>
      <c r="C1168" s="21">
        <f t="shared" si="18"/>
        <v>125.10576</v>
      </c>
    </row>
    <row r="1169" spans="1:3">
      <c r="A1169" s="60" t="s">
        <v>1028</v>
      </c>
      <c r="B1169" s="62">
        <v>127.14</v>
      </c>
      <c r="C1169" s="21">
        <f t="shared" si="18"/>
        <v>125.10576</v>
      </c>
    </row>
    <row r="1170" spans="1:3">
      <c r="A1170" s="60" t="s">
        <v>1030</v>
      </c>
      <c r="B1170" s="62">
        <v>127.14</v>
      </c>
      <c r="C1170" s="21">
        <f t="shared" si="18"/>
        <v>125.10576</v>
      </c>
    </row>
    <row r="1171" spans="1:3">
      <c r="A1171" s="60" t="s">
        <v>1031</v>
      </c>
      <c r="B1171" s="62">
        <v>127.14</v>
      </c>
      <c r="C1171" s="21">
        <f t="shared" si="18"/>
        <v>125.10576</v>
      </c>
    </row>
    <row r="1172" spans="1:3">
      <c r="A1172" s="60" t="s">
        <v>1033</v>
      </c>
      <c r="B1172" s="62">
        <v>127.14</v>
      </c>
      <c r="C1172" s="21">
        <f t="shared" si="18"/>
        <v>125.10576</v>
      </c>
    </row>
    <row r="1173" spans="1:3">
      <c r="A1173" s="60" t="s">
        <v>1034</v>
      </c>
      <c r="B1173" s="62">
        <v>127.14</v>
      </c>
      <c r="C1173" s="21">
        <f t="shared" si="18"/>
        <v>125.10576</v>
      </c>
    </row>
    <row r="1174" spans="1:3">
      <c r="A1174" s="60" t="s">
        <v>1013</v>
      </c>
      <c r="B1174" s="62">
        <v>127.14</v>
      </c>
      <c r="C1174" s="21">
        <f t="shared" si="18"/>
        <v>125.10576</v>
      </c>
    </row>
    <row r="1175" spans="1:3">
      <c r="A1175" s="60" t="s">
        <v>1014</v>
      </c>
      <c r="B1175" s="62">
        <v>127.14</v>
      </c>
      <c r="C1175" s="21">
        <f t="shared" si="18"/>
        <v>125.10576</v>
      </c>
    </row>
    <row r="1176" spans="1:3">
      <c r="A1176" s="60" t="s">
        <v>1035</v>
      </c>
      <c r="B1176" s="62">
        <v>127.14</v>
      </c>
      <c r="C1176" s="21">
        <f t="shared" si="18"/>
        <v>125.10576</v>
      </c>
    </row>
    <row r="1177" spans="1:3">
      <c r="A1177" s="60" t="s">
        <v>1036</v>
      </c>
      <c r="B1177" s="62">
        <v>127.14</v>
      </c>
      <c r="C1177" s="21">
        <f t="shared" si="18"/>
        <v>125.10576</v>
      </c>
    </row>
    <row r="1178" spans="1:3">
      <c r="A1178" s="60" t="s">
        <v>3213</v>
      </c>
      <c r="B1178" s="62">
        <v>127.14</v>
      </c>
      <c r="C1178" s="21">
        <f t="shared" si="18"/>
        <v>125.10576</v>
      </c>
    </row>
    <row r="1179" spans="1:3">
      <c r="A1179" s="60" t="s">
        <v>1037</v>
      </c>
      <c r="B1179" s="62">
        <v>127.14</v>
      </c>
      <c r="C1179" s="21">
        <f t="shared" si="18"/>
        <v>125.10576</v>
      </c>
    </row>
    <row r="1180" spans="1:3">
      <c r="A1180" s="60" t="s">
        <v>1038</v>
      </c>
      <c r="B1180" s="62">
        <v>127.14</v>
      </c>
      <c r="C1180" s="21">
        <f t="shared" si="18"/>
        <v>125.10576</v>
      </c>
    </row>
    <row r="1181" spans="1:3">
      <c r="A1181" s="60" t="s">
        <v>1040</v>
      </c>
      <c r="B1181" s="62">
        <v>127.14</v>
      </c>
      <c r="C1181" s="21">
        <f t="shared" si="18"/>
        <v>125.10576</v>
      </c>
    </row>
    <row r="1182" spans="1:3">
      <c r="A1182" s="60" t="s">
        <v>1041</v>
      </c>
      <c r="B1182" s="62">
        <v>127.14</v>
      </c>
      <c r="C1182" s="21">
        <f t="shared" si="18"/>
        <v>125.10576</v>
      </c>
    </row>
    <row r="1183" spans="1:3">
      <c r="A1183" s="60" t="s">
        <v>3214</v>
      </c>
      <c r="B1183" s="62">
        <v>127.14</v>
      </c>
      <c r="C1183" s="21">
        <f t="shared" si="18"/>
        <v>125.10576</v>
      </c>
    </row>
    <row r="1184" spans="1:3">
      <c r="A1184" s="60" t="s">
        <v>6368</v>
      </c>
      <c r="B1184" s="62">
        <v>127.14</v>
      </c>
      <c r="C1184" s="21">
        <f t="shared" si="18"/>
        <v>125.10576</v>
      </c>
    </row>
    <row r="1185" spans="1:3">
      <c r="A1185" s="60" t="s">
        <v>3216</v>
      </c>
      <c r="B1185" s="62">
        <v>127.14</v>
      </c>
      <c r="C1185" s="21">
        <f t="shared" si="18"/>
        <v>125.10576</v>
      </c>
    </row>
    <row r="1186" spans="1:3">
      <c r="A1186" s="60" t="s">
        <v>3217</v>
      </c>
      <c r="B1186" s="62">
        <v>127.14</v>
      </c>
      <c r="C1186" s="21">
        <f t="shared" si="18"/>
        <v>125.10576</v>
      </c>
    </row>
    <row r="1187" spans="1:3">
      <c r="A1187" s="60" t="s">
        <v>3218</v>
      </c>
      <c r="B1187" s="62">
        <v>127.14</v>
      </c>
      <c r="C1187" s="21">
        <f t="shared" si="18"/>
        <v>125.10576</v>
      </c>
    </row>
    <row r="1188" spans="1:3">
      <c r="A1188" s="60" t="s">
        <v>3219</v>
      </c>
      <c r="B1188" s="62">
        <v>127.14</v>
      </c>
      <c r="C1188" s="21">
        <f t="shared" si="18"/>
        <v>125.10576</v>
      </c>
    </row>
    <row r="1189" spans="1:3">
      <c r="A1189" s="60" t="s">
        <v>3220</v>
      </c>
      <c r="B1189" s="62">
        <v>127.14</v>
      </c>
      <c r="C1189" s="21">
        <f t="shared" si="18"/>
        <v>125.10576</v>
      </c>
    </row>
    <row r="1190" spans="1:3">
      <c r="A1190" s="60" t="s">
        <v>3221</v>
      </c>
      <c r="B1190" s="62">
        <v>127.14</v>
      </c>
      <c r="C1190" s="21">
        <f t="shared" si="18"/>
        <v>125.10576</v>
      </c>
    </row>
    <row r="1191" spans="1:3">
      <c r="A1191" s="60" t="s">
        <v>3222</v>
      </c>
      <c r="B1191" s="62">
        <v>127.14</v>
      </c>
      <c r="C1191" s="21">
        <f t="shared" si="18"/>
        <v>125.10576</v>
      </c>
    </row>
    <row r="1192" spans="1:3">
      <c r="A1192" s="60" t="s">
        <v>3223</v>
      </c>
      <c r="B1192" s="62">
        <v>127.14</v>
      </c>
      <c r="C1192" s="21">
        <f t="shared" si="18"/>
        <v>125.10576</v>
      </c>
    </row>
    <row r="1193" spans="1:3">
      <c r="A1193" s="60" t="s">
        <v>3224</v>
      </c>
      <c r="B1193" s="62">
        <v>127.14</v>
      </c>
      <c r="C1193" s="21">
        <f t="shared" si="18"/>
        <v>125.10576</v>
      </c>
    </row>
    <row r="1194" spans="1:3">
      <c r="A1194" s="60" t="s">
        <v>3225</v>
      </c>
      <c r="B1194" s="62">
        <v>127.14</v>
      </c>
      <c r="C1194" s="21">
        <f t="shared" si="18"/>
        <v>125.10576</v>
      </c>
    </row>
    <row r="1195" spans="1:3">
      <c r="A1195" s="60" t="s">
        <v>3226</v>
      </c>
      <c r="B1195" s="62">
        <v>127.14</v>
      </c>
      <c r="C1195" s="21">
        <f t="shared" si="18"/>
        <v>125.10576</v>
      </c>
    </row>
    <row r="1196" spans="1:3">
      <c r="A1196" s="60" t="s">
        <v>6369</v>
      </c>
      <c r="B1196" s="62">
        <v>127.14</v>
      </c>
      <c r="C1196" s="21">
        <f t="shared" si="18"/>
        <v>125.10576</v>
      </c>
    </row>
    <row r="1197" spans="1:3">
      <c r="A1197" s="60" t="s">
        <v>3227</v>
      </c>
      <c r="B1197" s="62">
        <v>127.14</v>
      </c>
      <c r="C1197" s="21">
        <f t="shared" si="18"/>
        <v>125.10576</v>
      </c>
    </row>
    <row r="1198" spans="1:3">
      <c r="A1198" s="60" t="s">
        <v>1182</v>
      </c>
      <c r="B1198" s="62">
        <v>127.14</v>
      </c>
      <c r="C1198" s="21">
        <f t="shared" si="18"/>
        <v>125.10576</v>
      </c>
    </row>
    <row r="1199" spans="1:3">
      <c r="A1199" s="60" t="s">
        <v>1183</v>
      </c>
      <c r="B1199" s="62">
        <v>127.14</v>
      </c>
      <c r="C1199" s="21">
        <f t="shared" si="18"/>
        <v>125.10576</v>
      </c>
    </row>
    <row r="1200" spans="1:3">
      <c r="A1200" s="60" t="s">
        <v>1185</v>
      </c>
      <c r="B1200" s="62">
        <v>127.14</v>
      </c>
      <c r="C1200" s="21">
        <f t="shared" si="18"/>
        <v>125.10576</v>
      </c>
    </row>
    <row r="1201" spans="1:3">
      <c r="A1201" s="60" t="s">
        <v>1187</v>
      </c>
      <c r="B1201" s="62">
        <v>127.14</v>
      </c>
      <c r="C1201" s="21">
        <f t="shared" si="18"/>
        <v>125.10576</v>
      </c>
    </row>
    <row r="1202" spans="1:3">
      <c r="A1202" s="60" t="s">
        <v>1188</v>
      </c>
      <c r="B1202" s="62">
        <v>127.14</v>
      </c>
      <c r="C1202" s="21">
        <f t="shared" si="18"/>
        <v>125.10576</v>
      </c>
    </row>
    <row r="1203" spans="1:3">
      <c r="A1203" s="60" t="s">
        <v>3433</v>
      </c>
      <c r="B1203" s="62">
        <v>127.14</v>
      </c>
      <c r="C1203" s="21">
        <f t="shared" si="18"/>
        <v>125.10576</v>
      </c>
    </row>
    <row r="1204" spans="1:3">
      <c r="A1204" s="60" t="s">
        <v>1189</v>
      </c>
      <c r="B1204" s="62">
        <v>127.14</v>
      </c>
      <c r="C1204" s="21">
        <f t="shared" si="18"/>
        <v>125.10576</v>
      </c>
    </row>
    <row r="1205" spans="1:3">
      <c r="A1205" s="60" t="s">
        <v>1190</v>
      </c>
      <c r="B1205" s="62">
        <v>127.14</v>
      </c>
      <c r="C1205" s="21">
        <f t="shared" si="18"/>
        <v>125.10576</v>
      </c>
    </row>
    <row r="1206" spans="1:3">
      <c r="A1206" s="60" t="s">
        <v>1191</v>
      </c>
      <c r="B1206" s="62">
        <v>127.14</v>
      </c>
      <c r="C1206" s="21">
        <f t="shared" si="18"/>
        <v>125.10576</v>
      </c>
    </row>
    <row r="1207" spans="1:3">
      <c r="A1207" s="60" t="s">
        <v>6370</v>
      </c>
      <c r="B1207" s="62">
        <v>127.14</v>
      </c>
      <c r="C1207" s="21">
        <f t="shared" si="18"/>
        <v>125.10576</v>
      </c>
    </row>
    <row r="1208" spans="1:3">
      <c r="A1208" s="60" t="s">
        <v>1197</v>
      </c>
      <c r="B1208" s="62">
        <v>127.14</v>
      </c>
      <c r="C1208" s="21">
        <f t="shared" si="18"/>
        <v>125.10576</v>
      </c>
    </row>
    <row r="1209" spans="1:3">
      <c r="A1209" s="60" t="s">
        <v>1198</v>
      </c>
      <c r="B1209" s="62">
        <v>127.14</v>
      </c>
      <c r="C1209" s="21">
        <f t="shared" si="18"/>
        <v>125.10576</v>
      </c>
    </row>
    <row r="1210" spans="1:3">
      <c r="A1210" s="60" t="s">
        <v>3229</v>
      </c>
      <c r="B1210" s="62">
        <v>127.14</v>
      </c>
      <c r="C1210" s="21">
        <f t="shared" si="18"/>
        <v>125.10576</v>
      </c>
    </row>
    <row r="1211" spans="1:3">
      <c r="A1211" s="60" t="s">
        <v>3230</v>
      </c>
      <c r="B1211" s="62">
        <v>127.14</v>
      </c>
      <c r="C1211" s="21">
        <f t="shared" si="18"/>
        <v>125.10576</v>
      </c>
    </row>
    <row r="1212" spans="1:3">
      <c r="A1212" s="60" t="s">
        <v>3231</v>
      </c>
      <c r="B1212" s="62">
        <v>127.14</v>
      </c>
      <c r="C1212" s="21">
        <f t="shared" si="18"/>
        <v>125.10576</v>
      </c>
    </row>
    <row r="1213" spans="1:3">
      <c r="A1213" s="60" t="s">
        <v>3232</v>
      </c>
      <c r="B1213" s="62">
        <v>127.14</v>
      </c>
      <c r="C1213" s="21">
        <f t="shared" si="18"/>
        <v>125.10576</v>
      </c>
    </row>
    <row r="1214" spans="1:3">
      <c r="A1214" s="60" t="s">
        <v>3233</v>
      </c>
      <c r="B1214" s="62">
        <v>127.14</v>
      </c>
      <c r="C1214" s="21">
        <f t="shared" si="18"/>
        <v>125.10576</v>
      </c>
    </row>
    <row r="1215" spans="1:3">
      <c r="A1215" s="60" t="s">
        <v>3234</v>
      </c>
      <c r="B1215" s="62">
        <v>127.14</v>
      </c>
      <c r="C1215" s="21">
        <f t="shared" si="18"/>
        <v>125.10576</v>
      </c>
    </row>
    <row r="1216" spans="1:3">
      <c r="A1216" s="60" t="s">
        <v>3235</v>
      </c>
      <c r="B1216" s="62">
        <v>127.14</v>
      </c>
      <c r="C1216" s="21">
        <f t="shared" si="18"/>
        <v>125.10576</v>
      </c>
    </row>
    <row r="1217" spans="1:3">
      <c r="A1217" s="60" t="s">
        <v>3236</v>
      </c>
      <c r="B1217" s="62">
        <v>127.14</v>
      </c>
      <c r="C1217" s="21">
        <f t="shared" si="18"/>
        <v>125.10576</v>
      </c>
    </row>
    <row r="1218" spans="1:3">
      <c r="A1218" s="60" t="s">
        <v>3237</v>
      </c>
      <c r="B1218" s="62">
        <v>127.14</v>
      </c>
      <c r="C1218" s="21">
        <f t="shared" si="18"/>
        <v>125.10576</v>
      </c>
    </row>
    <row r="1219" spans="1:3">
      <c r="A1219" s="60" t="s">
        <v>3238</v>
      </c>
      <c r="B1219" s="62">
        <v>127.14</v>
      </c>
      <c r="C1219" s="21">
        <f t="shared" si="18"/>
        <v>125.10576</v>
      </c>
    </row>
    <row r="1220" spans="1:3">
      <c r="A1220" s="60" t="s">
        <v>3329</v>
      </c>
      <c r="B1220" s="62">
        <v>127.14</v>
      </c>
      <c r="C1220" s="21">
        <f t="shared" si="18"/>
        <v>125.10576</v>
      </c>
    </row>
    <row r="1221" spans="1:3">
      <c r="A1221" s="60" t="s">
        <v>3330</v>
      </c>
      <c r="B1221" s="62">
        <v>127.14</v>
      </c>
      <c r="C1221" s="21">
        <f t="shared" si="18"/>
        <v>125.10576</v>
      </c>
    </row>
    <row r="1222" spans="1:3">
      <c r="A1222" s="60" t="s">
        <v>3331</v>
      </c>
      <c r="B1222" s="62">
        <v>127.14</v>
      </c>
      <c r="C1222" s="21">
        <f t="shared" si="18"/>
        <v>125.10576</v>
      </c>
    </row>
    <row r="1223" spans="1:3">
      <c r="A1223" s="60" t="s">
        <v>3434</v>
      </c>
      <c r="B1223" s="62">
        <v>127.14</v>
      </c>
      <c r="C1223" s="21">
        <f t="shared" si="18"/>
        <v>125.10576</v>
      </c>
    </row>
    <row r="1224" spans="1:3">
      <c r="A1224" s="60" t="s">
        <v>3435</v>
      </c>
      <c r="B1224" s="62">
        <v>127.14</v>
      </c>
      <c r="C1224" s="21">
        <f t="shared" si="18"/>
        <v>125.10576</v>
      </c>
    </row>
    <row r="1225" spans="1:3">
      <c r="A1225" s="60" t="s">
        <v>3436</v>
      </c>
      <c r="B1225" s="62">
        <v>127.14</v>
      </c>
      <c r="C1225" s="21">
        <f t="shared" si="18"/>
        <v>125.10576</v>
      </c>
    </row>
    <row r="1226" spans="1:3">
      <c r="A1226" s="60" t="s">
        <v>3455</v>
      </c>
      <c r="B1226" s="62">
        <v>127.14</v>
      </c>
      <c r="C1226" s="21">
        <f t="shared" si="18"/>
        <v>125.10576</v>
      </c>
    </row>
    <row r="1227" spans="1:3">
      <c r="A1227" s="60" t="s">
        <v>3456</v>
      </c>
      <c r="B1227" s="62">
        <v>127.14</v>
      </c>
      <c r="C1227" s="21">
        <f t="shared" si="18"/>
        <v>125.10576</v>
      </c>
    </row>
    <row r="1228" spans="1:3">
      <c r="A1228" s="60" t="s">
        <v>3457</v>
      </c>
      <c r="B1228" s="62">
        <v>127.14</v>
      </c>
      <c r="C1228" s="21">
        <f t="shared" si="18"/>
        <v>125.10576</v>
      </c>
    </row>
    <row r="1229" spans="1:3">
      <c r="A1229" s="60" t="s">
        <v>3458</v>
      </c>
      <c r="B1229" s="62">
        <v>127.14</v>
      </c>
      <c r="C1229" s="21">
        <f t="shared" si="18"/>
        <v>125.10576</v>
      </c>
    </row>
    <row r="1230" spans="1:3">
      <c r="A1230" s="60" t="s">
        <v>3459</v>
      </c>
      <c r="B1230" s="62">
        <v>127.14</v>
      </c>
      <c r="C1230" s="21">
        <f t="shared" si="18"/>
        <v>125.10576</v>
      </c>
    </row>
    <row r="1231" spans="1:3">
      <c r="A1231" s="60" t="s">
        <v>3460</v>
      </c>
      <c r="B1231" s="62">
        <v>127.14</v>
      </c>
      <c r="C1231" s="21">
        <f t="shared" ref="C1231:C1294" si="19">(B1231*0.8*0.98)+(B1231*0.2)</f>
        <v>125.10576</v>
      </c>
    </row>
    <row r="1232" spans="1:3">
      <c r="A1232" s="60" t="s">
        <v>3461</v>
      </c>
      <c r="B1232" s="62">
        <v>127.14</v>
      </c>
      <c r="C1232" s="21">
        <f t="shared" si="19"/>
        <v>125.10576</v>
      </c>
    </row>
    <row r="1233" spans="1:3">
      <c r="A1233" s="60" t="s">
        <v>3542</v>
      </c>
      <c r="B1233" s="62">
        <v>127.14</v>
      </c>
      <c r="C1233" s="21">
        <f t="shared" si="19"/>
        <v>125.10576</v>
      </c>
    </row>
    <row r="1234" spans="1:3">
      <c r="A1234" s="60" t="s">
        <v>3543</v>
      </c>
      <c r="B1234" s="62">
        <v>127.14</v>
      </c>
      <c r="C1234" s="21">
        <f t="shared" si="19"/>
        <v>125.10576</v>
      </c>
    </row>
    <row r="1235" spans="1:3">
      <c r="A1235" s="60" t="s">
        <v>3544</v>
      </c>
      <c r="B1235" s="62">
        <v>127.14</v>
      </c>
      <c r="C1235" s="21">
        <f t="shared" si="19"/>
        <v>125.10576</v>
      </c>
    </row>
    <row r="1236" spans="1:3">
      <c r="A1236" s="60" t="s">
        <v>3545</v>
      </c>
      <c r="B1236" s="62">
        <v>127.14</v>
      </c>
      <c r="C1236" s="21">
        <f t="shared" si="19"/>
        <v>125.10576</v>
      </c>
    </row>
    <row r="1237" spans="1:3">
      <c r="A1237" s="60" t="s">
        <v>3546</v>
      </c>
      <c r="B1237" s="62">
        <v>127.14</v>
      </c>
      <c r="C1237" s="21">
        <f t="shared" si="19"/>
        <v>125.10576</v>
      </c>
    </row>
    <row r="1238" spans="1:3">
      <c r="A1238" s="60" t="s">
        <v>3547</v>
      </c>
      <c r="B1238" s="62">
        <v>127.14</v>
      </c>
      <c r="C1238" s="21">
        <f t="shared" si="19"/>
        <v>125.10576</v>
      </c>
    </row>
    <row r="1239" spans="1:3">
      <c r="A1239" s="60" t="s">
        <v>5381</v>
      </c>
      <c r="B1239" s="62">
        <v>127.14</v>
      </c>
      <c r="C1239" s="21">
        <f t="shared" si="19"/>
        <v>125.10576</v>
      </c>
    </row>
    <row r="1240" spans="1:3">
      <c r="A1240" s="60" t="s">
        <v>3548</v>
      </c>
      <c r="B1240" s="62">
        <v>127.14</v>
      </c>
      <c r="C1240" s="21">
        <f t="shared" si="19"/>
        <v>125.10576</v>
      </c>
    </row>
    <row r="1241" spans="1:3">
      <c r="A1241" s="60" t="s">
        <v>5382</v>
      </c>
      <c r="B1241" s="62">
        <v>127.14</v>
      </c>
      <c r="C1241" s="21">
        <f t="shared" si="19"/>
        <v>125.10576</v>
      </c>
    </row>
    <row r="1242" spans="1:3">
      <c r="A1242" s="60" t="s">
        <v>5383</v>
      </c>
      <c r="B1242" s="62">
        <v>127.14</v>
      </c>
      <c r="C1242" s="21">
        <f t="shared" si="19"/>
        <v>125.10576</v>
      </c>
    </row>
    <row r="1243" spans="1:3">
      <c r="A1243" s="60" t="s">
        <v>5384</v>
      </c>
      <c r="B1243" s="62">
        <v>127.14</v>
      </c>
      <c r="C1243" s="21">
        <f t="shared" si="19"/>
        <v>125.10576</v>
      </c>
    </row>
    <row r="1244" spans="1:3">
      <c r="A1244" s="60" t="s">
        <v>5385</v>
      </c>
      <c r="B1244" s="62">
        <v>127.14</v>
      </c>
      <c r="C1244" s="21">
        <f t="shared" si="19"/>
        <v>125.10576</v>
      </c>
    </row>
    <row r="1245" spans="1:3">
      <c r="A1245" s="60" t="s">
        <v>5386</v>
      </c>
      <c r="B1245" s="62">
        <v>127.14</v>
      </c>
      <c r="C1245" s="21">
        <f t="shared" si="19"/>
        <v>125.10576</v>
      </c>
    </row>
    <row r="1246" spans="1:3">
      <c r="A1246" s="60" t="s">
        <v>5387</v>
      </c>
      <c r="B1246" s="62">
        <v>127.14</v>
      </c>
      <c r="C1246" s="21">
        <f t="shared" si="19"/>
        <v>125.10576</v>
      </c>
    </row>
    <row r="1247" spans="1:3">
      <c r="A1247" s="60" t="s">
        <v>5388</v>
      </c>
      <c r="B1247" s="62">
        <v>127.14</v>
      </c>
      <c r="C1247" s="21">
        <f t="shared" si="19"/>
        <v>125.10576</v>
      </c>
    </row>
    <row r="1248" spans="1:3">
      <c r="A1248" s="60" t="s">
        <v>5389</v>
      </c>
      <c r="B1248" s="62">
        <v>127.14</v>
      </c>
      <c r="C1248" s="21">
        <f t="shared" si="19"/>
        <v>125.10576</v>
      </c>
    </row>
    <row r="1249" spans="1:3">
      <c r="A1249" s="60" t="s">
        <v>5390</v>
      </c>
      <c r="B1249" s="62">
        <v>127.14</v>
      </c>
      <c r="C1249" s="21">
        <f t="shared" si="19"/>
        <v>125.10576</v>
      </c>
    </row>
    <row r="1250" spans="1:3">
      <c r="A1250" s="60" t="s">
        <v>5391</v>
      </c>
      <c r="B1250" s="62">
        <v>127.14</v>
      </c>
      <c r="C1250" s="21">
        <f t="shared" si="19"/>
        <v>125.10576</v>
      </c>
    </row>
    <row r="1251" spans="1:3">
      <c r="A1251" s="60" t="s">
        <v>5392</v>
      </c>
      <c r="B1251" s="62">
        <v>127.14</v>
      </c>
      <c r="C1251" s="21">
        <f t="shared" si="19"/>
        <v>125.10576</v>
      </c>
    </row>
    <row r="1252" spans="1:3">
      <c r="A1252" s="60" t="s">
        <v>5393</v>
      </c>
      <c r="B1252" s="62">
        <v>127.14</v>
      </c>
      <c r="C1252" s="21">
        <f t="shared" si="19"/>
        <v>125.10576</v>
      </c>
    </row>
    <row r="1253" spans="1:3">
      <c r="A1253" s="60" t="s">
        <v>5394</v>
      </c>
      <c r="B1253" s="62">
        <v>127.14</v>
      </c>
      <c r="C1253" s="21">
        <f t="shared" si="19"/>
        <v>125.10576</v>
      </c>
    </row>
    <row r="1254" spans="1:3">
      <c r="A1254" s="60" t="s">
        <v>5395</v>
      </c>
      <c r="B1254" s="62">
        <v>127.14</v>
      </c>
      <c r="C1254" s="21">
        <f t="shared" si="19"/>
        <v>125.10576</v>
      </c>
    </row>
    <row r="1255" spans="1:3">
      <c r="A1255" s="60" t="s">
        <v>5396</v>
      </c>
      <c r="B1255" s="62">
        <v>127.14</v>
      </c>
      <c r="C1255" s="21">
        <f t="shared" si="19"/>
        <v>125.10576</v>
      </c>
    </row>
    <row r="1256" spans="1:3">
      <c r="A1256" s="60" t="s">
        <v>5397</v>
      </c>
      <c r="B1256" s="62">
        <v>127.14</v>
      </c>
      <c r="C1256" s="21">
        <f t="shared" si="19"/>
        <v>125.10576</v>
      </c>
    </row>
    <row r="1257" spans="1:3">
      <c r="A1257" s="60" t="s">
        <v>5398</v>
      </c>
      <c r="B1257" s="62">
        <v>127.14</v>
      </c>
      <c r="C1257" s="21">
        <f t="shared" si="19"/>
        <v>125.10576</v>
      </c>
    </row>
    <row r="1258" spans="1:3">
      <c r="A1258" s="60" t="s">
        <v>5399</v>
      </c>
      <c r="B1258" s="62">
        <v>127.14</v>
      </c>
      <c r="C1258" s="21">
        <f t="shared" si="19"/>
        <v>125.10576</v>
      </c>
    </row>
    <row r="1259" spans="1:3">
      <c r="A1259" s="60" t="s">
        <v>5400</v>
      </c>
      <c r="B1259" s="62">
        <v>127.14</v>
      </c>
      <c r="C1259" s="21">
        <f t="shared" si="19"/>
        <v>125.10576</v>
      </c>
    </row>
    <row r="1260" spans="1:3">
      <c r="A1260" s="60" t="s">
        <v>5401</v>
      </c>
      <c r="B1260" s="62">
        <v>127.14</v>
      </c>
      <c r="C1260" s="21">
        <f t="shared" si="19"/>
        <v>125.10576</v>
      </c>
    </row>
    <row r="1261" spans="1:3">
      <c r="A1261" s="60" t="s">
        <v>5402</v>
      </c>
      <c r="B1261" s="62">
        <v>127.14</v>
      </c>
      <c r="C1261" s="21">
        <f t="shared" si="19"/>
        <v>125.10576</v>
      </c>
    </row>
    <row r="1262" spans="1:3">
      <c r="A1262" s="60" t="s">
        <v>5403</v>
      </c>
      <c r="B1262" s="62">
        <v>127.14</v>
      </c>
      <c r="C1262" s="21">
        <f t="shared" si="19"/>
        <v>125.10576</v>
      </c>
    </row>
    <row r="1263" spans="1:3">
      <c r="A1263" s="60" t="s">
        <v>5404</v>
      </c>
      <c r="B1263" s="62">
        <v>127.14</v>
      </c>
      <c r="C1263" s="21">
        <f t="shared" si="19"/>
        <v>125.10576</v>
      </c>
    </row>
    <row r="1264" spans="1:3">
      <c r="A1264" s="60" t="s">
        <v>5405</v>
      </c>
      <c r="B1264" s="62">
        <v>127.14</v>
      </c>
      <c r="C1264" s="21">
        <f t="shared" si="19"/>
        <v>125.10576</v>
      </c>
    </row>
    <row r="1265" spans="1:3">
      <c r="A1265" s="60" t="s">
        <v>5406</v>
      </c>
      <c r="B1265" s="62">
        <v>127.14</v>
      </c>
      <c r="C1265" s="21">
        <f t="shared" si="19"/>
        <v>125.10576</v>
      </c>
    </row>
    <row r="1266" spans="1:3">
      <c r="A1266" s="60" t="s">
        <v>5407</v>
      </c>
      <c r="B1266" s="62">
        <v>127.14</v>
      </c>
      <c r="C1266" s="21">
        <f t="shared" si="19"/>
        <v>125.10576</v>
      </c>
    </row>
    <row r="1267" spans="1:3">
      <c r="A1267" s="60" t="s">
        <v>5408</v>
      </c>
      <c r="B1267" s="62">
        <v>127.14</v>
      </c>
      <c r="C1267" s="21">
        <f t="shared" si="19"/>
        <v>125.10576</v>
      </c>
    </row>
    <row r="1268" spans="1:3">
      <c r="A1268" s="60" t="s">
        <v>5409</v>
      </c>
      <c r="B1268" s="62">
        <v>127.14</v>
      </c>
      <c r="C1268" s="21">
        <f t="shared" si="19"/>
        <v>125.10576</v>
      </c>
    </row>
    <row r="1269" spans="1:3">
      <c r="A1269" s="60" t="s">
        <v>5410</v>
      </c>
      <c r="B1269" s="62">
        <v>127.14</v>
      </c>
      <c r="C1269" s="21">
        <f t="shared" si="19"/>
        <v>125.10576</v>
      </c>
    </row>
    <row r="1270" spans="1:3">
      <c r="A1270" s="60" t="s">
        <v>5412</v>
      </c>
      <c r="B1270" s="62">
        <v>127.14</v>
      </c>
      <c r="C1270" s="21">
        <f t="shared" si="19"/>
        <v>125.10576</v>
      </c>
    </row>
    <row r="1271" spans="1:3">
      <c r="A1271" s="60" t="s">
        <v>5413</v>
      </c>
      <c r="B1271" s="62">
        <v>127.14</v>
      </c>
      <c r="C1271" s="21">
        <f t="shared" si="19"/>
        <v>125.10576</v>
      </c>
    </row>
    <row r="1272" spans="1:3">
      <c r="A1272" s="60" t="s">
        <v>5414</v>
      </c>
      <c r="B1272" s="62">
        <v>127.14</v>
      </c>
      <c r="C1272" s="21">
        <f t="shared" si="19"/>
        <v>125.10576</v>
      </c>
    </row>
    <row r="1273" spans="1:3">
      <c r="A1273" s="60" t="s">
        <v>5415</v>
      </c>
      <c r="B1273" s="62">
        <v>127.14</v>
      </c>
      <c r="C1273" s="21">
        <f t="shared" si="19"/>
        <v>125.10576</v>
      </c>
    </row>
    <row r="1274" spans="1:3">
      <c r="A1274" s="60" t="s">
        <v>5416</v>
      </c>
      <c r="B1274" s="62">
        <v>127.14</v>
      </c>
      <c r="C1274" s="21">
        <f t="shared" si="19"/>
        <v>125.10576</v>
      </c>
    </row>
    <row r="1275" spans="1:3">
      <c r="A1275" s="60" t="s">
        <v>5417</v>
      </c>
      <c r="B1275" s="62">
        <v>127.14</v>
      </c>
      <c r="C1275" s="21">
        <f t="shared" si="19"/>
        <v>125.10576</v>
      </c>
    </row>
    <row r="1276" spans="1:3">
      <c r="A1276" s="60" t="s">
        <v>5418</v>
      </c>
      <c r="B1276" s="62">
        <v>127.14</v>
      </c>
      <c r="C1276" s="21">
        <f t="shared" si="19"/>
        <v>125.10576</v>
      </c>
    </row>
    <row r="1277" spans="1:3">
      <c r="A1277" s="60" t="s">
        <v>5419</v>
      </c>
      <c r="B1277" s="62">
        <v>127.14</v>
      </c>
      <c r="C1277" s="21">
        <f t="shared" si="19"/>
        <v>125.10576</v>
      </c>
    </row>
    <row r="1278" spans="1:3">
      <c r="A1278" s="60" t="s">
        <v>5420</v>
      </c>
      <c r="B1278" s="62">
        <v>127.14</v>
      </c>
      <c r="C1278" s="21">
        <f t="shared" si="19"/>
        <v>125.10576</v>
      </c>
    </row>
    <row r="1279" spans="1:3">
      <c r="A1279" s="60" t="s">
        <v>5421</v>
      </c>
      <c r="B1279" s="62">
        <v>127.14</v>
      </c>
      <c r="C1279" s="21">
        <f t="shared" si="19"/>
        <v>125.10576</v>
      </c>
    </row>
    <row r="1280" spans="1:3">
      <c r="A1280" s="60" t="s">
        <v>5422</v>
      </c>
      <c r="B1280" s="62">
        <v>127.14</v>
      </c>
      <c r="C1280" s="21">
        <f t="shared" si="19"/>
        <v>125.10576</v>
      </c>
    </row>
    <row r="1281" spans="1:3">
      <c r="A1281" s="60" t="s">
        <v>5423</v>
      </c>
      <c r="B1281" s="62">
        <v>127.14</v>
      </c>
      <c r="C1281" s="21">
        <f t="shared" si="19"/>
        <v>125.10576</v>
      </c>
    </row>
    <row r="1282" spans="1:3">
      <c r="A1282" s="60" t="s">
        <v>5424</v>
      </c>
      <c r="B1282" s="62">
        <v>127.14</v>
      </c>
      <c r="C1282" s="21">
        <f t="shared" si="19"/>
        <v>125.10576</v>
      </c>
    </row>
    <row r="1283" spans="1:3">
      <c r="A1283" s="60" t="s">
        <v>5425</v>
      </c>
      <c r="B1283" s="62">
        <v>127.14</v>
      </c>
      <c r="C1283" s="21">
        <f t="shared" si="19"/>
        <v>125.10576</v>
      </c>
    </row>
    <row r="1284" spans="1:3">
      <c r="A1284" s="60" t="s">
        <v>5426</v>
      </c>
      <c r="B1284" s="62">
        <v>127.14</v>
      </c>
      <c r="C1284" s="21">
        <f t="shared" si="19"/>
        <v>125.10576</v>
      </c>
    </row>
    <row r="1285" spans="1:3">
      <c r="A1285" s="60" t="s">
        <v>5427</v>
      </c>
      <c r="B1285" s="62">
        <v>127.14</v>
      </c>
      <c r="C1285" s="21">
        <f t="shared" si="19"/>
        <v>125.10576</v>
      </c>
    </row>
    <row r="1286" spans="1:3">
      <c r="A1286" s="60" t="s">
        <v>5428</v>
      </c>
      <c r="B1286" s="62">
        <v>127.14</v>
      </c>
      <c r="C1286" s="21">
        <f t="shared" si="19"/>
        <v>125.10576</v>
      </c>
    </row>
    <row r="1287" spans="1:3">
      <c r="A1287" s="60" t="s">
        <v>5429</v>
      </c>
      <c r="B1287" s="62">
        <v>127.14</v>
      </c>
      <c r="C1287" s="21">
        <f t="shared" si="19"/>
        <v>125.10576</v>
      </c>
    </row>
    <row r="1288" spans="1:3">
      <c r="A1288" s="60" t="s">
        <v>5430</v>
      </c>
      <c r="B1288" s="62">
        <v>127.14</v>
      </c>
      <c r="C1288" s="21">
        <f t="shared" si="19"/>
        <v>125.10576</v>
      </c>
    </row>
    <row r="1289" spans="1:3">
      <c r="A1289" s="60" t="s">
        <v>5431</v>
      </c>
      <c r="B1289" s="62">
        <v>127.14</v>
      </c>
      <c r="C1289" s="21">
        <f t="shared" si="19"/>
        <v>125.10576</v>
      </c>
    </row>
    <row r="1290" spans="1:3">
      <c r="A1290" s="60" t="s">
        <v>5432</v>
      </c>
      <c r="B1290" s="62">
        <v>127.14</v>
      </c>
      <c r="C1290" s="21">
        <f t="shared" si="19"/>
        <v>125.10576</v>
      </c>
    </row>
    <row r="1291" spans="1:3">
      <c r="A1291" s="60" t="s">
        <v>5433</v>
      </c>
      <c r="B1291" s="62">
        <v>127.14</v>
      </c>
      <c r="C1291" s="21">
        <f t="shared" si="19"/>
        <v>125.10576</v>
      </c>
    </row>
    <row r="1292" spans="1:3">
      <c r="A1292" s="60" t="s">
        <v>5434</v>
      </c>
      <c r="B1292" s="62">
        <v>127.14</v>
      </c>
      <c r="C1292" s="21">
        <f t="shared" si="19"/>
        <v>125.10576</v>
      </c>
    </row>
    <row r="1293" spans="1:3">
      <c r="A1293" s="60" t="s">
        <v>5575</v>
      </c>
      <c r="B1293" s="62">
        <v>127.14</v>
      </c>
      <c r="C1293" s="21">
        <f t="shared" si="19"/>
        <v>125.10576</v>
      </c>
    </row>
    <row r="1294" spans="1:3">
      <c r="A1294" s="60" t="s">
        <v>5576</v>
      </c>
      <c r="B1294" s="62">
        <v>127.14</v>
      </c>
      <c r="C1294" s="21">
        <f t="shared" si="19"/>
        <v>125.10576</v>
      </c>
    </row>
    <row r="1295" spans="1:3">
      <c r="A1295" s="60" t="s">
        <v>5577</v>
      </c>
      <c r="B1295" s="62">
        <v>127.14</v>
      </c>
      <c r="C1295" s="21">
        <f t="shared" ref="C1295:C1358" si="20">(B1295*0.8*0.98)+(B1295*0.2)</f>
        <v>125.10576</v>
      </c>
    </row>
    <row r="1296" spans="1:3">
      <c r="A1296" s="60" t="s">
        <v>5578</v>
      </c>
      <c r="B1296" s="62">
        <v>127.14</v>
      </c>
      <c r="C1296" s="21">
        <f t="shared" si="20"/>
        <v>125.10576</v>
      </c>
    </row>
    <row r="1297" spans="1:3">
      <c r="A1297" s="60" t="s">
        <v>5579</v>
      </c>
      <c r="B1297" s="62">
        <v>127.14</v>
      </c>
      <c r="C1297" s="21">
        <f t="shared" si="20"/>
        <v>125.10576</v>
      </c>
    </row>
    <row r="1298" spans="1:3">
      <c r="A1298" s="60" t="s">
        <v>5580</v>
      </c>
      <c r="B1298" s="62">
        <v>127.14</v>
      </c>
      <c r="C1298" s="21">
        <f t="shared" si="20"/>
        <v>125.10576</v>
      </c>
    </row>
    <row r="1299" spans="1:3">
      <c r="A1299" s="60" t="s">
        <v>5581</v>
      </c>
      <c r="B1299" s="62">
        <v>127.14</v>
      </c>
      <c r="C1299" s="21">
        <f t="shared" si="20"/>
        <v>125.10576</v>
      </c>
    </row>
    <row r="1300" spans="1:3">
      <c r="A1300" s="60" t="s">
        <v>5582</v>
      </c>
      <c r="B1300" s="62">
        <v>127.14</v>
      </c>
      <c r="C1300" s="21">
        <f t="shared" si="20"/>
        <v>125.10576</v>
      </c>
    </row>
    <row r="1301" spans="1:3">
      <c r="A1301" s="60" t="s">
        <v>5583</v>
      </c>
      <c r="B1301" s="62">
        <v>127.14</v>
      </c>
      <c r="C1301" s="21">
        <f t="shared" si="20"/>
        <v>125.10576</v>
      </c>
    </row>
    <row r="1302" spans="1:3">
      <c r="A1302" s="60" t="s">
        <v>5584</v>
      </c>
      <c r="B1302" s="62">
        <v>127.14</v>
      </c>
      <c r="C1302" s="21">
        <f t="shared" si="20"/>
        <v>125.10576</v>
      </c>
    </row>
    <row r="1303" spans="1:3">
      <c r="A1303" s="60" t="s">
        <v>5585</v>
      </c>
      <c r="B1303" s="62">
        <v>127.14</v>
      </c>
      <c r="C1303" s="21">
        <f t="shared" si="20"/>
        <v>125.10576</v>
      </c>
    </row>
    <row r="1304" spans="1:3">
      <c r="A1304" s="60" t="s">
        <v>5586</v>
      </c>
      <c r="B1304" s="62">
        <v>127.14</v>
      </c>
      <c r="C1304" s="21">
        <f t="shared" si="20"/>
        <v>125.10576</v>
      </c>
    </row>
    <row r="1305" spans="1:3">
      <c r="A1305" s="60" t="s">
        <v>5587</v>
      </c>
      <c r="B1305" s="62">
        <v>127.14</v>
      </c>
      <c r="C1305" s="21">
        <f t="shared" si="20"/>
        <v>125.10576</v>
      </c>
    </row>
    <row r="1306" spans="1:3">
      <c r="A1306" s="60" t="s">
        <v>5588</v>
      </c>
      <c r="B1306" s="62">
        <v>127.14</v>
      </c>
      <c r="C1306" s="21">
        <f t="shared" si="20"/>
        <v>125.10576</v>
      </c>
    </row>
    <row r="1307" spans="1:3">
      <c r="A1307" s="60" t="s">
        <v>5589</v>
      </c>
      <c r="B1307" s="62">
        <v>127.14</v>
      </c>
      <c r="C1307" s="21">
        <f t="shared" si="20"/>
        <v>125.10576</v>
      </c>
    </row>
    <row r="1308" spans="1:3">
      <c r="A1308" s="60" t="s">
        <v>5590</v>
      </c>
      <c r="B1308" s="62">
        <v>127.14</v>
      </c>
      <c r="C1308" s="21">
        <f t="shared" si="20"/>
        <v>125.10576</v>
      </c>
    </row>
    <row r="1309" spans="1:3">
      <c r="A1309" s="60" t="s">
        <v>5591</v>
      </c>
      <c r="B1309" s="62">
        <v>127.14</v>
      </c>
      <c r="C1309" s="21">
        <f t="shared" si="20"/>
        <v>125.10576</v>
      </c>
    </row>
    <row r="1310" spans="1:3">
      <c r="A1310" s="60" t="s">
        <v>5592</v>
      </c>
      <c r="B1310" s="62">
        <v>127.14</v>
      </c>
      <c r="C1310" s="21">
        <f t="shared" si="20"/>
        <v>125.10576</v>
      </c>
    </row>
    <row r="1311" spans="1:3">
      <c r="A1311" s="60" t="s">
        <v>5593</v>
      </c>
      <c r="B1311" s="62">
        <v>127.14</v>
      </c>
      <c r="C1311" s="21">
        <f t="shared" si="20"/>
        <v>125.10576</v>
      </c>
    </row>
    <row r="1312" spans="1:3">
      <c r="A1312" s="60" t="s">
        <v>5594</v>
      </c>
      <c r="B1312" s="62">
        <v>127.14</v>
      </c>
      <c r="C1312" s="21">
        <f t="shared" si="20"/>
        <v>125.10576</v>
      </c>
    </row>
    <row r="1313" spans="1:3">
      <c r="A1313" s="60" t="s">
        <v>5595</v>
      </c>
      <c r="B1313" s="62">
        <v>127.14</v>
      </c>
      <c r="C1313" s="21">
        <f t="shared" si="20"/>
        <v>125.10576</v>
      </c>
    </row>
    <row r="1314" spans="1:3">
      <c r="A1314" s="60" t="s">
        <v>5596</v>
      </c>
      <c r="B1314" s="62">
        <v>127.14</v>
      </c>
      <c r="C1314" s="21">
        <f t="shared" si="20"/>
        <v>125.10576</v>
      </c>
    </row>
    <row r="1315" spans="1:3">
      <c r="A1315" s="60" t="s">
        <v>5597</v>
      </c>
      <c r="B1315" s="62">
        <v>127.14</v>
      </c>
      <c r="C1315" s="21">
        <f t="shared" si="20"/>
        <v>125.10576</v>
      </c>
    </row>
    <row r="1316" spans="1:3">
      <c r="A1316" s="60" t="s">
        <v>5598</v>
      </c>
      <c r="B1316" s="62">
        <v>127.14</v>
      </c>
      <c r="C1316" s="21">
        <f t="shared" si="20"/>
        <v>125.10576</v>
      </c>
    </row>
    <row r="1317" spans="1:3">
      <c r="A1317" s="60" t="s">
        <v>5599</v>
      </c>
      <c r="B1317" s="62">
        <v>127.14</v>
      </c>
      <c r="C1317" s="21">
        <f t="shared" si="20"/>
        <v>125.10576</v>
      </c>
    </row>
    <row r="1318" spans="1:3">
      <c r="A1318" s="60" t="s">
        <v>5600</v>
      </c>
      <c r="B1318" s="62">
        <v>127.14</v>
      </c>
      <c r="C1318" s="21">
        <f t="shared" si="20"/>
        <v>125.10576</v>
      </c>
    </row>
    <row r="1319" spans="1:3">
      <c r="A1319" s="60" t="s">
        <v>5601</v>
      </c>
      <c r="B1319" s="62">
        <v>127.14</v>
      </c>
      <c r="C1319" s="21">
        <f t="shared" si="20"/>
        <v>125.10576</v>
      </c>
    </row>
    <row r="1320" spans="1:3">
      <c r="A1320" s="60" t="s">
        <v>5602</v>
      </c>
      <c r="B1320" s="62">
        <v>127.14</v>
      </c>
      <c r="C1320" s="21">
        <f t="shared" si="20"/>
        <v>125.10576</v>
      </c>
    </row>
    <row r="1321" spans="1:3">
      <c r="A1321" s="60" t="s">
        <v>5603</v>
      </c>
      <c r="B1321" s="62">
        <v>127.14</v>
      </c>
      <c r="C1321" s="21">
        <f t="shared" si="20"/>
        <v>125.10576</v>
      </c>
    </row>
    <row r="1322" spans="1:3">
      <c r="A1322" s="60" t="s">
        <v>5604</v>
      </c>
      <c r="B1322" s="62">
        <v>127.14</v>
      </c>
      <c r="C1322" s="21">
        <f t="shared" si="20"/>
        <v>125.10576</v>
      </c>
    </row>
    <row r="1323" spans="1:3">
      <c r="A1323" s="60" t="s">
        <v>5605</v>
      </c>
      <c r="B1323" s="62">
        <v>127.14</v>
      </c>
      <c r="C1323" s="21">
        <f t="shared" si="20"/>
        <v>125.10576</v>
      </c>
    </row>
    <row r="1324" spans="1:3">
      <c r="A1324" s="60" t="s">
        <v>5606</v>
      </c>
      <c r="B1324" s="62">
        <v>127.14</v>
      </c>
      <c r="C1324" s="21">
        <f t="shared" si="20"/>
        <v>125.10576</v>
      </c>
    </row>
    <row r="1325" spans="1:3">
      <c r="A1325" s="60" t="s">
        <v>5607</v>
      </c>
      <c r="B1325" s="62">
        <v>127.14</v>
      </c>
      <c r="C1325" s="21">
        <f t="shared" si="20"/>
        <v>125.10576</v>
      </c>
    </row>
    <row r="1326" spans="1:3">
      <c r="A1326" s="60" t="s">
        <v>5608</v>
      </c>
      <c r="B1326" s="62">
        <v>127.14</v>
      </c>
      <c r="C1326" s="21">
        <f t="shared" si="20"/>
        <v>125.10576</v>
      </c>
    </row>
    <row r="1327" spans="1:3">
      <c r="A1327" s="60" t="s">
        <v>5609</v>
      </c>
      <c r="B1327" s="62">
        <v>127.14</v>
      </c>
      <c r="C1327" s="21">
        <f t="shared" si="20"/>
        <v>125.10576</v>
      </c>
    </row>
    <row r="1328" spans="1:3">
      <c r="A1328" s="60" t="s">
        <v>5610</v>
      </c>
      <c r="B1328" s="62">
        <v>127.14</v>
      </c>
      <c r="C1328" s="21">
        <f t="shared" si="20"/>
        <v>125.10576</v>
      </c>
    </row>
    <row r="1329" spans="1:3">
      <c r="A1329" s="60" t="s">
        <v>5611</v>
      </c>
      <c r="B1329" s="62">
        <v>127.14</v>
      </c>
      <c r="C1329" s="21">
        <f t="shared" si="20"/>
        <v>125.10576</v>
      </c>
    </row>
    <row r="1330" spans="1:3">
      <c r="A1330" s="60" t="s">
        <v>5612</v>
      </c>
      <c r="B1330" s="62">
        <v>127.14</v>
      </c>
      <c r="C1330" s="21">
        <f t="shared" si="20"/>
        <v>125.10576</v>
      </c>
    </row>
    <row r="1331" spans="1:3">
      <c r="A1331" s="60" t="s">
        <v>5613</v>
      </c>
      <c r="B1331" s="62">
        <v>127.14</v>
      </c>
      <c r="C1331" s="21">
        <f t="shared" si="20"/>
        <v>125.10576</v>
      </c>
    </row>
    <row r="1332" spans="1:3">
      <c r="A1332" s="60" t="s">
        <v>5614</v>
      </c>
      <c r="B1332" s="62">
        <v>127.14</v>
      </c>
      <c r="C1332" s="21">
        <f t="shared" si="20"/>
        <v>125.10576</v>
      </c>
    </row>
    <row r="1333" spans="1:3">
      <c r="A1333" s="60" t="s">
        <v>5615</v>
      </c>
      <c r="B1333" s="62">
        <v>127.14</v>
      </c>
      <c r="C1333" s="21">
        <f t="shared" si="20"/>
        <v>125.10576</v>
      </c>
    </row>
    <row r="1334" spans="1:3">
      <c r="A1334" s="60" t="s">
        <v>5616</v>
      </c>
      <c r="B1334" s="62">
        <v>127.14</v>
      </c>
      <c r="C1334" s="21">
        <f t="shared" si="20"/>
        <v>125.10576</v>
      </c>
    </row>
    <row r="1335" spans="1:3">
      <c r="A1335" s="60" t="s">
        <v>5617</v>
      </c>
      <c r="B1335" s="62">
        <v>127.14</v>
      </c>
      <c r="C1335" s="21">
        <f t="shared" si="20"/>
        <v>125.10576</v>
      </c>
    </row>
    <row r="1336" spans="1:3">
      <c r="A1336" s="60" t="s">
        <v>5618</v>
      </c>
      <c r="B1336" s="62">
        <v>127.14</v>
      </c>
      <c r="C1336" s="21">
        <f t="shared" si="20"/>
        <v>125.10576</v>
      </c>
    </row>
    <row r="1337" spans="1:3">
      <c r="A1337" s="60" t="s">
        <v>5619</v>
      </c>
      <c r="B1337" s="62">
        <v>127.14</v>
      </c>
      <c r="C1337" s="21">
        <f t="shared" si="20"/>
        <v>125.10576</v>
      </c>
    </row>
    <row r="1338" spans="1:3">
      <c r="A1338" s="60" t="s">
        <v>5620</v>
      </c>
      <c r="B1338" s="62">
        <v>127.14</v>
      </c>
      <c r="C1338" s="21">
        <f t="shared" si="20"/>
        <v>125.10576</v>
      </c>
    </row>
    <row r="1339" spans="1:3">
      <c r="A1339" s="60" t="s">
        <v>5621</v>
      </c>
      <c r="B1339" s="62">
        <v>127.14</v>
      </c>
      <c r="C1339" s="21">
        <f t="shared" si="20"/>
        <v>125.10576</v>
      </c>
    </row>
    <row r="1340" spans="1:3">
      <c r="A1340" s="60" t="s">
        <v>6000</v>
      </c>
      <c r="B1340" s="62">
        <v>127.14</v>
      </c>
      <c r="C1340" s="21">
        <f t="shared" si="20"/>
        <v>125.10576</v>
      </c>
    </row>
    <row r="1341" spans="1:3">
      <c r="A1341" s="60" t="s">
        <v>6001</v>
      </c>
      <c r="B1341" s="62">
        <v>127.14</v>
      </c>
      <c r="C1341" s="21">
        <f t="shared" si="20"/>
        <v>125.10576</v>
      </c>
    </row>
    <row r="1342" spans="1:3">
      <c r="A1342" s="60" t="s">
        <v>6002</v>
      </c>
      <c r="B1342" s="62">
        <v>127.14</v>
      </c>
      <c r="C1342" s="21">
        <f t="shared" si="20"/>
        <v>125.10576</v>
      </c>
    </row>
    <row r="1343" spans="1:3">
      <c r="A1343" s="60" t="s">
        <v>6003</v>
      </c>
      <c r="B1343" s="62">
        <v>127.14</v>
      </c>
      <c r="C1343" s="21">
        <f t="shared" si="20"/>
        <v>125.10576</v>
      </c>
    </row>
    <row r="1344" spans="1:3">
      <c r="A1344" s="60" t="s">
        <v>6004</v>
      </c>
      <c r="B1344" s="62">
        <v>127.14</v>
      </c>
      <c r="C1344" s="21">
        <f t="shared" si="20"/>
        <v>125.10576</v>
      </c>
    </row>
    <row r="1345" spans="1:3">
      <c r="A1345" s="60" t="s">
        <v>6005</v>
      </c>
      <c r="B1345" s="62">
        <v>127.14</v>
      </c>
      <c r="C1345" s="21">
        <f t="shared" si="20"/>
        <v>125.10576</v>
      </c>
    </row>
    <row r="1346" spans="1:3">
      <c r="A1346" s="60" t="s">
        <v>6006</v>
      </c>
      <c r="B1346" s="62">
        <v>127.14</v>
      </c>
      <c r="C1346" s="21">
        <f t="shared" si="20"/>
        <v>125.10576</v>
      </c>
    </row>
    <row r="1347" spans="1:3">
      <c r="A1347" s="60" t="s">
        <v>6007</v>
      </c>
      <c r="B1347" s="62">
        <v>127.14</v>
      </c>
      <c r="C1347" s="21">
        <f t="shared" si="20"/>
        <v>125.10576</v>
      </c>
    </row>
    <row r="1348" spans="1:3">
      <c r="A1348" s="60" t="s">
        <v>6008</v>
      </c>
      <c r="B1348" s="62">
        <v>127.14</v>
      </c>
      <c r="C1348" s="21">
        <f t="shared" si="20"/>
        <v>125.10576</v>
      </c>
    </row>
    <row r="1349" spans="1:3">
      <c r="A1349" s="60" t="s">
        <v>6009</v>
      </c>
      <c r="B1349" s="62">
        <v>127.14</v>
      </c>
      <c r="C1349" s="21">
        <f t="shared" si="20"/>
        <v>125.10576</v>
      </c>
    </row>
    <row r="1350" spans="1:3">
      <c r="A1350" s="60" t="s">
        <v>6010</v>
      </c>
      <c r="B1350" s="62">
        <v>127.14</v>
      </c>
      <c r="C1350" s="21">
        <f t="shared" si="20"/>
        <v>125.10576</v>
      </c>
    </row>
    <row r="1351" spans="1:3">
      <c r="A1351" s="60" t="s">
        <v>6011</v>
      </c>
      <c r="B1351" s="62">
        <v>127.14</v>
      </c>
      <c r="C1351" s="21">
        <f t="shared" si="20"/>
        <v>125.10576</v>
      </c>
    </row>
    <row r="1352" spans="1:3">
      <c r="A1352" s="60" t="s">
        <v>6012</v>
      </c>
      <c r="B1352" s="62">
        <v>127.14</v>
      </c>
      <c r="C1352" s="21">
        <f t="shared" si="20"/>
        <v>125.10576</v>
      </c>
    </row>
    <row r="1353" spans="1:3">
      <c r="A1353" s="60" t="s">
        <v>6013</v>
      </c>
      <c r="B1353" s="62">
        <v>127.14</v>
      </c>
      <c r="C1353" s="21">
        <f t="shared" si="20"/>
        <v>125.10576</v>
      </c>
    </row>
    <row r="1354" spans="1:3">
      <c r="A1354" s="60" t="s">
        <v>6014</v>
      </c>
      <c r="B1354" s="62">
        <v>127.14</v>
      </c>
      <c r="C1354" s="21">
        <f t="shared" si="20"/>
        <v>125.10576</v>
      </c>
    </row>
    <row r="1355" spans="1:3">
      <c r="A1355" s="60" t="s">
        <v>6015</v>
      </c>
      <c r="B1355" s="62">
        <v>127.14</v>
      </c>
      <c r="C1355" s="21">
        <f t="shared" si="20"/>
        <v>125.10576</v>
      </c>
    </row>
    <row r="1356" spans="1:3">
      <c r="A1356" s="60" t="s">
        <v>6016</v>
      </c>
      <c r="B1356" s="62">
        <v>127.14</v>
      </c>
      <c r="C1356" s="21">
        <f t="shared" si="20"/>
        <v>125.10576</v>
      </c>
    </row>
    <row r="1357" spans="1:3">
      <c r="A1357" s="60" t="s">
        <v>6017</v>
      </c>
      <c r="B1357" s="62">
        <v>127.14</v>
      </c>
      <c r="C1357" s="21">
        <f t="shared" si="20"/>
        <v>125.10576</v>
      </c>
    </row>
    <row r="1358" spans="1:3">
      <c r="A1358" s="60" t="s">
        <v>6018</v>
      </c>
      <c r="B1358" s="62">
        <v>127.14</v>
      </c>
      <c r="C1358" s="21">
        <f t="shared" si="20"/>
        <v>125.10576</v>
      </c>
    </row>
    <row r="1359" spans="1:3">
      <c r="A1359" s="60" t="s">
        <v>6019</v>
      </c>
      <c r="B1359" s="62">
        <v>127.14</v>
      </c>
      <c r="C1359" s="21">
        <f t="shared" ref="C1359:C1422" si="21">(B1359*0.8*0.98)+(B1359*0.2)</f>
        <v>125.10576</v>
      </c>
    </row>
    <row r="1360" spans="1:3">
      <c r="A1360" s="60" t="s">
        <v>6020</v>
      </c>
      <c r="B1360" s="62">
        <v>127.14</v>
      </c>
      <c r="C1360" s="21">
        <f t="shared" si="21"/>
        <v>125.10576</v>
      </c>
    </row>
    <row r="1361" spans="1:3">
      <c r="A1361" s="60" t="s">
        <v>6021</v>
      </c>
      <c r="B1361" s="62">
        <v>127.14</v>
      </c>
      <c r="C1361" s="21">
        <f t="shared" si="21"/>
        <v>125.10576</v>
      </c>
    </row>
    <row r="1362" spans="1:3">
      <c r="A1362" s="60" t="s">
        <v>6022</v>
      </c>
      <c r="B1362" s="62">
        <v>127.14</v>
      </c>
      <c r="C1362" s="21">
        <f t="shared" si="21"/>
        <v>125.10576</v>
      </c>
    </row>
    <row r="1363" spans="1:3">
      <c r="A1363" s="60" t="s">
        <v>6023</v>
      </c>
      <c r="B1363" s="62">
        <v>127.14</v>
      </c>
      <c r="C1363" s="21">
        <f t="shared" si="21"/>
        <v>125.10576</v>
      </c>
    </row>
    <row r="1364" spans="1:3">
      <c r="A1364" s="60" t="s">
        <v>6024</v>
      </c>
      <c r="B1364" s="62">
        <v>127.14</v>
      </c>
      <c r="C1364" s="21">
        <f t="shared" si="21"/>
        <v>125.10576</v>
      </c>
    </row>
    <row r="1365" spans="1:3">
      <c r="A1365" s="60" t="s">
        <v>6025</v>
      </c>
      <c r="B1365" s="62">
        <v>127.14</v>
      </c>
      <c r="C1365" s="21">
        <f t="shared" si="21"/>
        <v>125.10576</v>
      </c>
    </row>
    <row r="1366" spans="1:3">
      <c r="A1366" s="60" t="s">
        <v>6026</v>
      </c>
      <c r="B1366" s="62">
        <v>127.14</v>
      </c>
      <c r="C1366" s="21">
        <f t="shared" si="21"/>
        <v>125.10576</v>
      </c>
    </row>
    <row r="1367" spans="1:3">
      <c r="A1367" s="60" t="s">
        <v>6027</v>
      </c>
      <c r="B1367" s="62">
        <v>127.14</v>
      </c>
      <c r="C1367" s="21">
        <f t="shared" si="21"/>
        <v>125.10576</v>
      </c>
    </row>
    <row r="1368" spans="1:3">
      <c r="A1368" s="60" t="s">
        <v>6028</v>
      </c>
      <c r="B1368" s="62">
        <v>127.14</v>
      </c>
      <c r="C1368" s="21">
        <f t="shared" si="21"/>
        <v>125.10576</v>
      </c>
    </row>
    <row r="1369" spans="1:3">
      <c r="A1369" s="60" t="s">
        <v>6029</v>
      </c>
      <c r="B1369" s="62">
        <v>127.14</v>
      </c>
      <c r="C1369" s="21">
        <f t="shared" si="21"/>
        <v>125.10576</v>
      </c>
    </row>
    <row r="1370" spans="1:3">
      <c r="A1370" s="60" t="s">
        <v>6030</v>
      </c>
      <c r="B1370" s="62">
        <v>127.14</v>
      </c>
      <c r="C1370" s="21">
        <f t="shared" si="21"/>
        <v>125.10576</v>
      </c>
    </row>
    <row r="1371" spans="1:3">
      <c r="A1371" s="60" t="s">
        <v>6031</v>
      </c>
      <c r="B1371" s="62">
        <v>127.14</v>
      </c>
      <c r="C1371" s="21">
        <f t="shared" si="21"/>
        <v>125.10576</v>
      </c>
    </row>
    <row r="1372" spans="1:3">
      <c r="A1372" s="60" t="s">
        <v>6032</v>
      </c>
      <c r="B1372" s="62">
        <v>127.14</v>
      </c>
      <c r="C1372" s="21">
        <f t="shared" si="21"/>
        <v>125.10576</v>
      </c>
    </row>
    <row r="1373" spans="1:3">
      <c r="A1373" s="60" t="s">
        <v>6033</v>
      </c>
      <c r="B1373" s="62">
        <v>127.14</v>
      </c>
      <c r="C1373" s="21">
        <f t="shared" si="21"/>
        <v>125.10576</v>
      </c>
    </row>
    <row r="1374" spans="1:3">
      <c r="A1374" s="60" t="s">
        <v>6034</v>
      </c>
      <c r="B1374" s="62">
        <v>127.14</v>
      </c>
      <c r="C1374" s="21">
        <f t="shared" si="21"/>
        <v>125.10576</v>
      </c>
    </row>
    <row r="1375" spans="1:3">
      <c r="A1375" s="60" t="s">
        <v>6270</v>
      </c>
      <c r="B1375" s="62">
        <v>127.14</v>
      </c>
      <c r="C1375" s="21">
        <f t="shared" si="21"/>
        <v>125.10576</v>
      </c>
    </row>
    <row r="1376" spans="1:3">
      <c r="A1376" s="60" t="s">
        <v>6271</v>
      </c>
      <c r="B1376" s="62">
        <v>127.14</v>
      </c>
      <c r="C1376" s="21">
        <f t="shared" si="21"/>
        <v>125.10576</v>
      </c>
    </row>
    <row r="1377" spans="1:3">
      <c r="A1377" s="60" t="s">
        <v>6035</v>
      </c>
      <c r="B1377" s="62">
        <v>127.14</v>
      </c>
      <c r="C1377" s="21">
        <f t="shared" si="21"/>
        <v>125.10576</v>
      </c>
    </row>
    <row r="1378" spans="1:3">
      <c r="A1378" s="60" t="s">
        <v>6272</v>
      </c>
      <c r="B1378" s="62">
        <v>127.14</v>
      </c>
      <c r="C1378" s="21">
        <f t="shared" si="21"/>
        <v>125.10576</v>
      </c>
    </row>
    <row r="1379" spans="1:3">
      <c r="A1379" s="60" t="s">
        <v>6273</v>
      </c>
      <c r="B1379" s="62">
        <v>127.14</v>
      </c>
      <c r="C1379" s="21">
        <f t="shared" si="21"/>
        <v>125.10576</v>
      </c>
    </row>
    <row r="1380" spans="1:3">
      <c r="A1380" s="60" t="s">
        <v>6274</v>
      </c>
      <c r="B1380" s="62">
        <v>127.14</v>
      </c>
      <c r="C1380" s="21">
        <f t="shared" si="21"/>
        <v>125.10576</v>
      </c>
    </row>
    <row r="1381" spans="1:3">
      <c r="A1381" s="60" t="s">
        <v>6275</v>
      </c>
      <c r="B1381" s="62">
        <v>127.14</v>
      </c>
      <c r="C1381" s="21">
        <f t="shared" si="21"/>
        <v>125.10576</v>
      </c>
    </row>
    <row r="1382" spans="1:3">
      <c r="A1382" s="60" t="s">
        <v>6276</v>
      </c>
      <c r="B1382" s="62">
        <v>127.14</v>
      </c>
      <c r="C1382" s="21">
        <f t="shared" si="21"/>
        <v>125.10576</v>
      </c>
    </row>
    <row r="1383" spans="1:3">
      <c r="A1383" s="60" t="s">
        <v>6277</v>
      </c>
      <c r="B1383" s="62">
        <v>127.14</v>
      </c>
      <c r="C1383" s="21">
        <f t="shared" si="21"/>
        <v>125.10576</v>
      </c>
    </row>
    <row r="1384" spans="1:3">
      <c r="A1384" s="60" t="s">
        <v>6278</v>
      </c>
      <c r="B1384" s="62">
        <v>127.14</v>
      </c>
      <c r="C1384" s="21">
        <f t="shared" si="21"/>
        <v>125.10576</v>
      </c>
    </row>
    <row r="1385" spans="1:3">
      <c r="A1385" s="60" t="s">
        <v>6279</v>
      </c>
      <c r="B1385" s="62">
        <v>127.14</v>
      </c>
      <c r="C1385" s="21">
        <f t="shared" si="21"/>
        <v>125.10576</v>
      </c>
    </row>
    <row r="1386" spans="1:3">
      <c r="A1386" s="60" t="s">
        <v>6280</v>
      </c>
      <c r="B1386" s="62">
        <v>127.14</v>
      </c>
      <c r="C1386" s="21">
        <f t="shared" si="21"/>
        <v>125.10576</v>
      </c>
    </row>
    <row r="1387" spans="1:3">
      <c r="A1387" s="60" t="s">
        <v>6036</v>
      </c>
      <c r="B1387" s="62">
        <v>127.14</v>
      </c>
      <c r="C1387" s="21">
        <f t="shared" si="21"/>
        <v>125.10576</v>
      </c>
    </row>
    <row r="1388" spans="1:3">
      <c r="A1388" s="60" t="s">
        <v>6037</v>
      </c>
      <c r="B1388" s="62">
        <v>127.14</v>
      </c>
      <c r="C1388" s="21">
        <f t="shared" si="21"/>
        <v>125.10576</v>
      </c>
    </row>
    <row r="1389" spans="1:3">
      <c r="A1389" s="60" t="s">
        <v>6038</v>
      </c>
      <c r="B1389" s="62">
        <v>127.14</v>
      </c>
      <c r="C1389" s="21">
        <f t="shared" si="21"/>
        <v>125.10576</v>
      </c>
    </row>
    <row r="1390" spans="1:3">
      <c r="A1390" s="60" t="s">
        <v>6281</v>
      </c>
      <c r="B1390" s="62">
        <v>127.14</v>
      </c>
      <c r="C1390" s="21">
        <f t="shared" si="21"/>
        <v>125.10576</v>
      </c>
    </row>
    <row r="1391" spans="1:3">
      <c r="A1391" s="60" t="s">
        <v>6282</v>
      </c>
      <c r="B1391" s="62">
        <v>127.14</v>
      </c>
      <c r="C1391" s="21">
        <f t="shared" si="21"/>
        <v>125.10576</v>
      </c>
    </row>
    <row r="1392" spans="1:3">
      <c r="A1392" s="60" t="s">
        <v>6283</v>
      </c>
      <c r="B1392" s="62">
        <v>127.14</v>
      </c>
      <c r="C1392" s="21">
        <f t="shared" si="21"/>
        <v>125.10576</v>
      </c>
    </row>
    <row r="1393" spans="1:3">
      <c r="A1393" s="60" t="s">
        <v>6284</v>
      </c>
      <c r="B1393" s="62">
        <v>127.14</v>
      </c>
      <c r="C1393" s="21">
        <f t="shared" si="21"/>
        <v>125.10576</v>
      </c>
    </row>
    <row r="1394" spans="1:3">
      <c r="A1394" s="60" t="s">
        <v>6285</v>
      </c>
      <c r="B1394" s="62">
        <v>127.14</v>
      </c>
      <c r="C1394" s="21">
        <f t="shared" si="21"/>
        <v>125.10576</v>
      </c>
    </row>
    <row r="1395" spans="1:3">
      <c r="A1395" s="60" t="s">
        <v>6286</v>
      </c>
      <c r="B1395" s="62">
        <v>127.14</v>
      </c>
      <c r="C1395" s="21">
        <f t="shared" si="21"/>
        <v>125.10576</v>
      </c>
    </row>
    <row r="1396" spans="1:3">
      <c r="A1396" s="60" t="s">
        <v>6329</v>
      </c>
      <c r="B1396" s="62">
        <v>9.27</v>
      </c>
      <c r="C1396" s="21">
        <f t="shared" si="21"/>
        <v>9.1216800000000013</v>
      </c>
    </row>
    <row r="1397" spans="1:3">
      <c r="A1397" s="60" t="s">
        <v>6287</v>
      </c>
      <c r="B1397" s="62">
        <v>2.89</v>
      </c>
      <c r="C1397" s="21">
        <f t="shared" si="21"/>
        <v>2.8437600000000005</v>
      </c>
    </row>
    <row r="1398" spans="1:3">
      <c r="A1398" s="60" t="s">
        <v>6039</v>
      </c>
      <c r="B1398" s="62">
        <v>3.08</v>
      </c>
      <c r="C1398" s="21">
        <f t="shared" si="21"/>
        <v>3.0307200000000005</v>
      </c>
    </row>
    <row r="1399" spans="1:3">
      <c r="A1399" s="60" t="s">
        <v>314</v>
      </c>
      <c r="B1399" s="62">
        <v>0.34</v>
      </c>
      <c r="C1399" s="21">
        <f t="shared" si="21"/>
        <v>0.33456000000000002</v>
      </c>
    </row>
    <row r="1400" spans="1:3">
      <c r="A1400" s="60" t="s">
        <v>936</v>
      </c>
      <c r="B1400" s="62">
        <v>28.46</v>
      </c>
      <c r="C1400" s="21">
        <f t="shared" si="21"/>
        <v>28.004640000000002</v>
      </c>
    </row>
    <row r="1401" spans="1:3">
      <c r="A1401" s="60" t="s">
        <v>937</v>
      </c>
      <c r="B1401" s="62">
        <v>25.65</v>
      </c>
      <c r="C1401" s="21">
        <f t="shared" si="21"/>
        <v>25.239599999999999</v>
      </c>
    </row>
    <row r="1402" spans="1:3">
      <c r="A1402" s="60" t="s">
        <v>939</v>
      </c>
      <c r="B1402" s="62">
        <v>8.17</v>
      </c>
      <c r="C1402" s="21">
        <f t="shared" si="21"/>
        <v>8.0392799999999998</v>
      </c>
    </row>
    <row r="1403" spans="1:3">
      <c r="A1403" s="60" t="s">
        <v>1159</v>
      </c>
      <c r="B1403" s="62">
        <v>28.29</v>
      </c>
      <c r="C1403" s="21">
        <f t="shared" si="21"/>
        <v>27.837360000000004</v>
      </c>
    </row>
    <row r="1404" spans="1:3">
      <c r="A1404" s="60" t="s">
        <v>942</v>
      </c>
      <c r="B1404" s="62">
        <v>55.96</v>
      </c>
      <c r="C1404" s="21">
        <f t="shared" si="21"/>
        <v>55.064639999999997</v>
      </c>
    </row>
    <row r="1405" spans="1:3">
      <c r="A1405" s="60" t="s">
        <v>1049</v>
      </c>
      <c r="B1405" s="62">
        <v>0.33</v>
      </c>
      <c r="C1405" s="21">
        <f t="shared" si="21"/>
        <v>0.32472000000000001</v>
      </c>
    </row>
    <row r="1406" spans="1:3">
      <c r="A1406" s="60" t="s">
        <v>1055</v>
      </c>
      <c r="B1406" s="62">
        <v>128.97</v>
      </c>
      <c r="C1406" s="21">
        <f t="shared" si="21"/>
        <v>126.90648</v>
      </c>
    </row>
    <row r="1407" spans="1:3">
      <c r="A1407" s="60" t="s">
        <v>1160</v>
      </c>
      <c r="B1407" s="62">
        <v>32.79</v>
      </c>
      <c r="C1407" s="21">
        <f t="shared" si="21"/>
        <v>32.265360000000001</v>
      </c>
    </row>
    <row r="1408" spans="1:3">
      <c r="A1408" s="60" t="s">
        <v>1161</v>
      </c>
      <c r="B1408" s="62">
        <v>55.3</v>
      </c>
      <c r="C1408" s="21">
        <f t="shared" si="21"/>
        <v>54.415200000000006</v>
      </c>
    </row>
    <row r="1409" spans="1:3">
      <c r="A1409" s="60" t="s">
        <v>1162</v>
      </c>
      <c r="B1409" s="62">
        <v>29.51</v>
      </c>
      <c r="C1409" s="21">
        <f t="shared" si="21"/>
        <v>29.037840000000006</v>
      </c>
    </row>
    <row r="1410" spans="1:3">
      <c r="A1410" s="60" t="s">
        <v>1163</v>
      </c>
      <c r="B1410" s="62">
        <v>35.99</v>
      </c>
      <c r="C1410" s="21">
        <f t="shared" si="21"/>
        <v>35.414160000000003</v>
      </c>
    </row>
    <row r="1411" spans="1:3">
      <c r="A1411" s="60" t="s">
        <v>1164</v>
      </c>
      <c r="B1411" s="62">
        <v>11.27</v>
      </c>
      <c r="C1411" s="21">
        <f t="shared" si="21"/>
        <v>11.08968</v>
      </c>
    </row>
    <row r="1412" spans="1:3">
      <c r="A1412" s="60" t="s">
        <v>1165</v>
      </c>
      <c r="B1412" s="62">
        <v>63.87</v>
      </c>
      <c r="C1412" s="21">
        <f t="shared" si="21"/>
        <v>62.848080000000003</v>
      </c>
    </row>
    <row r="1413" spans="1:3">
      <c r="A1413" s="60" t="s">
        <v>1166</v>
      </c>
      <c r="B1413" s="62">
        <v>25.94</v>
      </c>
      <c r="C1413" s="21">
        <f t="shared" si="21"/>
        <v>25.52496</v>
      </c>
    </row>
    <row r="1414" spans="1:3">
      <c r="A1414" s="60" t="s">
        <v>1167</v>
      </c>
      <c r="B1414" s="62">
        <v>5.79</v>
      </c>
      <c r="C1414" s="21">
        <f t="shared" si="21"/>
        <v>5.6973600000000006</v>
      </c>
    </row>
    <row r="1415" spans="1:3">
      <c r="A1415" s="60" t="s">
        <v>1168</v>
      </c>
      <c r="B1415" s="62">
        <v>302.25</v>
      </c>
      <c r="C1415" s="21">
        <f t="shared" si="21"/>
        <v>297.41399999999999</v>
      </c>
    </row>
    <row r="1416" spans="1:3">
      <c r="A1416" s="60" t="s">
        <v>1169</v>
      </c>
      <c r="B1416" s="62">
        <v>34.69</v>
      </c>
      <c r="C1416" s="21">
        <f t="shared" si="21"/>
        <v>34.13496</v>
      </c>
    </row>
    <row r="1417" spans="1:3">
      <c r="A1417" s="60" t="s">
        <v>2126</v>
      </c>
      <c r="B1417" s="62">
        <v>141.29</v>
      </c>
      <c r="C1417" s="21">
        <f t="shared" si="21"/>
        <v>139.02936</v>
      </c>
    </row>
    <row r="1418" spans="1:3">
      <c r="A1418" s="60" t="s">
        <v>2127</v>
      </c>
      <c r="B1418" s="62">
        <v>21.08</v>
      </c>
      <c r="C1418" s="21">
        <f t="shared" si="21"/>
        <v>20.742720000000002</v>
      </c>
    </row>
    <row r="1419" spans="1:3">
      <c r="A1419" s="60" t="s">
        <v>3307</v>
      </c>
      <c r="B1419" s="62">
        <v>249.49</v>
      </c>
      <c r="C1419" s="21">
        <f t="shared" si="21"/>
        <v>245.49816000000001</v>
      </c>
    </row>
    <row r="1420" spans="1:3">
      <c r="A1420" s="60" t="s">
        <v>3308</v>
      </c>
      <c r="B1420" s="62">
        <v>0.31</v>
      </c>
      <c r="C1420" s="21">
        <f t="shared" si="21"/>
        <v>0.30503999999999998</v>
      </c>
    </row>
    <row r="1421" spans="1:3">
      <c r="A1421" s="60" t="s">
        <v>3309</v>
      </c>
      <c r="B1421" s="62">
        <v>79.98</v>
      </c>
      <c r="C1421" s="21">
        <f t="shared" si="21"/>
        <v>78.700320000000005</v>
      </c>
    </row>
    <row r="1422" spans="1:3">
      <c r="A1422" s="60" t="s">
        <v>3445</v>
      </c>
      <c r="B1422" s="62">
        <v>163.95</v>
      </c>
      <c r="C1422" s="21">
        <f t="shared" si="21"/>
        <v>161.32679999999999</v>
      </c>
    </row>
    <row r="1423" spans="1:3">
      <c r="A1423" s="60" t="s">
        <v>3446</v>
      </c>
      <c r="B1423" s="62">
        <v>81.13</v>
      </c>
      <c r="C1423" s="21">
        <f t="shared" ref="C1423:C1445" si="22">(B1423*0.8*0.98)+(B1423*0.2)</f>
        <v>79.831919999999997</v>
      </c>
    </row>
    <row r="1424" spans="1:3">
      <c r="A1424" s="60" t="s">
        <v>3479</v>
      </c>
      <c r="B1424" s="62">
        <v>21.14</v>
      </c>
      <c r="C1424" s="21">
        <f t="shared" si="22"/>
        <v>20.801760000000005</v>
      </c>
    </row>
    <row r="1425" spans="1:3">
      <c r="A1425" s="60" t="s">
        <v>3447</v>
      </c>
      <c r="B1425" s="62">
        <v>94.29</v>
      </c>
      <c r="C1425" s="21">
        <f t="shared" si="22"/>
        <v>92.781360000000006</v>
      </c>
    </row>
    <row r="1426" spans="1:3">
      <c r="A1426" s="60" t="s">
        <v>5622</v>
      </c>
      <c r="B1426" s="62">
        <v>4.71</v>
      </c>
      <c r="C1426" s="21">
        <f t="shared" si="22"/>
        <v>4.6346400000000001</v>
      </c>
    </row>
    <row r="1427" spans="1:3">
      <c r="A1427" s="60" t="s">
        <v>6242</v>
      </c>
      <c r="B1427" s="62">
        <v>24.4</v>
      </c>
      <c r="C1427" s="21">
        <f t="shared" si="22"/>
        <v>24.009599999999999</v>
      </c>
    </row>
    <row r="1428" spans="1:3">
      <c r="A1428" s="60" t="s">
        <v>5623</v>
      </c>
      <c r="B1428" s="62">
        <v>4.37</v>
      </c>
      <c r="C1428" s="21">
        <f t="shared" si="22"/>
        <v>4.3000800000000003</v>
      </c>
    </row>
    <row r="1429" spans="1:3">
      <c r="A1429" s="60" t="s">
        <v>5624</v>
      </c>
      <c r="B1429" s="62">
        <v>26.99</v>
      </c>
      <c r="C1429" s="21">
        <f t="shared" si="22"/>
        <v>26.558159999999997</v>
      </c>
    </row>
    <row r="1430" spans="1:3">
      <c r="A1430" s="60" t="s">
        <v>6040</v>
      </c>
      <c r="B1430" s="62">
        <v>2.27</v>
      </c>
      <c r="C1430" s="21">
        <f t="shared" si="22"/>
        <v>2.2336800000000001</v>
      </c>
    </row>
    <row r="1431" spans="1:3">
      <c r="A1431" s="60" t="s">
        <v>5625</v>
      </c>
      <c r="B1431" s="62">
        <v>30.26</v>
      </c>
      <c r="C1431" s="21">
        <f t="shared" si="22"/>
        <v>29.775840000000002</v>
      </c>
    </row>
    <row r="1432" spans="1:3">
      <c r="A1432" s="60" t="s">
        <v>5626</v>
      </c>
      <c r="B1432" s="62">
        <v>763.38</v>
      </c>
      <c r="C1432" s="21">
        <f t="shared" si="22"/>
        <v>751.16592000000014</v>
      </c>
    </row>
    <row r="1433" spans="1:3">
      <c r="A1433" s="60" t="s">
        <v>5627</v>
      </c>
      <c r="B1433" s="62">
        <v>1.03</v>
      </c>
      <c r="C1433" s="21">
        <f t="shared" si="22"/>
        <v>1.01352</v>
      </c>
    </row>
    <row r="1434" spans="1:3">
      <c r="A1434" s="60" t="s">
        <v>5628</v>
      </c>
      <c r="B1434" s="62">
        <v>31.55</v>
      </c>
      <c r="C1434" s="21">
        <f t="shared" si="22"/>
        <v>31.045200000000001</v>
      </c>
    </row>
    <row r="1435" spans="1:3">
      <c r="A1435" s="60" t="s">
        <v>5629</v>
      </c>
      <c r="B1435" s="62">
        <v>40.409999999999997</v>
      </c>
      <c r="C1435" s="21">
        <f t="shared" si="22"/>
        <v>39.763439999999996</v>
      </c>
    </row>
    <row r="1436" spans="1:3">
      <c r="A1436" s="60" t="s">
        <v>6330</v>
      </c>
      <c r="B1436" s="62">
        <v>3.1</v>
      </c>
      <c r="C1436" s="21">
        <f t="shared" si="22"/>
        <v>3.0504000000000007</v>
      </c>
    </row>
    <row r="1437" spans="1:3">
      <c r="A1437" s="60" t="s">
        <v>6041</v>
      </c>
      <c r="B1437" s="62">
        <v>24</v>
      </c>
      <c r="C1437" s="21">
        <f t="shared" si="22"/>
        <v>23.616000000000003</v>
      </c>
    </row>
    <row r="1438" spans="1:3">
      <c r="A1438" s="60" t="s">
        <v>6042</v>
      </c>
      <c r="B1438" s="62">
        <v>28.7</v>
      </c>
      <c r="C1438" s="21">
        <f t="shared" si="22"/>
        <v>28.2408</v>
      </c>
    </row>
    <row r="1439" spans="1:3">
      <c r="A1439" s="60" t="s">
        <v>6043</v>
      </c>
      <c r="B1439" s="62">
        <v>82.14</v>
      </c>
      <c r="C1439" s="21">
        <f t="shared" si="22"/>
        <v>80.825760000000002</v>
      </c>
    </row>
    <row r="1440" spans="1:3">
      <c r="A1440" s="60" t="s">
        <v>6331</v>
      </c>
      <c r="B1440" s="62">
        <v>27.51</v>
      </c>
      <c r="C1440" s="21">
        <f t="shared" si="22"/>
        <v>27.069840000000006</v>
      </c>
    </row>
    <row r="1441" spans="1:3">
      <c r="A1441" s="60" t="s">
        <v>6288</v>
      </c>
      <c r="B1441" s="62">
        <v>15.34</v>
      </c>
      <c r="C1441" s="21">
        <f t="shared" si="22"/>
        <v>15.09456</v>
      </c>
    </row>
    <row r="1442" spans="1:3">
      <c r="A1442" s="60" t="s">
        <v>6371</v>
      </c>
      <c r="B1442" s="62">
        <v>29.72</v>
      </c>
      <c r="C1442" s="21">
        <f t="shared" si="22"/>
        <v>29.244479999999999</v>
      </c>
    </row>
    <row r="1443" spans="1:3">
      <c r="A1443" s="60" t="s">
        <v>6332</v>
      </c>
      <c r="B1443" s="62">
        <v>7.68</v>
      </c>
      <c r="C1443" s="21">
        <f t="shared" si="22"/>
        <v>7.5571199999999994</v>
      </c>
    </row>
    <row r="1444" spans="1:3">
      <c r="A1444" s="60" t="s">
        <v>6372</v>
      </c>
      <c r="B1444" s="62">
        <v>26.38</v>
      </c>
      <c r="C1444" s="21">
        <f t="shared" si="22"/>
        <v>25.957919999999998</v>
      </c>
    </row>
    <row r="1445" spans="1:3">
      <c r="A1445" s="60" t="s">
        <v>6373</v>
      </c>
      <c r="B1445" s="62">
        <v>519.48</v>
      </c>
      <c r="C1445" s="21">
        <f>(B1445*0.8*0.98)+(B1445*0.2)</f>
        <v>511.16832000000005</v>
      </c>
    </row>
    <row r="1446" spans="1:3">
      <c r="A1446" s="60" t="s">
        <v>6374</v>
      </c>
      <c r="B1446" s="62">
        <v>0.74</v>
      </c>
      <c r="C1446" s="21">
        <f t="shared" ref="C1446:C1455" si="23">(B1446*0.8*0.98)+(B1446*0.2)</f>
        <v>0.72816000000000003</v>
      </c>
    </row>
    <row r="1447" spans="1:3">
      <c r="A1447" s="60" t="s">
        <v>316</v>
      </c>
      <c r="B1447" s="62">
        <v>8.5399999999999991</v>
      </c>
      <c r="C1447" s="21">
        <f t="shared" si="23"/>
        <v>8.4033599999999993</v>
      </c>
    </row>
    <row r="1448" spans="1:3">
      <c r="A1448" s="60" t="s">
        <v>317</v>
      </c>
      <c r="B1448" s="62">
        <v>1944.01</v>
      </c>
      <c r="C1448" s="21">
        <f t="shared" si="23"/>
        <v>1912.9058399999999</v>
      </c>
    </row>
    <row r="1449" spans="1:3">
      <c r="A1449" s="60" t="s">
        <v>318</v>
      </c>
      <c r="B1449" s="62">
        <v>1584.67</v>
      </c>
      <c r="C1449" s="21">
        <f t="shared" si="23"/>
        <v>1559.31528</v>
      </c>
    </row>
    <row r="1450" spans="1:3">
      <c r="A1450" s="60" t="s">
        <v>940</v>
      </c>
      <c r="B1450" s="62">
        <v>2060.13</v>
      </c>
      <c r="C1450" s="21">
        <f t="shared" si="23"/>
        <v>2027.1679200000003</v>
      </c>
    </row>
    <row r="1451" spans="1:3">
      <c r="A1451" s="60" t="s">
        <v>941</v>
      </c>
      <c r="B1451" s="62">
        <v>2060.13</v>
      </c>
      <c r="C1451" s="21">
        <f t="shared" si="23"/>
        <v>2027.1679200000003</v>
      </c>
    </row>
    <row r="1452" spans="1:3">
      <c r="A1452" s="60" t="s">
        <v>6044</v>
      </c>
      <c r="B1452" s="62">
        <v>8.59</v>
      </c>
      <c r="C1452" s="21">
        <f t="shared" si="23"/>
        <v>8.4525600000000001</v>
      </c>
    </row>
    <row r="1453" spans="1:3">
      <c r="A1453" s="60" t="s">
        <v>6045</v>
      </c>
      <c r="B1453" s="62">
        <v>10.48</v>
      </c>
      <c r="C1453" s="21">
        <f t="shared" si="23"/>
        <v>10.31232</v>
      </c>
    </row>
    <row r="1454" spans="1:3">
      <c r="A1454" s="60" t="s">
        <v>6046</v>
      </c>
      <c r="B1454" s="62">
        <v>13.25</v>
      </c>
      <c r="C1454" s="21">
        <f t="shared" si="23"/>
        <v>13.038000000000002</v>
      </c>
    </row>
    <row r="1455" spans="1:3">
      <c r="A1455" s="60" t="s">
        <v>905</v>
      </c>
      <c r="B1455" s="62" t="s">
        <v>5060</v>
      </c>
      <c r="C1455" s="21" t="e">
        <f t="shared" si="23"/>
        <v>#VALUE!</v>
      </c>
    </row>
  </sheetData>
  <sortState xmlns:xlrd2="http://schemas.microsoft.com/office/spreadsheetml/2017/richdata2" ref="A13:C802">
    <sortCondition ref="A13:A802"/>
  </sortState>
  <mergeCells count="1">
    <mergeCell ref="A7:E7"/>
  </mergeCells>
  <conditionalFormatting sqref="A13:A147 A370:A385">
    <cfRule type="duplicateValues" dxfId="1" priority="1"/>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20681-61E0-4F7B-9E4C-7C35022E90D6}">
  <dimension ref="A4:E730"/>
  <sheetViews>
    <sheetView workbookViewId="0">
      <selection activeCell="F23" sqref="F23"/>
    </sheetView>
  </sheetViews>
  <sheetFormatPr baseColWidth="10" defaultColWidth="9.1640625" defaultRowHeight="14"/>
  <cols>
    <col min="1" max="1" width="9.33203125" style="2" customWidth="1"/>
    <col min="2" max="2" width="30.5" style="2" customWidth="1"/>
    <col min="3" max="3" width="27.33203125" style="2" customWidth="1"/>
    <col min="4" max="4" width="15.6640625" style="2" customWidth="1"/>
    <col min="5" max="5" width="41.33203125" style="2" customWidth="1"/>
    <col min="6" max="16384" width="9.1640625" style="2"/>
  </cols>
  <sheetData>
    <row r="4" spans="1:5">
      <c r="A4" s="27" t="s">
        <v>0</v>
      </c>
      <c r="B4" s="8"/>
      <c r="C4" s="8"/>
      <c r="D4" s="8"/>
      <c r="E4" s="8"/>
    </row>
    <row r="5" spans="1:5">
      <c r="A5" s="28" t="s">
        <v>6130</v>
      </c>
      <c r="B5" s="8"/>
      <c r="C5" s="8"/>
      <c r="D5" s="8"/>
      <c r="E5" s="8"/>
    </row>
    <row r="6" spans="1:5" ht="11.25" customHeight="1">
      <c r="A6" s="8"/>
      <c r="B6" s="8"/>
      <c r="C6" s="8"/>
      <c r="D6" s="8"/>
      <c r="E6" s="8"/>
    </row>
    <row r="7" spans="1:5" ht="46" customHeight="1">
      <c r="A7" s="56" t="s">
        <v>6131</v>
      </c>
      <c r="B7" s="56"/>
      <c r="C7" s="56"/>
      <c r="D7" s="56"/>
      <c r="E7" s="56"/>
    </row>
    <row r="8" spans="1:5">
      <c r="A8" s="7"/>
      <c r="B8" s="7"/>
      <c r="C8" s="7"/>
      <c r="D8" s="7"/>
      <c r="E8" s="7"/>
    </row>
    <row r="9" spans="1:5" s="1" customFormat="1" ht="13">
      <c r="A9" s="6" t="s">
        <v>6400</v>
      </c>
      <c r="B9" s="7"/>
      <c r="C9" s="7"/>
      <c r="D9" s="7"/>
      <c r="E9" s="7"/>
    </row>
    <row r="10" spans="1:5" s="1" customFormat="1" ht="13">
      <c r="A10" s="6" t="s">
        <v>1200</v>
      </c>
      <c r="B10" s="7"/>
      <c r="C10" s="7"/>
      <c r="D10" s="7"/>
      <c r="E10" s="7"/>
    </row>
    <row r="12" spans="1:5">
      <c r="A12" s="44" t="s">
        <v>355</v>
      </c>
      <c r="B12" s="44" t="s">
        <v>971</v>
      </c>
      <c r="C12" s="45" t="s">
        <v>6401</v>
      </c>
    </row>
    <row r="13" spans="1:5" s="1" customFormat="1">
      <c r="A13" s="66" t="s">
        <v>3645</v>
      </c>
      <c r="B13" s="67" t="s">
        <v>6132</v>
      </c>
      <c r="C13" s="68" t="s">
        <v>6313</v>
      </c>
    </row>
    <row r="14" spans="1:5" s="1" customFormat="1">
      <c r="A14" s="66" t="s">
        <v>3649</v>
      </c>
      <c r="B14" s="67" t="s">
        <v>6133</v>
      </c>
      <c r="C14" s="68" t="s">
        <v>6313</v>
      </c>
    </row>
    <row r="15" spans="1:5" s="1" customFormat="1">
      <c r="A15" s="66" t="s">
        <v>3659</v>
      </c>
      <c r="B15" s="67" t="s">
        <v>6134</v>
      </c>
      <c r="C15" s="68" t="s">
        <v>6313</v>
      </c>
    </row>
    <row r="16" spans="1:5" s="1" customFormat="1">
      <c r="A16" s="66" t="s">
        <v>3550</v>
      </c>
      <c r="B16" s="67" t="s">
        <v>6135</v>
      </c>
      <c r="C16" s="68" t="s">
        <v>6313</v>
      </c>
    </row>
    <row r="17" spans="1:3" s="1" customFormat="1">
      <c r="A17" s="66" t="s">
        <v>3551</v>
      </c>
      <c r="B17" s="67" t="s">
        <v>6136</v>
      </c>
      <c r="C17" s="68" t="s">
        <v>6313</v>
      </c>
    </row>
    <row r="18" spans="1:3" s="1" customFormat="1">
      <c r="A18" s="66" t="s">
        <v>3552</v>
      </c>
      <c r="B18" s="67" t="s">
        <v>6137</v>
      </c>
      <c r="C18" s="68" t="s">
        <v>6313</v>
      </c>
    </row>
    <row r="19" spans="1:3" s="1" customFormat="1">
      <c r="A19" s="66" t="s">
        <v>3671</v>
      </c>
      <c r="B19" s="67" t="s">
        <v>6138</v>
      </c>
      <c r="C19" s="68" t="s">
        <v>6313</v>
      </c>
    </row>
    <row r="20" spans="1:3" s="1" customFormat="1">
      <c r="A20" s="66" t="s">
        <v>3553</v>
      </c>
      <c r="B20" s="67" t="s">
        <v>6139</v>
      </c>
      <c r="C20" s="68" t="s">
        <v>6313</v>
      </c>
    </row>
    <row r="21" spans="1:3" s="1" customFormat="1">
      <c r="A21" s="66" t="s">
        <v>3676</v>
      </c>
      <c r="B21" s="67" t="s">
        <v>6140</v>
      </c>
      <c r="C21" s="68" t="s">
        <v>6313</v>
      </c>
    </row>
    <row r="22" spans="1:3" s="1" customFormat="1">
      <c r="A22" s="66" t="s">
        <v>3677</v>
      </c>
      <c r="B22" s="67" t="s">
        <v>6141</v>
      </c>
      <c r="C22" s="68" t="s">
        <v>6313</v>
      </c>
    </row>
    <row r="23" spans="1:3" s="1" customFormat="1">
      <c r="A23" s="66" t="s">
        <v>3678</v>
      </c>
      <c r="B23" s="67" t="s">
        <v>6142</v>
      </c>
      <c r="C23" s="68" t="s">
        <v>6313</v>
      </c>
    </row>
    <row r="24" spans="1:3" s="1" customFormat="1">
      <c r="A24" s="66" t="s">
        <v>3554</v>
      </c>
      <c r="B24" s="67" t="s">
        <v>6143</v>
      </c>
      <c r="C24" s="68" t="s">
        <v>6313</v>
      </c>
    </row>
    <row r="25" spans="1:3" s="1" customFormat="1">
      <c r="A25" s="66" t="s">
        <v>3679</v>
      </c>
      <c r="B25" s="67" t="s">
        <v>6144</v>
      </c>
      <c r="C25" s="68" t="s">
        <v>6313</v>
      </c>
    </row>
    <row r="26" spans="1:3" s="1" customFormat="1">
      <c r="A26" s="66" t="s">
        <v>3680</v>
      </c>
      <c r="B26" s="67" t="s">
        <v>6145</v>
      </c>
      <c r="C26" s="68" t="s">
        <v>6313</v>
      </c>
    </row>
    <row r="27" spans="1:3" s="1" customFormat="1">
      <c r="A27" s="66" t="s">
        <v>3682</v>
      </c>
      <c r="B27" s="67" t="s">
        <v>6146</v>
      </c>
      <c r="C27" s="68" t="s">
        <v>6313</v>
      </c>
    </row>
    <row r="28" spans="1:3" s="1" customFormat="1">
      <c r="A28" s="66" t="s">
        <v>3555</v>
      </c>
      <c r="B28" s="67" t="s">
        <v>6147</v>
      </c>
      <c r="C28" s="68" t="s">
        <v>6313</v>
      </c>
    </row>
    <row r="29" spans="1:3" s="1" customFormat="1">
      <c r="A29" s="66" t="s">
        <v>3683</v>
      </c>
      <c r="B29" s="67" t="s">
        <v>6148</v>
      </c>
      <c r="C29" s="68" t="s">
        <v>6313</v>
      </c>
    </row>
    <row r="30" spans="1:3" s="1" customFormat="1">
      <c r="A30" s="66" t="s">
        <v>3556</v>
      </c>
      <c r="B30" s="67" t="s">
        <v>6149</v>
      </c>
      <c r="C30" s="68" t="s">
        <v>6313</v>
      </c>
    </row>
    <row r="31" spans="1:3" s="1" customFormat="1">
      <c r="A31" s="66" t="s">
        <v>3687</v>
      </c>
      <c r="B31" s="67" t="s">
        <v>6150</v>
      </c>
      <c r="C31" s="68" t="s">
        <v>6313</v>
      </c>
    </row>
    <row r="32" spans="1:3" s="1" customFormat="1">
      <c r="A32" s="66" t="s">
        <v>3688</v>
      </c>
      <c r="B32" s="67" t="s">
        <v>6151</v>
      </c>
      <c r="C32" s="68" t="s">
        <v>6313</v>
      </c>
    </row>
    <row r="33" spans="1:3" s="1" customFormat="1">
      <c r="A33" s="66" t="s">
        <v>3557</v>
      </c>
      <c r="B33" s="67" t="s">
        <v>6152</v>
      </c>
      <c r="C33" s="68" t="s">
        <v>6313</v>
      </c>
    </row>
    <row r="34" spans="1:3" s="1" customFormat="1">
      <c r="A34" s="66" t="s">
        <v>3692</v>
      </c>
      <c r="B34" s="67" t="s">
        <v>6153</v>
      </c>
      <c r="C34" s="68" t="s">
        <v>6313</v>
      </c>
    </row>
    <row r="35" spans="1:3" s="1" customFormat="1">
      <c r="A35" s="66" t="s">
        <v>6314</v>
      </c>
      <c r="B35" s="67" t="s">
        <v>6315</v>
      </c>
      <c r="C35" s="68">
        <v>19678.89</v>
      </c>
    </row>
    <row r="36" spans="1:3" s="1" customFormat="1">
      <c r="A36" s="66" t="s">
        <v>6316</v>
      </c>
      <c r="B36" s="67" t="s">
        <v>6317</v>
      </c>
      <c r="C36" s="69">
        <v>19678.89</v>
      </c>
    </row>
    <row r="37" spans="1:3" s="1" customFormat="1">
      <c r="A37" s="66" t="s">
        <v>3558</v>
      </c>
      <c r="B37" s="67" t="s">
        <v>3332</v>
      </c>
      <c r="C37" s="70">
        <v>723.47</v>
      </c>
    </row>
    <row r="38" spans="1:3" s="1" customFormat="1">
      <c r="A38" s="66" t="s">
        <v>3559</v>
      </c>
      <c r="B38" s="67" t="s">
        <v>3333</v>
      </c>
      <c r="C38" s="70">
        <v>204.98</v>
      </c>
    </row>
    <row r="39" spans="1:3" s="1" customFormat="1">
      <c r="A39" s="66" t="s">
        <v>3560</v>
      </c>
      <c r="B39" s="67" t="s">
        <v>3334</v>
      </c>
      <c r="C39" s="70">
        <v>4000.24</v>
      </c>
    </row>
    <row r="40" spans="1:3" s="1" customFormat="1">
      <c r="A40" s="66" t="s">
        <v>3561</v>
      </c>
      <c r="B40" s="67" t="s">
        <v>3335</v>
      </c>
      <c r="C40" s="70">
        <v>252.01</v>
      </c>
    </row>
    <row r="41" spans="1:3" s="1" customFormat="1">
      <c r="A41" s="66" t="s">
        <v>3562</v>
      </c>
      <c r="B41" s="67" t="s">
        <v>3336</v>
      </c>
      <c r="C41" s="70">
        <v>241.98</v>
      </c>
    </row>
    <row r="42" spans="1:3" s="1" customFormat="1">
      <c r="A42" s="66" t="s">
        <v>3563</v>
      </c>
      <c r="B42" s="67" t="s">
        <v>3337</v>
      </c>
      <c r="C42" s="70">
        <v>241.98</v>
      </c>
    </row>
    <row r="43" spans="1:3" s="1" customFormat="1">
      <c r="A43" s="66" t="s">
        <v>3564</v>
      </c>
      <c r="B43" s="67" t="s">
        <v>3338</v>
      </c>
      <c r="C43" s="70">
        <v>241.98</v>
      </c>
    </row>
    <row r="44" spans="1:3" s="1" customFormat="1">
      <c r="A44" s="66" t="s">
        <v>3565</v>
      </c>
      <c r="B44" s="67" t="s">
        <v>3339</v>
      </c>
      <c r="C44" s="70">
        <v>241.98</v>
      </c>
    </row>
    <row r="45" spans="1:3" s="1" customFormat="1">
      <c r="A45" s="66" t="s">
        <v>3566</v>
      </c>
      <c r="B45" s="67" t="s">
        <v>3340</v>
      </c>
      <c r="C45" s="70">
        <v>252.01</v>
      </c>
    </row>
    <row r="46" spans="1:3" s="1" customFormat="1">
      <c r="A46" s="66" t="s">
        <v>3567</v>
      </c>
      <c r="B46" s="67" t="s">
        <v>3341</v>
      </c>
      <c r="C46" s="70">
        <v>252.01</v>
      </c>
    </row>
    <row r="47" spans="1:3" s="1" customFormat="1">
      <c r="A47" s="66" t="s">
        <v>3568</v>
      </c>
      <c r="B47" s="67" t="s">
        <v>3342</v>
      </c>
      <c r="C47" s="70">
        <v>252.01</v>
      </c>
    </row>
    <row r="48" spans="1:3" s="1" customFormat="1">
      <c r="A48" s="66" t="s">
        <v>3569</v>
      </c>
      <c r="B48" s="67" t="s">
        <v>3343</v>
      </c>
      <c r="C48" s="70">
        <v>252.01</v>
      </c>
    </row>
    <row r="49" spans="1:3" s="1" customFormat="1">
      <c r="A49" s="66" t="s">
        <v>3570</v>
      </c>
      <c r="B49" s="67" t="s">
        <v>3344</v>
      </c>
      <c r="C49" s="70">
        <v>252.01</v>
      </c>
    </row>
    <row r="50" spans="1:3" s="1" customFormat="1">
      <c r="A50" s="66" t="s">
        <v>3571</v>
      </c>
      <c r="B50" s="67" t="s">
        <v>3345</v>
      </c>
      <c r="C50" s="70">
        <v>252.01</v>
      </c>
    </row>
    <row r="51" spans="1:3" s="1" customFormat="1">
      <c r="A51" s="66" t="s">
        <v>3572</v>
      </c>
      <c r="B51" s="67" t="s">
        <v>3346</v>
      </c>
      <c r="C51" s="70">
        <v>252.01</v>
      </c>
    </row>
    <row r="52" spans="1:3" s="1" customFormat="1">
      <c r="A52" s="66" t="s">
        <v>3573</v>
      </c>
      <c r="B52" s="67" t="s">
        <v>3347</v>
      </c>
      <c r="C52" s="70">
        <v>252.01</v>
      </c>
    </row>
    <row r="53" spans="1:3" s="1" customFormat="1">
      <c r="A53" s="66" t="s">
        <v>3574</v>
      </c>
      <c r="B53" s="67" t="s">
        <v>3348</v>
      </c>
      <c r="C53" s="70">
        <v>252.01</v>
      </c>
    </row>
    <row r="54" spans="1:3" s="1" customFormat="1">
      <c r="A54" s="66" t="s">
        <v>3575</v>
      </c>
      <c r="B54" s="67" t="s">
        <v>3349</v>
      </c>
      <c r="C54" s="70">
        <v>252.01</v>
      </c>
    </row>
    <row r="55" spans="1:3" s="1" customFormat="1">
      <c r="A55" s="66" t="s">
        <v>3576</v>
      </c>
      <c r="B55" s="67" t="s">
        <v>3350</v>
      </c>
      <c r="C55" s="70">
        <v>166.02</v>
      </c>
    </row>
    <row r="56" spans="1:3" s="1" customFormat="1">
      <c r="A56" s="66" t="s">
        <v>3577</v>
      </c>
      <c r="B56" s="67" t="s">
        <v>3351</v>
      </c>
      <c r="C56" s="70">
        <v>252.01</v>
      </c>
    </row>
    <row r="57" spans="1:3" s="1" customFormat="1">
      <c r="A57" s="66" t="s">
        <v>3578</v>
      </c>
      <c r="B57" s="67" t="s">
        <v>3352</v>
      </c>
      <c r="C57" s="70">
        <v>241.98</v>
      </c>
    </row>
    <row r="58" spans="1:3" s="1" customFormat="1">
      <c r="A58" s="66" t="s">
        <v>3579</v>
      </c>
      <c r="B58" s="67" t="s">
        <v>3353</v>
      </c>
      <c r="C58" s="70">
        <v>241.98</v>
      </c>
    </row>
    <row r="59" spans="1:3" s="1" customFormat="1">
      <c r="A59" s="66" t="s">
        <v>3580</v>
      </c>
      <c r="B59" s="67" t="s">
        <v>3354</v>
      </c>
      <c r="C59" s="70">
        <v>241.98</v>
      </c>
    </row>
    <row r="60" spans="1:3" s="1" customFormat="1">
      <c r="A60" s="66" t="s">
        <v>3581</v>
      </c>
      <c r="B60" s="67" t="s">
        <v>3355</v>
      </c>
      <c r="C60" s="70">
        <v>203.93</v>
      </c>
    </row>
    <row r="61" spans="1:3" s="1" customFormat="1">
      <c r="A61" s="66" t="s">
        <v>3582</v>
      </c>
      <c r="B61" s="67" t="s">
        <v>3356</v>
      </c>
      <c r="C61" s="70">
        <v>640.89</v>
      </c>
    </row>
    <row r="62" spans="1:3" s="1" customFormat="1">
      <c r="A62" s="66" t="s">
        <v>3583</v>
      </c>
      <c r="B62" s="67" t="s">
        <v>3357</v>
      </c>
      <c r="C62" s="70">
        <v>640.89</v>
      </c>
    </row>
    <row r="63" spans="1:3" s="1" customFormat="1">
      <c r="A63" s="66" t="s">
        <v>3584</v>
      </c>
      <c r="B63" s="67" t="s">
        <v>3358</v>
      </c>
      <c r="C63" s="68" t="s">
        <v>6313</v>
      </c>
    </row>
    <row r="64" spans="1:3" s="1" customFormat="1">
      <c r="A64" s="66" t="s">
        <v>3585</v>
      </c>
      <c r="B64" s="67" t="s">
        <v>3359</v>
      </c>
      <c r="C64" s="70">
        <v>640.89</v>
      </c>
    </row>
    <row r="65" spans="1:3" s="1" customFormat="1">
      <c r="A65" s="66" t="s">
        <v>3586</v>
      </c>
      <c r="B65" s="67" t="s">
        <v>3360</v>
      </c>
      <c r="C65" s="70">
        <v>640.89</v>
      </c>
    </row>
    <row r="66" spans="1:3" s="1" customFormat="1">
      <c r="A66" s="66" t="s">
        <v>3587</v>
      </c>
      <c r="B66" s="67" t="s">
        <v>3361</v>
      </c>
      <c r="C66" s="70">
        <v>6176.47</v>
      </c>
    </row>
    <row r="67" spans="1:3" s="1" customFormat="1">
      <c r="A67" s="66" t="s">
        <v>3588</v>
      </c>
      <c r="B67" s="67" t="s">
        <v>3362</v>
      </c>
      <c r="C67" s="70">
        <v>6176.47</v>
      </c>
    </row>
    <row r="68" spans="1:3" s="1" customFormat="1">
      <c r="A68" s="66" t="s">
        <v>3589</v>
      </c>
      <c r="B68" s="67" t="s">
        <v>3363</v>
      </c>
      <c r="C68" s="70">
        <v>450.73</v>
      </c>
    </row>
    <row r="69" spans="1:3" s="1" customFormat="1">
      <c r="A69" s="66" t="s">
        <v>3590</v>
      </c>
      <c r="B69" s="67" t="s">
        <v>3364</v>
      </c>
      <c r="C69" s="70">
        <v>241.98</v>
      </c>
    </row>
    <row r="70" spans="1:3" s="1" customFormat="1">
      <c r="A70" s="66" t="s">
        <v>3591</v>
      </c>
      <c r="B70" s="67" t="s">
        <v>3365</v>
      </c>
      <c r="C70" s="70">
        <v>241.98</v>
      </c>
    </row>
    <row r="71" spans="1:3" s="1" customFormat="1">
      <c r="A71" s="66" t="s">
        <v>3592</v>
      </c>
      <c r="B71" s="67" t="s">
        <v>3366</v>
      </c>
      <c r="C71" s="70">
        <v>241.98</v>
      </c>
    </row>
    <row r="72" spans="1:3" s="1" customFormat="1">
      <c r="A72" s="66" t="s">
        <v>3593</v>
      </c>
      <c r="B72" s="67" t="s">
        <v>3367</v>
      </c>
      <c r="C72" s="70">
        <v>241.98</v>
      </c>
    </row>
    <row r="73" spans="1:3" s="1" customFormat="1">
      <c r="A73" s="66" t="s">
        <v>3594</v>
      </c>
      <c r="B73" s="67" t="s">
        <v>3368</v>
      </c>
      <c r="C73" s="70">
        <v>241.98</v>
      </c>
    </row>
    <row r="74" spans="1:3" s="1" customFormat="1">
      <c r="A74" s="66" t="s">
        <v>3595</v>
      </c>
      <c r="B74" s="67" t="s">
        <v>3369</v>
      </c>
      <c r="C74" s="70">
        <v>241.98</v>
      </c>
    </row>
    <row r="75" spans="1:3" s="1" customFormat="1">
      <c r="A75" s="66" t="s">
        <v>3596</v>
      </c>
      <c r="B75" s="67" t="s">
        <v>3370</v>
      </c>
      <c r="C75" s="70">
        <v>241.98</v>
      </c>
    </row>
    <row r="76" spans="1:3" s="1" customFormat="1">
      <c r="A76" s="66" t="s">
        <v>3597</v>
      </c>
      <c r="B76" s="67" t="s">
        <v>3371</v>
      </c>
      <c r="C76" s="70">
        <v>6176.47</v>
      </c>
    </row>
    <row r="77" spans="1:3" s="1" customFormat="1">
      <c r="A77" s="66" t="s">
        <v>3598</v>
      </c>
      <c r="B77" s="67" t="s">
        <v>3372</v>
      </c>
      <c r="C77" s="70">
        <v>926.63</v>
      </c>
    </row>
    <row r="78" spans="1:3" s="1" customFormat="1">
      <c r="A78" s="66" t="s">
        <v>3599</v>
      </c>
      <c r="B78" s="67" t="s">
        <v>3373</v>
      </c>
      <c r="C78" s="70">
        <v>6176.47</v>
      </c>
    </row>
    <row r="79" spans="1:3" s="1" customFormat="1">
      <c r="A79" s="66" t="s">
        <v>3600</v>
      </c>
      <c r="B79" s="67" t="s">
        <v>3374</v>
      </c>
      <c r="C79" s="70">
        <v>926.63</v>
      </c>
    </row>
    <row r="80" spans="1:3" s="1" customFormat="1">
      <c r="A80" s="66" t="s">
        <v>3601</v>
      </c>
      <c r="B80" s="67" t="s">
        <v>3375</v>
      </c>
      <c r="C80" s="70">
        <v>6176.47</v>
      </c>
    </row>
    <row r="81" spans="1:3" s="1" customFormat="1">
      <c r="A81" s="66" t="s">
        <v>3602</v>
      </c>
      <c r="B81" s="67" t="s">
        <v>3240</v>
      </c>
      <c r="C81" s="70">
        <v>926.63</v>
      </c>
    </row>
    <row r="82" spans="1:3" s="1" customFormat="1">
      <c r="A82" s="66" t="s">
        <v>3603</v>
      </c>
      <c r="B82" s="67" t="s">
        <v>3376</v>
      </c>
      <c r="C82" s="70">
        <v>6176.47</v>
      </c>
    </row>
    <row r="83" spans="1:3" s="1" customFormat="1">
      <c r="A83" s="66" t="s">
        <v>3604</v>
      </c>
      <c r="B83" s="67" t="s">
        <v>3241</v>
      </c>
      <c r="C83" s="70">
        <v>950.1</v>
      </c>
    </row>
    <row r="84" spans="1:3" s="1" customFormat="1">
      <c r="A84" s="66" t="s">
        <v>3605</v>
      </c>
      <c r="B84" s="67" t="s">
        <v>3242</v>
      </c>
      <c r="C84" s="70">
        <v>6176.47</v>
      </c>
    </row>
    <row r="85" spans="1:3" s="1" customFormat="1">
      <c r="A85" s="66" t="s">
        <v>3606</v>
      </c>
      <c r="B85" s="67" t="s">
        <v>3377</v>
      </c>
      <c r="C85" s="70">
        <v>950.1</v>
      </c>
    </row>
    <row r="86" spans="1:3" s="1" customFormat="1">
      <c r="A86" s="66" t="s">
        <v>3607</v>
      </c>
      <c r="B86" s="67" t="s">
        <v>3378</v>
      </c>
      <c r="C86" s="70">
        <v>950.1</v>
      </c>
    </row>
    <row r="87" spans="1:3" s="1" customFormat="1">
      <c r="A87" s="66" t="s">
        <v>3608</v>
      </c>
      <c r="B87" s="67" t="s">
        <v>3379</v>
      </c>
      <c r="C87" s="70">
        <v>6176.47</v>
      </c>
    </row>
    <row r="88" spans="1:3" s="1" customFormat="1">
      <c r="A88" s="66" t="s">
        <v>3609</v>
      </c>
      <c r="B88" s="67" t="s">
        <v>3380</v>
      </c>
      <c r="C88" s="70">
        <v>723.47</v>
      </c>
    </row>
    <row r="89" spans="1:3" s="1" customFormat="1">
      <c r="A89" s="66" t="s">
        <v>3610</v>
      </c>
      <c r="B89" s="67" t="s">
        <v>3381</v>
      </c>
      <c r="C89" s="70">
        <v>6176.47</v>
      </c>
    </row>
    <row r="90" spans="1:3" s="1" customFormat="1">
      <c r="A90" s="66" t="s">
        <v>3611</v>
      </c>
      <c r="B90" s="67" t="s">
        <v>3382</v>
      </c>
      <c r="C90" s="70">
        <v>926.63</v>
      </c>
    </row>
    <row r="91" spans="1:3" s="1" customFormat="1">
      <c r="A91" s="66" t="s">
        <v>3612</v>
      </c>
      <c r="B91" s="67" t="s">
        <v>3383</v>
      </c>
      <c r="C91" s="70">
        <v>723.47</v>
      </c>
    </row>
    <row r="92" spans="1:3" s="1" customFormat="1">
      <c r="A92" s="66" t="s">
        <v>3613</v>
      </c>
      <c r="B92" s="67" t="s">
        <v>3384</v>
      </c>
      <c r="C92" s="70">
        <v>6176.47</v>
      </c>
    </row>
    <row r="93" spans="1:3" s="1" customFormat="1">
      <c r="A93" s="66" t="s">
        <v>3614</v>
      </c>
      <c r="B93" s="67" t="s">
        <v>3385</v>
      </c>
      <c r="C93" s="70">
        <v>6176.47</v>
      </c>
    </row>
    <row r="94" spans="1:3" s="1" customFormat="1">
      <c r="A94" s="66" t="s">
        <v>3615</v>
      </c>
      <c r="B94" s="67" t="s">
        <v>3386</v>
      </c>
      <c r="C94" s="70">
        <v>926.63</v>
      </c>
    </row>
    <row r="95" spans="1:3" s="1" customFormat="1">
      <c r="A95" s="66" t="s">
        <v>3616</v>
      </c>
      <c r="B95" s="67" t="s">
        <v>3387</v>
      </c>
      <c r="C95" s="70">
        <v>6176.47</v>
      </c>
    </row>
    <row r="96" spans="1:3" s="1" customFormat="1">
      <c r="A96" s="66" t="s">
        <v>3617</v>
      </c>
      <c r="B96" s="67" t="s">
        <v>3388</v>
      </c>
      <c r="C96" s="70">
        <v>6176.47</v>
      </c>
    </row>
    <row r="97" spans="1:3" s="1" customFormat="1">
      <c r="A97" s="66" t="s">
        <v>3618</v>
      </c>
      <c r="B97" s="67" t="s">
        <v>3389</v>
      </c>
      <c r="C97" s="70">
        <v>6176.47</v>
      </c>
    </row>
    <row r="98" spans="1:3" s="1" customFormat="1">
      <c r="A98" s="66" t="s">
        <v>3619</v>
      </c>
      <c r="B98" s="67" t="s">
        <v>3390</v>
      </c>
      <c r="C98" s="70">
        <v>255.26</v>
      </c>
    </row>
    <row r="99" spans="1:3" s="1" customFormat="1">
      <c r="A99" s="66" t="s">
        <v>3620</v>
      </c>
      <c r="B99" s="67" t="s">
        <v>3391</v>
      </c>
      <c r="C99" s="70">
        <v>6176.47</v>
      </c>
    </row>
    <row r="100" spans="1:3" s="1" customFormat="1">
      <c r="A100" s="66" t="s">
        <v>3621</v>
      </c>
      <c r="B100" s="67" t="s">
        <v>3392</v>
      </c>
      <c r="C100" s="70">
        <v>6176.47</v>
      </c>
    </row>
    <row r="101" spans="1:3" s="1" customFormat="1">
      <c r="A101" s="66" t="s">
        <v>3622</v>
      </c>
      <c r="B101" s="67" t="s">
        <v>3393</v>
      </c>
      <c r="C101" s="70">
        <v>255.26</v>
      </c>
    </row>
    <row r="102" spans="1:3" s="1" customFormat="1">
      <c r="A102" s="66" t="s">
        <v>3623</v>
      </c>
      <c r="B102" s="67" t="s">
        <v>3394</v>
      </c>
      <c r="C102" s="70">
        <v>6176.47</v>
      </c>
    </row>
    <row r="103" spans="1:3" s="1" customFormat="1">
      <c r="A103" s="66" t="s">
        <v>3624</v>
      </c>
      <c r="B103" s="67" t="s">
        <v>3395</v>
      </c>
      <c r="C103" s="70">
        <v>206.55</v>
      </c>
    </row>
    <row r="104" spans="1:3" s="1" customFormat="1">
      <c r="A104" s="66" t="s">
        <v>3625</v>
      </c>
      <c r="B104" s="67" t="s">
        <v>3396</v>
      </c>
      <c r="C104" s="70">
        <v>6176.47</v>
      </c>
    </row>
    <row r="105" spans="1:3" s="1" customFormat="1">
      <c r="A105" s="66" t="s">
        <v>3626</v>
      </c>
      <c r="B105" s="67" t="s">
        <v>3397</v>
      </c>
      <c r="C105" s="70">
        <v>206.55</v>
      </c>
    </row>
    <row r="106" spans="1:3" s="1" customFormat="1">
      <c r="A106" s="66" t="s">
        <v>3627</v>
      </c>
      <c r="B106" s="67" t="s">
        <v>3398</v>
      </c>
      <c r="C106" s="70">
        <v>206.55</v>
      </c>
    </row>
    <row r="107" spans="1:3" s="1" customFormat="1">
      <c r="A107" s="66" t="s">
        <v>3628</v>
      </c>
      <c r="B107" s="67" t="s">
        <v>3399</v>
      </c>
      <c r="C107" s="70">
        <v>6176.47</v>
      </c>
    </row>
    <row r="108" spans="1:3" s="1" customFormat="1">
      <c r="A108" s="66" t="s">
        <v>3629</v>
      </c>
      <c r="B108" s="67" t="s">
        <v>3400</v>
      </c>
      <c r="C108" s="70">
        <v>206.55</v>
      </c>
    </row>
    <row r="109" spans="1:3" s="1" customFormat="1">
      <c r="A109" s="66" t="s">
        <v>3630</v>
      </c>
      <c r="B109" s="67" t="s">
        <v>3401</v>
      </c>
      <c r="C109" s="70">
        <v>6176.47</v>
      </c>
    </row>
    <row r="110" spans="1:3" s="1" customFormat="1">
      <c r="A110" s="66" t="s">
        <v>3631</v>
      </c>
      <c r="B110" s="67" t="s">
        <v>3402</v>
      </c>
      <c r="C110" s="70">
        <v>6176.47</v>
      </c>
    </row>
    <row r="111" spans="1:3" s="1" customFormat="1">
      <c r="A111" s="66" t="s">
        <v>3632</v>
      </c>
      <c r="B111" s="67" t="s">
        <v>3403</v>
      </c>
      <c r="C111" s="70">
        <v>313.60000000000002</v>
      </c>
    </row>
    <row r="112" spans="1:3" s="1" customFormat="1">
      <c r="A112" s="66" t="s">
        <v>3633</v>
      </c>
      <c r="B112" s="67" t="s">
        <v>3404</v>
      </c>
      <c r="C112" s="70">
        <v>2357.81</v>
      </c>
    </row>
    <row r="113" spans="1:3" s="1" customFormat="1">
      <c r="A113" s="66" t="s">
        <v>3634</v>
      </c>
      <c r="B113" s="67" t="s">
        <v>3405</v>
      </c>
      <c r="C113" s="70">
        <v>2357.81</v>
      </c>
    </row>
    <row r="114" spans="1:3" s="1" customFormat="1">
      <c r="A114" s="66" t="s">
        <v>3635</v>
      </c>
      <c r="B114" s="67" t="s">
        <v>3243</v>
      </c>
      <c r="C114" s="70">
        <v>324.27999999999997</v>
      </c>
    </row>
    <row r="115" spans="1:3" s="1" customFormat="1">
      <c r="A115" s="66" t="s">
        <v>3636</v>
      </c>
      <c r="B115" s="67" t="s">
        <v>3406</v>
      </c>
      <c r="C115" s="70">
        <v>324.27999999999997</v>
      </c>
    </row>
    <row r="116" spans="1:3" s="1" customFormat="1">
      <c r="A116" s="66" t="s">
        <v>3637</v>
      </c>
      <c r="B116" s="67" t="s">
        <v>3407</v>
      </c>
      <c r="C116" s="70">
        <v>324.27999999999997</v>
      </c>
    </row>
    <row r="117" spans="1:3" s="1" customFormat="1">
      <c r="A117" s="66" t="s">
        <v>3638</v>
      </c>
      <c r="B117" s="67" t="s">
        <v>3408</v>
      </c>
      <c r="C117" s="70">
        <v>324.27999999999997</v>
      </c>
    </row>
    <row r="118" spans="1:3" s="1" customFormat="1">
      <c r="A118" s="66" t="s">
        <v>3639</v>
      </c>
      <c r="B118" s="67" t="s">
        <v>3409</v>
      </c>
      <c r="C118" s="70">
        <v>324.27999999999997</v>
      </c>
    </row>
    <row r="119" spans="1:3" s="1" customFormat="1">
      <c r="A119" s="66" t="s">
        <v>3640</v>
      </c>
      <c r="B119" s="67" t="s">
        <v>3410</v>
      </c>
      <c r="C119" s="70">
        <v>241.98</v>
      </c>
    </row>
    <row r="120" spans="1:3" s="1" customFormat="1">
      <c r="A120" s="66" t="s">
        <v>3641</v>
      </c>
      <c r="B120" s="67" t="s">
        <v>3411</v>
      </c>
      <c r="C120" s="70">
        <v>241.98</v>
      </c>
    </row>
    <row r="121" spans="1:3" s="1" customFormat="1">
      <c r="A121" s="66" t="s">
        <v>3642</v>
      </c>
      <c r="B121" s="67" t="s">
        <v>3412</v>
      </c>
      <c r="C121" s="70">
        <v>241.98</v>
      </c>
    </row>
    <row r="122" spans="1:3" s="1" customFormat="1">
      <c r="A122" s="66" t="s">
        <v>3643</v>
      </c>
      <c r="B122" s="67" t="s">
        <v>3413</v>
      </c>
      <c r="C122" s="70">
        <v>241.98</v>
      </c>
    </row>
    <row r="123" spans="1:3" s="1" customFormat="1">
      <c r="A123" s="2"/>
      <c r="B123" s="2"/>
      <c r="C123" s="2"/>
    </row>
    <row r="124" spans="1:3" s="1" customFormat="1">
      <c r="A124" s="2"/>
      <c r="B124" s="2"/>
      <c r="C124" s="2"/>
    </row>
    <row r="125" spans="1:3" s="1" customFormat="1">
      <c r="A125" s="2"/>
      <c r="B125" s="2"/>
      <c r="C125" s="2"/>
    </row>
    <row r="126" spans="1:3" s="1" customFormat="1">
      <c r="A126" s="2"/>
      <c r="B126" s="2"/>
      <c r="C126" s="2"/>
    </row>
    <row r="127" spans="1:3" s="1" customFormat="1">
      <c r="A127" s="2"/>
      <c r="B127" s="2"/>
      <c r="C127" s="2"/>
    </row>
    <row r="128" spans="1:3" s="1" customFormat="1">
      <c r="A128" s="2"/>
      <c r="B128" s="2"/>
      <c r="C128" s="2"/>
    </row>
    <row r="129" spans="1:3" s="1" customFormat="1">
      <c r="A129" s="2"/>
      <c r="B129" s="2"/>
      <c r="C129" s="2"/>
    </row>
    <row r="130" spans="1:3" s="1" customFormat="1">
      <c r="A130" s="2"/>
      <c r="B130" s="2"/>
      <c r="C130" s="2"/>
    </row>
    <row r="131" spans="1:3" s="1" customFormat="1">
      <c r="A131" s="2"/>
      <c r="B131" s="2"/>
      <c r="C131" s="2"/>
    </row>
    <row r="132" spans="1:3" s="1" customFormat="1">
      <c r="A132" s="2"/>
      <c r="B132" s="2"/>
      <c r="C132" s="2"/>
    </row>
    <row r="133" spans="1:3" s="1" customFormat="1">
      <c r="A133" s="2"/>
      <c r="B133" s="2"/>
      <c r="C133" s="2"/>
    </row>
    <row r="134" spans="1:3" s="1" customFormat="1">
      <c r="A134" s="2"/>
      <c r="B134" s="2"/>
      <c r="C134" s="2"/>
    </row>
    <row r="135" spans="1:3" s="1" customFormat="1">
      <c r="A135" s="2"/>
      <c r="B135" s="2"/>
      <c r="C135" s="2"/>
    </row>
    <row r="136" spans="1:3" s="1" customFormat="1">
      <c r="A136" s="2"/>
      <c r="B136" s="2"/>
      <c r="C136" s="2"/>
    </row>
    <row r="137" spans="1:3" s="1" customFormat="1">
      <c r="A137" s="2"/>
      <c r="B137" s="2"/>
      <c r="C137" s="2"/>
    </row>
    <row r="138" spans="1:3" s="1" customFormat="1">
      <c r="A138" s="2"/>
      <c r="B138" s="2"/>
      <c r="C138" s="2"/>
    </row>
    <row r="139" spans="1:3" s="1" customFormat="1">
      <c r="A139" s="2"/>
      <c r="B139" s="2"/>
      <c r="C139" s="2"/>
    </row>
    <row r="140" spans="1:3" s="1" customFormat="1">
      <c r="A140" s="2"/>
      <c r="B140" s="2"/>
      <c r="C140" s="2"/>
    </row>
    <row r="141" spans="1:3" s="1" customFormat="1">
      <c r="A141" s="2"/>
      <c r="B141" s="2"/>
      <c r="C141" s="2"/>
    </row>
    <row r="142" spans="1:3" s="1" customFormat="1">
      <c r="A142" s="2"/>
      <c r="B142" s="2"/>
      <c r="C142" s="2"/>
    </row>
    <row r="143" spans="1:3" s="1" customFormat="1">
      <c r="A143" s="2"/>
      <c r="B143" s="2"/>
      <c r="C143" s="2"/>
    </row>
    <row r="144" spans="1:3" s="1" customFormat="1">
      <c r="A144" s="2"/>
      <c r="B144" s="2"/>
      <c r="C144" s="2"/>
    </row>
    <row r="145" spans="1:3" s="1" customFormat="1">
      <c r="A145" s="2"/>
      <c r="B145" s="2"/>
      <c r="C145" s="2"/>
    </row>
    <row r="146" spans="1:3" s="1" customFormat="1">
      <c r="A146" s="2"/>
      <c r="B146" s="2"/>
      <c r="C146" s="2"/>
    </row>
    <row r="147" spans="1:3" s="1" customFormat="1">
      <c r="A147" s="2"/>
      <c r="B147" s="2"/>
      <c r="C147" s="2"/>
    </row>
    <row r="148" spans="1:3" s="1" customFormat="1">
      <c r="A148" s="2"/>
      <c r="B148" s="2"/>
      <c r="C148" s="2"/>
    </row>
    <row r="149" spans="1:3" s="1" customFormat="1">
      <c r="A149" s="2"/>
      <c r="B149" s="2"/>
      <c r="C149" s="2"/>
    </row>
    <row r="150" spans="1:3" s="1" customFormat="1">
      <c r="A150" s="2"/>
      <c r="B150" s="2"/>
      <c r="C150" s="2"/>
    </row>
    <row r="151" spans="1:3" s="1" customFormat="1">
      <c r="A151" s="2"/>
      <c r="B151" s="2"/>
      <c r="C151" s="2"/>
    </row>
    <row r="152" spans="1:3" s="1" customFormat="1">
      <c r="A152" s="2"/>
      <c r="B152" s="2"/>
      <c r="C152" s="2"/>
    </row>
    <row r="153" spans="1:3" s="1" customFormat="1">
      <c r="A153" s="2"/>
      <c r="B153" s="2"/>
      <c r="C153" s="2"/>
    </row>
    <row r="154" spans="1:3" s="1" customFormat="1">
      <c r="A154" s="2"/>
      <c r="B154" s="2"/>
      <c r="C154" s="2"/>
    </row>
    <row r="155" spans="1:3" s="1" customFormat="1">
      <c r="A155" s="2"/>
      <c r="B155" s="2"/>
      <c r="C155" s="2"/>
    </row>
    <row r="156" spans="1:3" s="1" customFormat="1">
      <c r="A156" s="2"/>
      <c r="B156" s="2"/>
      <c r="C156" s="2"/>
    </row>
    <row r="157" spans="1:3" s="1" customFormat="1">
      <c r="A157" s="2"/>
      <c r="B157" s="2"/>
      <c r="C157" s="2"/>
    </row>
    <row r="158" spans="1:3" s="1" customFormat="1">
      <c r="A158" s="2"/>
      <c r="B158" s="2"/>
      <c r="C158" s="2"/>
    </row>
    <row r="159" spans="1:3" s="1" customFormat="1">
      <c r="A159" s="2"/>
      <c r="B159" s="2"/>
      <c r="C159" s="2"/>
    </row>
    <row r="160" spans="1:3" s="1" customFormat="1">
      <c r="A160" s="2"/>
      <c r="B160" s="2"/>
      <c r="C160" s="2"/>
    </row>
    <row r="161" spans="1:3" s="1" customFormat="1">
      <c r="A161" s="2"/>
      <c r="B161" s="2"/>
      <c r="C161" s="2"/>
    </row>
    <row r="162" spans="1:3" s="1" customFormat="1">
      <c r="A162" s="2"/>
      <c r="B162" s="2"/>
      <c r="C162" s="2"/>
    </row>
    <row r="163" spans="1:3" s="1" customFormat="1">
      <c r="A163" s="2"/>
      <c r="B163" s="2"/>
      <c r="C163" s="2"/>
    </row>
    <row r="164" spans="1:3" s="1" customFormat="1">
      <c r="A164" s="2"/>
      <c r="B164" s="2"/>
      <c r="C164" s="2"/>
    </row>
    <row r="165" spans="1:3" s="1" customFormat="1">
      <c r="A165" s="2"/>
      <c r="B165" s="2"/>
      <c r="C165" s="2"/>
    </row>
    <row r="166" spans="1:3" s="1" customFormat="1">
      <c r="A166" s="2"/>
      <c r="B166" s="2"/>
      <c r="C166" s="2"/>
    </row>
    <row r="167" spans="1:3" s="1" customFormat="1">
      <c r="A167" s="2"/>
      <c r="B167" s="2"/>
      <c r="C167" s="2"/>
    </row>
    <row r="168" spans="1:3" s="1" customFormat="1">
      <c r="A168" s="2"/>
      <c r="B168" s="2"/>
      <c r="C168" s="2"/>
    </row>
    <row r="169" spans="1:3" s="1" customFormat="1">
      <c r="A169" s="2"/>
      <c r="B169" s="2"/>
      <c r="C169" s="2"/>
    </row>
    <row r="170" spans="1:3" s="1" customFormat="1">
      <c r="A170" s="2"/>
      <c r="B170" s="2"/>
      <c r="C170" s="2"/>
    </row>
    <row r="171" spans="1:3" s="1" customFormat="1">
      <c r="A171" s="2"/>
      <c r="B171" s="2"/>
      <c r="C171" s="2"/>
    </row>
    <row r="172" spans="1:3" s="1" customFormat="1">
      <c r="A172" s="2"/>
      <c r="B172" s="2"/>
      <c r="C172" s="2"/>
    </row>
    <row r="173" spans="1:3" s="1" customFormat="1">
      <c r="A173" s="2"/>
      <c r="B173" s="2"/>
      <c r="C173" s="2"/>
    </row>
    <row r="174" spans="1:3" s="1" customFormat="1">
      <c r="A174" s="2"/>
      <c r="B174" s="2"/>
      <c r="C174" s="2"/>
    </row>
    <row r="175" spans="1:3" s="1" customFormat="1">
      <c r="A175" s="2"/>
      <c r="B175" s="2"/>
      <c r="C175" s="2"/>
    </row>
    <row r="176" spans="1:3" s="1" customFormat="1">
      <c r="A176" s="2"/>
      <c r="B176" s="2"/>
      <c r="C176" s="2"/>
    </row>
    <row r="177" spans="1:3" s="1" customFormat="1">
      <c r="A177" s="2"/>
      <c r="B177" s="2"/>
      <c r="C177" s="2"/>
    </row>
    <row r="178" spans="1:3" s="1" customFormat="1">
      <c r="A178" s="2"/>
      <c r="B178" s="2"/>
      <c r="C178" s="2"/>
    </row>
    <row r="179" spans="1:3" s="1" customFormat="1">
      <c r="A179" s="2"/>
      <c r="B179" s="2"/>
      <c r="C179" s="2"/>
    </row>
    <row r="180" spans="1:3" s="1" customFormat="1">
      <c r="A180" s="2"/>
      <c r="B180" s="2"/>
      <c r="C180" s="2"/>
    </row>
    <row r="181" spans="1:3" s="1" customFormat="1">
      <c r="A181" s="2"/>
      <c r="B181" s="2"/>
      <c r="C181" s="2"/>
    </row>
    <row r="182" spans="1:3" s="1" customFormat="1">
      <c r="A182" s="2"/>
      <c r="B182" s="2"/>
      <c r="C182" s="2"/>
    </row>
    <row r="183" spans="1:3" s="1" customFormat="1">
      <c r="A183" s="2"/>
      <c r="B183" s="2"/>
      <c r="C183" s="2"/>
    </row>
    <row r="184" spans="1:3" s="1" customFormat="1">
      <c r="A184" s="2"/>
      <c r="B184" s="2"/>
      <c r="C184" s="2"/>
    </row>
    <row r="185" spans="1:3" s="1" customFormat="1">
      <c r="A185" s="2"/>
      <c r="B185" s="2"/>
      <c r="C185" s="2"/>
    </row>
    <row r="186" spans="1:3" s="1" customFormat="1">
      <c r="A186" s="2"/>
      <c r="B186" s="2"/>
      <c r="C186" s="2"/>
    </row>
    <row r="187" spans="1:3" s="1" customFormat="1">
      <c r="A187" s="2"/>
      <c r="B187" s="2"/>
      <c r="C187" s="2"/>
    </row>
    <row r="188" spans="1:3" s="1" customFormat="1">
      <c r="A188" s="2"/>
      <c r="B188" s="2"/>
      <c r="C188" s="2"/>
    </row>
    <row r="189" spans="1:3" s="1" customFormat="1">
      <c r="A189" s="2"/>
      <c r="B189" s="2"/>
      <c r="C189" s="2"/>
    </row>
    <row r="190" spans="1:3" s="1" customFormat="1">
      <c r="A190" s="2"/>
      <c r="B190" s="2"/>
      <c r="C190" s="2"/>
    </row>
    <row r="191" spans="1:3" s="1" customFormat="1">
      <c r="A191" s="2"/>
      <c r="B191" s="2"/>
      <c r="C191" s="2"/>
    </row>
    <row r="192" spans="1:3" s="1" customFormat="1">
      <c r="A192" s="2"/>
      <c r="B192" s="2"/>
      <c r="C192" s="2"/>
    </row>
    <row r="193" spans="1:3" s="1" customFormat="1">
      <c r="A193" s="2"/>
      <c r="B193" s="2"/>
      <c r="C193" s="2"/>
    </row>
    <row r="194" spans="1:3" s="1" customFormat="1">
      <c r="A194" s="2"/>
      <c r="B194" s="2"/>
      <c r="C194" s="2"/>
    </row>
    <row r="195" spans="1:3" s="1" customFormat="1">
      <c r="A195" s="2"/>
      <c r="B195" s="2"/>
      <c r="C195" s="2"/>
    </row>
    <row r="196" spans="1:3" s="1" customFormat="1">
      <c r="A196" s="2"/>
      <c r="B196" s="2"/>
      <c r="C196" s="2"/>
    </row>
    <row r="197" spans="1:3" s="1" customFormat="1">
      <c r="A197" s="2"/>
      <c r="B197" s="2"/>
      <c r="C197" s="2"/>
    </row>
    <row r="198" spans="1:3" s="1" customFormat="1">
      <c r="A198" s="2"/>
      <c r="B198" s="2"/>
      <c r="C198" s="2"/>
    </row>
    <row r="199" spans="1:3" s="1" customFormat="1">
      <c r="A199" s="2"/>
      <c r="B199" s="2"/>
      <c r="C199" s="2"/>
    </row>
    <row r="200" spans="1:3" s="1" customFormat="1">
      <c r="A200" s="2"/>
      <c r="B200" s="2"/>
      <c r="C200" s="2"/>
    </row>
    <row r="201" spans="1:3" s="1" customFormat="1">
      <c r="A201" s="2"/>
      <c r="B201" s="2"/>
      <c r="C201" s="2"/>
    </row>
    <row r="202" spans="1:3" s="1" customFormat="1">
      <c r="A202" s="2"/>
      <c r="B202" s="2"/>
      <c r="C202" s="2"/>
    </row>
    <row r="203" spans="1:3" s="1" customFormat="1">
      <c r="A203" s="2"/>
      <c r="B203" s="2"/>
      <c r="C203" s="2"/>
    </row>
    <row r="204" spans="1:3" s="1" customFormat="1">
      <c r="A204" s="2"/>
      <c r="B204" s="2"/>
      <c r="C204" s="2"/>
    </row>
    <row r="205" spans="1:3" s="1" customFormat="1">
      <c r="A205" s="2"/>
      <c r="B205" s="2"/>
      <c r="C205" s="2"/>
    </row>
    <row r="206" spans="1:3" s="1" customFormat="1">
      <c r="A206" s="2"/>
      <c r="B206" s="2"/>
      <c r="C206" s="2"/>
    </row>
    <row r="207" spans="1:3" s="1" customFormat="1">
      <c r="A207" s="2"/>
      <c r="B207" s="2"/>
      <c r="C207" s="2"/>
    </row>
    <row r="208" spans="1:3" s="1" customFormat="1">
      <c r="A208" s="2"/>
      <c r="B208" s="2"/>
      <c r="C208" s="2"/>
    </row>
    <row r="209" spans="1:3" s="1" customFormat="1">
      <c r="A209" s="2"/>
      <c r="B209" s="2"/>
      <c r="C209" s="2"/>
    </row>
    <row r="210" spans="1:3" s="1" customFormat="1">
      <c r="A210" s="2"/>
      <c r="B210" s="2"/>
      <c r="C210" s="2"/>
    </row>
    <row r="211" spans="1:3" s="1" customFormat="1">
      <c r="A211" s="2"/>
      <c r="B211" s="2"/>
      <c r="C211" s="2"/>
    </row>
    <row r="212" spans="1:3" s="1" customFormat="1">
      <c r="A212" s="2"/>
      <c r="B212" s="2"/>
      <c r="C212" s="2"/>
    </row>
    <row r="213" spans="1:3" s="1" customFormat="1">
      <c r="A213" s="2"/>
      <c r="B213" s="2"/>
      <c r="C213" s="2"/>
    </row>
    <row r="214" spans="1:3" s="1" customFormat="1">
      <c r="A214" s="2"/>
      <c r="B214" s="2"/>
      <c r="C214" s="2"/>
    </row>
    <row r="215" spans="1:3" s="1" customFormat="1">
      <c r="A215" s="2"/>
      <c r="B215" s="2"/>
      <c r="C215" s="2"/>
    </row>
    <row r="216" spans="1:3" s="1" customFormat="1">
      <c r="A216" s="2"/>
      <c r="B216" s="2"/>
      <c r="C216" s="2"/>
    </row>
    <row r="217" spans="1:3" s="1" customFormat="1">
      <c r="A217" s="2"/>
      <c r="B217" s="2"/>
      <c r="C217" s="2"/>
    </row>
    <row r="218" spans="1:3" s="1" customFormat="1">
      <c r="A218" s="2"/>
      <c r="B218" s="2"/>
      <c r="C218" s="2"/>
    </row>
    <row r="219" spans="1:3" s="1" customFormat="1">
      <c r="A219" s="2"/>
      <c r="B219" s="2"/>
      <c r="C219" s="2"/>
    </row>
    <row r="220" spans="1:3" s="1" customFormat="1">
      <c r="A220" s="2"/>
      <c r="B220" s="2"/>
      <c r="C220" s="2"/>
    </row>
    <row r="221" spans="1:3" s="1" customFormat="1">
      <c r="A221" s="2"/>
      <c r="B221" s="2"/>
      <c r="C221" s="2"/>
    </row>
    <row r="222" spans="1:3" s="1" customFormat="1">
      <c r="A222" s="2"/>
      <c r="B222" s="2"/>
      <c r="C222" s="2"/>
    </row>
    <row r="223" spans="1:3" s="1" customFormat="1">
      <c r="A223" s="2"/>
      <c r="B223" s="2"/>
      <c r="C223" s="2"/>
    </row>
    <row r="224" spans="1:3" s="1" customFormat="1">
      <c r="A224" s="2"/>
      <c r="B224" s="2"/>
      <c r="C224" s="2"/>
    </row>
    <row r="225" spans="1:3" s="1" customFormat="1">
      <c r="A225" s="2"/>
      <c r="B225" s="2"/>
      <c r="C225" s="2"/>
    </row>
    <row r="226" spans="1:3" s="1" customFormat="1">
      <c r="A226" s="2"/>
      <c r="B226" s="2"/>
      <c r="C226" s="2"/>
    </row>
    <row r="227" spans="1:3" s="1" customFormat="1">
      <c r="A227" s="2"/>
      <c r="B227" s="2"/>
      <c r="C227" s="2"/>
    </row>
    <row r="228" spans="1:3" s="1" customFormat="1">
      <c r="A228" s="2"/>
      <c r="B228" s="2"/>
      <c r="C228" s="2"/>
    </row>
    <row r="229" spans="1:3" s="1" customFormat="1">
      <c r="A229" s="2"/>
      <c r="B229" s="2"/>
      <c r="C229" s="2"/>
    </row>
    <row r="230" spans="1:3" s="1" customFormat="1">
      <c r="A230" s="2"/>
      <c r="B230" s="2"/>
      <c r="C230" s="2"/>
    </row>
    <row r="231" spans="1:3" s="1" customFormat="1">
      <c r="A231" s="2"/>
      <c r="B231" s="2"/>
      <c r="C231" s="2"/>
    </row>
    <row r="232" spans="1:3" s="1" customFormat="1">
      <c r="A232" s="2"/>
      <c r="B232" s="2"/>
      <c r="C232" s="2"/>
    </row>
    <row r="233" spans="1:3" s="1" customFormat="1">
      <c r="A233" s="2"/>
      <c r="B233" s="2"/>
      <c r="C233" s="2"/>
    </row>
    <row r="234" spans="1:3" s="1" customFormat="1">
      <c r="A234" s="2"/>
      <c r="B234" s="2"/>
      <c r="C234" s="2"/>
    </row>
    <row r="235" spans="1:3" s="1" customFormat="1">
      <c r="A235" s="2"/>
      <c r="B235" s="2"/>
      <c r="C235" s="2"/>
    </row>
    <row r="236" spans="1:3" s="1" customFormat="1">
      <c r="A236" s="2"/>
      <c r="B236" s="2"/>
      <c r="C236" s="2"/>
    </row>
    <row r="237" spans="1:3" s="1" customFormat="1">
      <c r="A237" s="2"/>
      <c r="B237" s="2"/>
      <c r="C237" s="2"/>
    </row>
    <row r="238" spans="1:3" s="1" customFormat="1">
      <c r="A238" s="2"/>
      <c r="B238" s="2"/>
      <c r="C238" s="2"/>
    </row>
    <row r="239" spans="1:3" s="1" customFormat="1">
      <c r="A239" s="2"/>
      <c r="B239" s="2"/>
      <c r="C239" s="2"/>
    </row>
    <row r="240" spans="1:3" s="1" customFormat="1">
      <c r="A240" s="2"/>
      <c r="B240" s="2"/>
      <c r="C240" s="2"/>
    </row>
    <row r="241" spans="1:3" s="1" customFormat="1">
      <c r="A241" s="2"/>
      <c r="B241" s="2"/>
      <c r="C241" s="2"/>
    </row>
    <row r="242" spans="1:3" s="1" customFormat="1">
      <c r="A242" s="2"/>
      <c r="B242" s="2"/>
      <c r="C242" s="2"/>
    </row>
    <row r="243" spans="1:3" s="1" customFormat="1">
      <c r="A243" s="2"/>
      <c r="B243" s="2"/>
      <c r="C243" s="2"/>
    </row>
    <row r="244" spans="1:3" s="1" customFormat="1">
      <c r="A244" s="2"/>
      <c r="B244" s="2"/>
      <c r="C244" s="2"/>
    </row>
    <row r="245" spans="1:3" s="1" customFormat="1">
      <c r="A245" s="2"/>
      <c r="B245" s="2"/>
      <c r="C245" s="2"/>
    </row>
    <row r="246" spans="1:3" s="1" customFormat="1">
      <c r="A246" s="2"/>
      <c r="B246" s="2"/>
      <c r="C246" s="2"/>
    </row>
    <row r="247" spans="1:3" s="1" customFormat="1">
      <c r="A247" s="2"/>
      <c r="B247" s="2"/>
      <c r="C247" s="2"/>
    </row>
    <row r="248" spans="1:3" s="1" customFormat="1">
      <c r="A248" s="2"/>
      <c r="B248" s="2"/>
      <c r="C248" s="2"/>
    </row>
    <row r="249" spans="1:3" s="1" customFormat="1">
      <c r="A249" s="2"/>
      <c r="B249" s="2"/>
      <c r="C249" s="2"/>
    </row>
    <row r="250" spans="1:3" s="1" customFormat="1">
      <c r="A250" s="2"/>
      <c r="B250" s="2"/>
      <c r="C250" s="2"/>
    </row>
    <row r="251" spans="1:3" s="1" customFormat="1">
      <c r="A251" s="2"/>
      <c r="B251" s="2"/>
      <c r="C251" s="2"/>
    </row>
    <row r="252" spans="1:3" s="1" customFormat="1">
      <c r="A252" s="2"/>
      <c r="B252" s="2"/>
      <c r="C252" s="2"/>
    </row>
    <row r="253" spans="1:3" s="1" customFormat="1">
      <c r="A253" s="2"/>
      <c r="B253" s="2"/>
      <c r="C253" s="2"/>
    </row>
    <row r="254" spans="1:3" s="1" customFormat="1">
      <c r="A254" s="2"/>
      <c r="B254" s="2"/>
      <c r="C254" s="2"/>
    </row>
    <row r="255" spans="1:3" s="1" customFormat="1">
      <c r="A255" s="2"/>
      <c r="B255" s="2"/>
      <c r="C255" s="2"/>
    </row>
    <row r="256" spans="1:3" s="1" customFormat="1">
      <c r="A256" s="2"/>
      <c r="B256" s="2"/>
      <c r="C256" s="2"/>
    </row>
    <row r="257" spans="1:3" s="1" customFormat="1">
      <c r="A257" s="2"/>
      <c r="B257" s="2"/>
      <c r="C257" s="2"/>
    </row>
    <row r="258" spans="1:3" s="1" customFormat="1">
      <c r="A258" s="2"/>
      <c r="B258" s="2"/>
      <c r="C258" s="2"/>
    </row>
    <row r="259" spans="1:3" s="1" customFormat="1">
      <c r="A259" s="2"/>
      <c r="B259" s="2"/>
      <c r="C259" s="2"/>
    </row>
    <row r="260" spans="1:3" s="1" customFormat="1">
      <c r="A260" s="2"/>
      <c r="B260" s="2"/>
      <c r="C260" s="2"/>
    </row>
    <row r="261" spans="1:3" s="1" customFormat="1">
      <c r="A261" s="2"/>
      <c r="B261" s="2"/>
      <c r="C261" s="2"/>
    </row>
    <row r="262" spans="1:3" s="1" customFormat="1">
      <c r="A262" s="2"/>
      <c r="B262" s="2"/>
      <c r="C262" s="2"/>
    </row>
    <row r="263" spans="1:3" s="1" customFormat="1">
      <c r="A263" s="2"/>
      <c r="B263" s="2"/>
      <c r="C263" s="2"/>
    </row>
    <row r="264" spans="1:3" s="1" customFormat="1">
      <c r="A264" s="2"/>
      <c r="B264" s="2"/>
      <c r="C264" s="2"/>
    </row>
    <row r="265" spans="1:3" s="1" customFormat="1">
      <c r="A265" s="2"/>
      <c r="B265" s="2"/>
      <c r="C265" s="2"/>
    </row>
    <row r="266" spans="1:3" s="1" customFormat="1">
      <c r="A266" s="2"/>
      <c r="B266" s="2"/>
      <c r="C266" s="2"/>
    </row>
    <row r="267" spans="1:3" s="1" customFormat="1">
      <c r="A267" s="2"/>
      <c r="B267" s="2"/>
      <c r="C267" s="2"/>
    </row>
    <row r="268" spans="1:3" s="1" customFormat="1">
      <c r="A268" s="2"/>
      <c r="B268" s="2"/>
      <c r="C268" s="2"/>
    </row>
    <row r="269" spans="1:3" s="1" customFormat="1">
      <c r="A269" s="2"/>
      <c r="B269" s="2"/>
      <c r="C269" s="2"/>
    </row>
    <row r="270" spans="1:3" s="1" customFormat="1">
      <c r="A270" s="2"/>
      <c r="B270" s="2"/>
      <c r="C270" s="2"/>
    </row>
    <row r="271" spans="1:3" s="1" customFormat="1">
      <c r="A271" s="2"/>
      <c r="B271" s="2"/>
      <c r="C271" s="2"/>
    </row>
    <row r="272" spans="1:3" s="1" customFormat="1">
      <c r="A272" s="2"/>
      <c r="B272" s="2"/>
      <c r="C272" s="2"/>
    </row>
    <row r="273" spans="1:3" s="1" customFormat="1">
      <c r="A273" s="2"/>
      <c r="B273" s="2"/>
      <c r="C273" s="2"/>
    </row>
    <row r="274" spans="1:3" s="1" customFormat="1">
      <c r="A274" s="2"/>
      <c r="B274" s="2"/>
      <c r="C274" s="2"/>
    </row>
    <row r="275" spans="1:3" s="1" customFormat="1">
      <c r="A275" s="2"/>
      <c r="B275" s="2"/>
      <c r="C275" s="2"/>
    </row>
    <row r="276" spans="1:3" s="1" customFormat="1">
      <c r="A276" s="2"/>
      <c r="B276" s="2"/>
      <c r="C276" s="2"/>
    </row>
    <row r="277" spans="1:3" s="1" customFormat="1">
      <c r="A277" s="2"/>
      <c r="B277" s="2"/>
      <c r="C277" s="2"/>
    </row>
    <row r="278" spans="1:3" s="1" customFormat="1">
      <c r="A278" s="2"/>
      <c r="B278" s="2"/>
      <c r="C278" s="2"/>
    </row>
    <row r="279" spans="1:3" s="1" customFormat="1">
      <c r="A279" s="2"/>
      <c r="B279" s="2"/>
      <c r="C279" s="2"/>
    </row>
    <row r="280" spans="1:3" s="1" customFormat="1">
      <c r="A280" s="2"/>
      <c r="B280" s="2"/>
      <c r="C280" s="2"/>
    </row>
    <row r="281" spans="1:3" s="1" customFormat="1">
      <c r="A281" s="2"/>
      <c r="B281" s="2"/>
      <c r="C281" s="2"/>
    </row>
    <row r="282" spans="1:3" s="1" customFormat="1">
      <c r="A282" s="2"/>
      <c r="B282" s="2"/>
      <c r="C282" s="2"/>
    </row>
    <row r="283" spans="1:3" s="1" customFormat="1">
      <c r="A283" s="2"/>
      <c r="B283" s="2"/>
      <c r="C283" s="2"/>
    </row>
    <row r="284" spans="1:3" s="1" customFormat="1">
      <c r="A284" s="2"/>
      <c r="B284" s="2"/>
      <c r="C284" s="2"/>
    </row>
    <row r="285" spans="1:3" s="1" customFormat="1">
      <c r="A285" s="2"/>
      <c r="B285" s="2"/>
      <c r="C285" s="2"/>
    </row>
    <row r="286" spans="1:3" s="1" customFormat="1">
      <c r="A286" s="2"/>
      <c r="B286" s="2"/>
      <c r="C286" s="2"/>
    </row>
    <row r="287" spans="1:3" s="1" customFormat="1">
      <c r="A287" s="2"/>
      <c r="B287" s="2"/>
      <c r="C287" s="2"/>
    </row>
    <row r="288" spans="1:3" s="1" customFormat="1">
      <c r="A288" s="2"/>
      <c r="B288" s="2"/>
      <c r="C288" s="2"/>
    </row>
    <row r="289" spans="1:3" s="1" customFormat="1">
      <c r="A289" s="2"/>
      <c r="B289" s="2"/>
      <c r="C289" s="2"/>
    </row>
    <row r="290" spans="1:3" s="1" customFormat="1">
      <c r="A290" s="2"/>
      <c r="B290" s="2"/>
      <c r="C290" s="2"/>
    </row>
    <row r="291" spans="1:3" s="1" customFormat="1">
      <c r="A291" s="2"/>
      <c r="B291" s="2"/>
      <c r="C291" s="2"/>
    </row>
    <row r="292" spans="1:3" s="1" customFormat="1">
      <c r="A292" s="2"/>
      <c r="B292" s="2"/>
      <c r="C292" s="2"/>
    </row>
    <row r="293" spans="1:3" s="1" customFormat="1">
      <c r="A293" s="2"/>
      <c r="B293" s="2"/>
      <c r="C293" s="2"/>
    </row>
    <row r="294" spans="1:3" s="1" customFormat="1">
      <c r="A294" s="2"/>
      <c r="B294" s="2"/>
      <c r="C294" s="2"/>
    </row>
    <row r="295" spans="1:3" s="1" customFormat="1">
      <c r="A295" s="2"/>
      <c r="B295" s="2"/>
      <c r="C295" s="2"/>
    </row>
    <row r="296" spans="1:3" s="1" customFormat="1">
      <c r="A296" s="2"/>
      <c r="B296" s="2"/>
      <c r="C296" s="2"/>
    </row>
    <row r="297" spans="1:3" s="1" customFormat="1">
      <c r="A297" s="2"/>
      <c r="B297" s="2"/>
      <c r="C297" s="2"/>
    </row>
    <row r="298" spans="1:3" s="1" customFormat="1">
      <c r="A298" s="2"/>
      <c r="B298" s="2"/>
      <c r="C298" s="2"/>
    </row>
    <row r="299" spans="1:3" s="1" customFormat="1">
      <c r="A299" s="2"/>
      <c r="B299" s="2"/>
      <c r="C299" s="2"/>
    </row>
    <row r="300" spans="1:3" s="1" customFormat="1">
      <c r="A300" s="2"/>
      <c r="B300" s="2"/>
      <c r="C300" s="2"/>
    </row>
    <row r="301" spans="1:3" s="1" customFormat="1">
      <c r="A301" s="2"/>
      <c r="B301" s="2"/>
      <c r="C301" s="2"/>
    </row>
    <row r="302" spans="1:3" s="1" customFormat="1">
      <c r="A302" s="2"/>
      <c r="B302" s="2"/>
      <c r="C302" s="2"/>
    </row>
    <row r="303" spans="1:3" s="1" customFormat="1">
      <c r="A303" s="2"/>
      <c r="B303" s="2"/>
      <c r="C303" s="2"/>
    </row>
    <row r="304" spans="1:3" s="1" customFormat="1">
      <c r="A304" s="2"/>
      <c r="B304" s="2"/>
      <c r="C304" s="2"/>
    </row>
    <row r="305" spans="1:3" s="1" customFormat="1">
      <c r="A305" s="2"/>
      <c r="B305" s="2"/>
      <c r="C305" s="2"/>
    </row>
    <row r="306" spans="1:3" s="1" customFormat="1">
      <c r="A306" s="2"/>
      <c r="B306" s="2"/>
      <c r="C306" s="2"/>
    </row>
    <row r="307" spans="1:3" s="1" customFormat="1">
      <c r="A307" s="2"/>
      <c r="B307" s="2"/>
      <c r="C307" s="2"/>
    </row>
    <row r="308" spans="1:3" s="1" customFormat="1">
      <c r="A308" s="2"/>
      <c r="B308" s="2"/>
      <c r="C308" s="2"/>
    </row>
    <row r="309" spans="1:3" s="1" customFormat="1">
      <c r="A309" s="2"/>
      <c r="B309" s="2"/>
      <c r="C309" s="2"/>
    </row>
    <row r="310" spans="1:3" s="1" customFormat="1">
      <c r="A310" s="2"/>
      <c r="B310" s="2"/>
      <c r="C310" s="2"/>
    </row>
    <row r="311" spans="1:3" s="1" customFormat="1">
      <c r="A311" s="2"/>
      <c r="B311" s="2"/>
      <c r="C311" s="2"/>
    </row>
    <row r="312" spans="1:3" s="1" customFormat="1">
      <c r="A312" s="2"/>
      <c r="B312" s="2"/>
      <c r="C312" s="2"/>
    </row>
    <row r="313" spans="1:3" s="1" customFormat="1">
      <c r="A313" s="2"/>
      <c r="B313" s="2"/>
      <c r="C313" s="2"/>
    </row>
    <row r="314" spans="1:3" s="1" customFormat="1">
      <c r="A314" s="2"/>
      <c r="B314" s="2"/>
      <c r="C314" s="2"/>
    </row>
    <row r="315" spans="1:3" s="1" customFormat="1">
      <c r="A315" s="2"/>
      <c r="B315" s="2"/>
      <c r="C315" s="2"/>
    </row>
    <row r="316" spans="1:3" s="1" customFormat="1">
      <c r="A316" s="2"/>
      <c r="B316" s="2"/>
      <c r="C316" s="2"/>
    </row>
    <row r="317" spans="1:3" s="1" customFormat="1">
      <c r="A317" s="2"/>
      <c r="B317" s="2"/>
      <c r="C317" s="2"/>
    </row>
    <row r="318" spans="1:3" s="1" customFormat="1">
      <c r="A318" s="2"/>
      <c r="B318" s="2"/>
      <c r="C318" s="2"/>
    </row>
    <row r="319" spans="1:3" s="1" customFormat="1">
      <c r="A319" s="2"/>
      <c r="B319" s="2"/>
      <c r="C319" s="2"/>
    </row>
    <row r="320" spans="1:3" s="1" customFormat="1">
      <c r="A320" s="2"/>
      <c r="B320" s="2"/>
      <c r="C320" s="2"/>
    </row>
    <row r="321" spans="1:3" s="1" customFormat="1">
      <c r="A321" s="2"/>
      <c r="B321" s="2"/>
      <c r="C321" s="2"/>
    </row>
    <row r="322" spans="1:3" s="1" customFormat="1">
      <c r="A322" s="2"/>
      <c r="B322" s="2"/>
      <c r="C322" s="2"/>
    </row>
    <row r="323" spans="1:3" s="1" customFormat="1">
      <c r="A323" s="2"/>
      <c r="B323" s="2"/>
      <c r="C323" s="2"/>
    </row>
    <row r="324" spans="1:3" s="1" customFormat="1">
      <c r="A324" s="2"/>
      <c r="B324" s="2"/>
      <c r="C324" s="2"/>
    </row>
    <row r="325" spans="1:3" s="1" customFormat="1">
      <c r="A325" s="2"/>
      <c r="B325" s="2"/>
      <c r="C325" s="2"/>
    </row>
    <row r="326" spans="1:3" s="1" customFormat="1">
      <c r="A326" s="2"/>
      <c r="B326" s="2"/>
      <c r="C326" s="2"/>
    </row>
    <row r="327" spans="1:3" s="1" customFormat="1">
      <c r="A327" s="2"/>
      <c r="B327" s="2"/>
      <c r="C327" s="2"/>
    </row>
    <row r="328" spans="1:3" s="1" customFormat="1">
      <c r="A328" s="2"/>
      <c r="B328" s="2"/>
      <c r="C328" s="2"/>
    </row>
    <row r="329" spans="1:3" s="1" customFormat="1">
      <c r="A329" s="2"/>
      <c r="B329" s="2"/>
      <c r="C329" s="2"/>
    </row>
    <row r="330" spans="1:3" s="1" customFormat="1">
      <c r="A330" s="2"/>
      <c r="B330" s="2"/>
      <c r="C330" s="2"/>
    </row>
    <row r="331" spans="1:3" s="1" customFormat="1">
      <c r="A331" s="2"/>
      <c r="B331" s="2"/>
      <c r="C331" s="2"/>
    </row>
    <row r="332" spans="1:3" s="1" customFormat="1">
      <c r="A332" s="2"/>
      <c r="B332" s="2"/>
      <c r="C332" s="2"/>
    </row>
    <row r="333" spans="1:3" s="1" customFormat="1">
      <c r="A333" s="2"/>
      <c r="B333" s="2"/>
      <c r="C333" s="2"/>
    </row>
    <row r="334" spans="1:3" s="1" customFormat="1">
      <c r="A334" s="2"/>
      <c r="B334" s="2"/>
      <c r="C334" s="2"/>
    </row>
    <row r="335" spans="1:3" s="1" customFormat="1">
      <c r="A335" s="2"/>
      <c r="B335" s="2"/>
      <c r="C335" s="2"/>
    </row>
    <row r="336" spans="1:3" s="1" customFormat="1">
      <c r="A336" s="2"/>
      <c r="B336" s="2"/>
      <c r="C336" s="2"/>
    </row>
    <row r="337" spans="1:3" s="1" customFormat="1">
      <c r="A337" s="2"/>
      <c r="B337" s="2"/>
      <c r="C337" s="2"/>
    </row>
    <row r="338" spans="1:3" s="1" customFormat="1">
      <c r="A338" s="2"/>
      <c r="B338" s="2"/>
      <c r="C338" s="2"/>
    </row>
    <row r="339" spans="1:3" s="1" customFormat="1">
      <c r="A339" s="2"/>
      <c r="B339" s="2"/>
      <c r="C339" s="2"/>
    </row>
    <row r="340" spans="1:3" s="1" customFormat="1">
      <c r="A340" s="2"/>
      <c r="B340" s="2"/>
      <c r="C340" s="2"/>
    </row>
    <row r="341" spans="1:3" s="1" customFormat="1">
      <c r="A341" s="2"/>
      <c r="B341" s="2"/>
      <c r="C341" s="2"/>
    </row>
    <row r="342" spans="1:3" s="1" customFormat="1">
      <c r="A342" s="2"/>
      <c r="B342" s="2"/>
      <c r="C342" s="2"/>
    </row>
    <row r="343" spans="1:3" s="1" customFormat="1">
      <c r="A343" s="2"/>
      <c r="B343" s="2"/>
      <c r="C343" s="2"/>
    </row>
    <row r="344" spans="1:3" s="1" customFormat="1">
      <c r="A344" s="2"/>
      <c r="B344" s="2"/>
      <c r="C344" s="2"/>
    </row>
    <row r="345" spans="1:3" s="1" customFormat="1">
      <c r="A345" s="2"/>
      <c r="B345" s="2"/>
      <c r="C345" s="2"/>
    </row>
    <row r="346" spans="1:3" s="1" customFormat="1">
      <c r="A346" s="2"/>
      <c r="B346" s="2"/>
      <c r="C346" s="2"/>
    </row>
    <row r="347" spans="1:3" s="1" customFormat="1">
      <c r="A347" s="2"/>
      <c r="B347" s="2"/>
      <c r="C347" s="2"/>
    </row>
    <row r="348" spans="1:3" s="1" customFormat="1">
      <c r="A348" s="2"/>
      <c r="B348" s="2"/>
      <c r="C348" s="2"/>
    </row>
    <row r="349" spans="1:3" s="1" customFormat="1">
      <c r="A349" s="2"/>
      <c r="B349" s="2"/>
      <c r="C349" s="2"/>
    </row>
    <row r="350" spans="1:3" s="1" customFormat="1">
      <c r="A350" s="2"/>
      <c r="B350" s="2"/>
      <c r="C350" s="2"/>
    </row>
    <row r="351" spans="1:3" s="1" customFormat="1">
      <c r="A351" s="2"/>
      <c r="B351" s="2"/>
      <c r="C351" s="2"/>
    </row>
    <row r="352" spans="1:3" s="1" customFormat="1">
      <c r="A352" s="2"/>
      <c r="B352" s="2"/>
      <c r="C352" s="2"/>
    </row>
    <row r="353" spans="1:3" s="1" customFormat="1">
      <c r="A353" s="2"/>
      <c r="B353" s="2"/>
      <c r="C353" s="2"/>
    </row>
    <row r="354" spans="1:3" s="1" customFormat="1">
      <c r="A354" s="2"/>
      <c r="B354" s="2"/>
      <c r="C354" s="2"/>
    </row>
    <row r="355" spans="1:3" s="1" customFormat="1">
      <c r="A355" s="2"/>
      <c r="B355" s="2"/>
      <c r="C355" s="2"/>
    </row>
    <row r="356" spans="1:3" s="1" customFormat="1">
      <c r="A356" s="2"/>
      <c r="B356" s="2"/>
      <c r="C356" s="2"/>
    </row>
    <row r="357" spans="1:3" s="1" customFormat="1">
      <c r="A357" s="2"/>
      <c r="B357" s="2"/>
      <c r="C357" s="2"/>
    </row>
    <row r="358" spans="1:3" s="1" customFormat="1">
      <c r="A358" s="2"/>
      <c r="B358" s="2"/>
      <c r="C358" s="2"/>
    </row>
    <row r="359" spans="1:3" s="1" customFormat="1">
      <c r="A359" s="2"/>
      <c r="B359" s="2"/>
      <c r="C359" s="2"/>
    </row>
    <row r="360" spans="1:3" s="1" customFormat="1">
      <c r="A360" s="2"/>
      <c r="B360" s="2"/>
      <c r="C360" s="2"/>
    </row>
    <row r="361" spans="1:3" s="1" customFormat="1">
      <c r="A361" s="2"/>
      <c r="B361" s="2"/>
      <c r="C361" s="2"/>
    </row>
    <row r="362" spans="1:3" s="1" customFormat="1">
      <c r="A362" s="2"/>
      <c r="B362" s="2"/>
      <c r="C362" s="2"/>
    </row>
    <row r="363" spans="1:3" s="1" customFormat="1">
      <c r="A363" s="2"/>
      <c r="B363" s="2"/>
      <c r="C363" s="2"/>
    </row>
    <row r="364" spans="1:3" s="1" customFormat="1">
      <c r="A364" s="2"/>
      <c r="B364" s="2"/>
      <c r="C364" s="2"/>
    </row>
    <row r="365" spans="1:3" s="1" customFormat="1">
      <c r="A365" s="2"/>
      <c r="B365" s="2"/>
      <c r="C365" s="2"/>
    </row>
    <row r="366" spans="1:3" s="1" customFormat="1">
      <c r="A366" s="2"/>
      <c r="B366" s="2"/>
      <c r="C366" s="2"/>
    </row>
    <row r="367" spans="1:3" s="1" customFormat="1">
      <c r="A367" s="2"/>
      <c r="B367" s="2"/>
      <c r="C367" s="2"/>
    </row>
    <row r="368" spans="1:3" s="1" customFormat="1">
      <c r="A368" s="2"/>
      <c r="B368" s="2"/>
      <c r="C368" s="2"/>
    </row>
    <row r="369" spans="1:3" s="1" customFormat="1">
      <c r="A369" s="2"/>
      <c r="B369" s="2"/>
      <c r="C369" s="2"/>
    </row>
    <row r="370" spans="1:3" s="1" customFormat="1">
      <c r="A370" s="2"/>
      <c r="B370" s="2"/>
      <c r="C370" s="2"/>
    </row>
    <row r="371" spans="1:3" s="1" customFormat="1">
      <c r="A371" s="2"/>
      <c r="B371" s="2"/>
      <c r="C371" s="2"/>
    </row>
    <row r="372" spans="1:3" s="1" customFormat="1">
      <c r="A372" s="2"/>
      <c r="B372" s="2"/>
      <c r="C372" s="2"/>
    </row>
    <row r="373" spans="1:3" s="1" customFormat="1">
      <c r="A373" s="2"/>
      <c r="B373" s="2"/>
      <c r="C373" s="2"/>
    </row>
    <row r="374" spans="1:3" s="1" customFormat="1">
      <c r="A374" s="2"/>
      <c r="B374" s="2"/>
      <c r="C374" s="2"/>
    </row>
    <row r="375" spans="1:3" s="1" customFormat="1">
      <c r="A375" s="2"/>
      <c r="B375" s="2"/>
      <c r="C375" s="2"/>
    </row>
    <row r="376" spans="1:3" s="1" customFormat="1">
      <c r="A376" s="2"/>
      <c r="B376" s="2"/>
      <c r="C376" s="2"/>
    </row>
    <row r="377" spans="1:3" s="1" customFormat="1">
      <c r="A377" s="2"/>
      <c r="B377" s="2"/>
      <c r="C377" s="2"/>
    </row>
    <row r="378" spans="1:3" s="1" customFormat="1">
      <c r="A378" s="2"/>
      <c r="B378" s="2"/>
      <c r="C378" s="2"/>
    </row>
    <row r="379" spans="1:3" s="1" customFormat="1">
      <c r="A379" s="2"/>
      <c r="B379" s="2"/>
      <c r="C379" s="2"/>
    </row>
    <row r="380" spans="1:3" s="1" customFormat="1">
      <c r="A380" s="2"/>
      <c r="B380" s="2"/>
      <c r="C380" s="2"/>
    </row>
    <row r="381" spans="1:3" s="1" customFormat="1">
      <c r="A381" s="2"/>
      <c r="B381" s="2"/>
      <c r="C381" s="2"/>
    </row>
    <row r="382" spans="1:3" s="1" customFormat="1">
      <c r="A382" s="2"/>
      <c r="B382" s="2"/>
      <c r="C382" s="2"/>
    </row>
    <row r="383" spans="1:3" s="1" customFormat="1">
      <c r="A383" s="2"/>
      <c r="B383" s="2"/>
      <c r="C383" s="2"/>
    </row>
    <row r="384" spans="1:3" s="1" customFormat="1">
      <c r="A384" s="2"/>
      <c r="B384" s="2"/>
      <c r="C384" s="2"/>
    </row>
    <row r="385" spans="1:3" s="1" customFormat="1">
      <c r="A385" s="2"/>
      <c r="B385" s="2"/>
      <c r="C385" s="2"/>
    </row>
    <row r="386" spans="1:3" s="1" customFormat="1">
      <c r="A386" s="2"/>
      <c r="B386" s="2"/>
      <c r="C386" s="2"/>
    </row>
    <row r="387" spans="1:3" s="1" customFormat="1">
      <c r="A387" s="2"/>
      <c r="B387" s="2"/>
      <c r="C387" s="2"/>
    </row>
    <row r="388" spans="1:3" s="1" customFormat="1">
      <c r="A388" s="2"/>
      <c r="B388" s="2"/>
      <c r="C388" s="2"/>
    </row>
    <row r="389" spans="1:3" s="1" customFormat="1">
      <c r="A389" s="2"/>
      <c r="B389" s="2"/>
      <c r="C389" s="2"/>
    </row>
    <row r="390" spans="1:3" s="1" customFormat="1">
      <c r="A390" s="2"/>
      <c r="B390" s="2"/>
      <c r="C390" s="2"/>
    </row>
    <row r="391" spans="1:3" s="1" customFormat="1">
      <c r="A391" s="2"/>
      <c r="B391" s="2"/>
      <c r="C391" s="2"/>
    </row>
    <row r="392" spans="1:3" s="1" customFormat="1">
      <c r="A392" s="2"/>
      <c r="B392" s="2"/>
      <c r="C392" s="2"/>
    </row>
    <row r="393" spans="1:3" s="1" customFormat="1">
      <c r="A393" s="2"/>
      <c r="B393" s="2"/>
      <c r="C393" s="2"/>
    </row>
    <row r="394" spans="1:3" s="1" customFormat="1">
      <c r="A394" s="2"/>
      <c r="B394" s="2"/>
      <c r="C394" s="2"/>
    </row>
    <row r="395" spans="1:3" s="1" customFormat="1">
      <c r="A395" s="2"/>
      <c r="B395" s="2"/>
      <c r="C395" s="2"/>
    </row>
    <row r="396" spans="1:3" s="1" customFormat="1">
      <c r="A396" s="2"/>
      <c r="B396" s="2"/>
      <c r="C396" s="2"/>
    </row>
    <row r="397" spans="1:3" s="1" customFormat="1">
      <c r="A397" s="2"/>
      <c r="B397" s="2"/>
      <c r="C397" s="2"/>
    </row>
    <row r="398" spans="1:3" s="1" customFormat="1">
      <c r="A398" s="2"/>
      <c r="B398" s="2"/>
      <c r="C398" s="2"/>
    </row>
    <row r="399" spans="1:3" s="1" customFormat="1">
      <c r="A399" s="2"/>
      <c r="B399" s="2"/>
      <c r="C399" s="2"/>
    </row>
    <row r="400" spans="1:3" s="1" customFormat="1">
      <c r="A400" s="2"/>
      <c r="B400" s="2"/>
      <c r="C400" s="2"/>
    </row>
    <row r="401" spans="1:3" s="1" customFormat="1">
      <c r="A401" s="2"/>
      <c r="B401" s="2"/>
      <c r="C401" s="2"/>
    </row>
    <row r="402" spans="1:3" s="1" customFormat="1">
      <c r="A402" s="2"/>
      <c r="B402" s="2"/>
      <c r="C402" s="2"/>
    </row>
    <row r="403" spans="1:3" s="1" customFormat="1">
      <c r="A403" s="2"/>
      <c r="B403" s="2"/>
      <c r="C403" s="2"/>
    </row>
    <row r="404" spans="1:3" s="1" customFormat="1">
      <c r="A404" s="2"/>
      <c r="B404" s="2"/>
      <c r="C404" s="2"/>
    </row>
    <row r="405" spans="1:3" s="1" customFormat="1">
      <c r="A405" s="2"/>
      <c r="B405" s="2"/>
      <c r="C405" s="2"/>
    </row>
    <row r="406" spans="1:3" s="1" customFormat="1">
      <c r="A406" s="2"/>
      <c r="B406" s="2"/>
      <c r="C406" s="2"/>
    </row>
    <row r="407" spans="1:3" s="1" customFormat="1">
      <c r="A407" s="2"/>
      <c r="B407" s="2"/>
      <c r="C407" s="2"/>
    </row>
    <row r="408" spans="1:3" s="1" customFormat="1">
      <c r="A408" s="2"/>
      <c r="B408" s="2"/>
      <c r="C408" s="2"/>
    </row>
    <row r="409" spans="1:3" s="1" customFormat="1">
      <c r="A409" s="2"/>
      <c r="B409" s="2"/>
      <c r="C409" s="2"/>
    </row>
    <row r="410" spans="1:3" s="1" customFormat="1">
      <c r="A410" s="2"/>
      <c r="B410" s="2"/>
      <c r="C410" s="2"/>
    </row>
    <row r="411" spans="1:3" s="1" customFormat="1">
      <c r="A411" s="2"/>
      <c r="B411" s="2"/>
      <c r="C411" s="2"/>
    </row>
    <row r="412" spans="1:3" s="1" customFormat="1">
      <c r="A412" s="2"/>
      <c r="B412" s="2"/>
      <c r="C412" s="2"/>
    </row>
    <row r="413" spans="1:3" s="1" customFormat="1">
      <c r="A413" s="2"/>
      <c r="B413" s="2"/>
      <c r="C413" s="2"/>
    </row>
    <row r="414" spans="1:3" s="1" customFormat="1">
      <c r="A414" s="2"/>
      <c r="B414" s="2"/>
      <c r="C414" s="2"/>
    </row>
    <row r="415" spans="1:3" s="1" customFormat="1">
      <c r="A415" s="2"/>
      <c r="B415" s="2"/>
      <c r="C415" s="2"/>
    </row>
    <row r="416" spans="1:3" s="1" customFormat="1">
      <c r="A416" s="2"/>
      <c r="B416" s="2"/>
      <c r="C416" s="2"/>
    </row>
    <row r="417" spans="1:3" s="1" customFormat="1">
      <c r="A417" s="2"/>
      <c r="B417" s="2"/>
      <c r="C417" s="2"/>
    </row>
    <row r="418" spans="1:3" s="1" customFormat="1">
      <c r="A418" s="2"/>
      <c r="B418" s="2"/>
      <c r="C418" s="2"/>
    </row>
    <row r="419" spans="1:3" s="1" customFormat="1">
      <c r="A419" s="2"/>
      <c r="B419" s="2"/>
      <c r="C419" s="2"/>
    </row>
    <row r="420" spans="1:3" s="1" customFormat="1">
      <c r="A420" s="2"/>
      <c r="B420" s="2"/>
      <c r="C420" s="2"/>
    </row>
    <row r="421" spans="1:3" s="1" customFormat="1">
      <c r="A421" s="2"/>
      <c r="B421" s="2"/>
      <c r="C421" s="2"/>
    </row>
    <row r="422" spans="1:3" s="1" customFormat="1">
      <c r="A422" s="2"/>
      <c r="B422" s="2"/>
      <c r="C422" s="2"/>
    </row>
    <row r="423" spans="1:3" s="1" customFormat="1">
      <c r="A423" s="2"/>
      <c r="B423" s="2"/>
      <c r="C423" s="2"/>
    </row>
    <row r="424" spans="1:3" s="1" customFormat="1">
      <c r="A424" s="2"/>
      <c r="B424" s="2"/>
      <c r="C424" s="2"/>
    </row>
    <row r="425" spans="1:3" s="1" customFormat="1">
      <c r="A425" s="2"/>
      <c r="B425" s="2"/>
      <c r="C425" s="2"/>
    </row>
    <row r="426" spans="1:3" s="1" customFormat="1">
      <c r="A426" s="2"/>
      <c r="B426" s="2"/>
      <c r="C426" s="2"/>
    </row>
    <row r="427" spans="1:3" s="1" customFormat="1">
      <c r="A427" s="2"/>
      <c r="B427" s="2"/>
      <c r="C427" s="2"/>
    </row>
    <row r="428" spans="1:3" s="1" customFormat="1">
      <c r="A428" s="2"/>
      <c r="B428" s="2"/>
      <c r="C428" s="2"/>
    </row>
    <row r="429" spans="1:3" s="1" customFormat="1">
      <c r="A429" s="2"/>
      <c r="B429" s="2"/>
      <c r="C429" s="2"/>
    </row>
    <row r="430" spans="1:3" s="1" customFormat="1">
      <c r="A430" s="2"/>
      <c r="B430" s="2"/>
      <c r="C430" s="2"/>
    </row>
    <row r="431" spans="1:3" s="1" customFormat="1">
      <c r="A431" s="2"/>
      <c r="B431" s="2"/>
      <c r="C431" s="2"/>
    </row>
    <row r="432" spans="1:3" s="1" customFormat="1">
      <c r="A432" s="2"/>
      <c r="B432" s="2"/>
      <c r="C432" s="2"/>
    </row>
    <row r="433" spans="1:3" s="1" customFormat="1">
      <c r="A433" s="2"/>
      <c r="B433" s="2"/>
      <c r="C433" s="2"/>
    </row>
    <row r="434" spans="1:3" s="1" customFormat="1">
      <c r="A434" s="2"/>
      <c r="B434" s="2"/>
      <c r="C434" s="2"/>
    </row>
    <row r="435" spans="1:3" s="1" customFormat="1">
      <c r="A435" s="2"/>
      <c r="B435" s="2"/>
      <c r="C435" s="2"/>
    </row>
    <row r="436" spans="1:3" s="1" customFormat="1">
      <c r="A436" s="2"/>
      <c r="B436" s="2"/>
      <c r="C436" s="2"/>
    </row>
    <row r="437" spans="1:3" s="1" customFormat="1">
      <c r="A437" s="2"/>
      <c r="B437" s="2"/>
      <c r="C437" s="2"/>
    </row>
    <row r="438" spans="1:3" s="1" customFormat="1">
      <c r="A438" s="2"/>
      <c r="B438" s="2"/>
      <c r="C438" s="2"/>
    </row>
    <row r="439" spans="1:3" s="1" customFormat="1">
      <c r="A439" s="2"/>
      <c r="B439" s="2"/>
      <c r="C439" s="2"/>
    </row>
    <row r="440" spans="1:3" s="1" customFormat="1">
      <c r="A440" s="2"/>
      <c r="B440" s="2"/>
      <c r="C440" s="2"/>
    </row>
    <row r="441" spans="1:3" s="1" customFormat="1">
      <c r="A441" s="2"/>
      <c r="B441" s="2"/>
      <c r="C441" s="2"/>
    </row>
    <row r="442" spans="1:3" s="1" customFormat="1">
      <c r="A442" s="2"/>
      <c r="B442" s="2"/>
      <c r="C442" s="2"/>
    </row>
    <row r="443" spans="1:3" s="1" customFormat="1">
      <c r="A443" s="2"/>
      <c r="B443" s="2"/>
      <c r="C443" s="2"/>
    </row>
    <row r="444" spans="1:3" s="1" customFormat="1">
      <c r="A444" s="2"/>
      <c r="B444" s="2"/>
      <c r="C444" s="2"/>
    </row>
    <row r="445" spans="1:3" s="1" customFormat="1">
      <c r="A445" s="2"/>
      <c r="B445" s="2"/>
      <c r="C445" s="2"/>
    </row>
    <row r="446" spans="1:3" s="1" customFormat="1">
      <c r="A446" s="2"/>
      <c r="B446" s="2"/>
      <c r="C446" s="2"/>
    </row>
    <row r="447" spans="1:3" s="1" customFormat="1">
      <c r="A447" s="2"/>
      <c r="B447" s="2"/>
      <c r="C447" s="2"/>
    </row>
    <row r="448" spans="1:3" s="1" customFormat="1">
      <c r="A448" s="2"/>
      <c r="B448" s="2"/>
      <c r="C448" s="2"/>
    </row>
    <row r="449" spans="1:3" s="1" customFormat="1">
      <c r="A449" s="2"/>
      <c r="B449" s="2"/>
      <c r="C449" s="2"/>
    </row>
    <row r="450" spans="1:3" s="1" customFormat="1">
      <c r="A450" s="2"/>
      <c r="B450" s="2"/>
      <c r="C450" s="2"/>
    </row>
    <row r="451" spans="1:3" s="1" customFormat="1">
      <c r="A451" s="2"/>
      <c r="B451" s="2"/>
      <c r="C451" s="2"/>
    </row>
    <row r="452" spans="1:3" s="1" customFormat="1">
      <c r="A452" s="2"/>
      <c r="B452" s="2"/>
      <c r="C452" s="2"/>
    </row>
    <row r="453" spans="1:3" s="1" customFormat="1">
      <c r="A453" s="2"/>
      <c r="B453" s="2"/>
      <c r="C453" s="2"/>
    </row>
    <row r="454" spans="1:3" s="1" customFormat="1">
      <c r="A454" s="2"/>
      <c r="B454" s="2"/>
      <c r="C454" s="2"/>
    </row>
    <row r="455" spans="1:3" s="1" customFormat="1">
      <c r="A455" s="2"/>
      <c r="B455" s="2"/>
      <c r="C455" s="2"/>
    </row>
    <row r="456" spans="1:3" s="1" customFormat="1">
      <c r="A456" s="2"/>
      <c r="B456" s="2"/>
      <c r="C456" s="2"/>
    </row>
    <row r="457" spans="1:3" s="1" customFormat="1">
      <c r="A457" s="2"/>
      <c r="B457" s="2"/>
      <c r="C457" s="2"/>
    </row>
    <row r="458" spans="1:3" s="1" customFormat="1">
      <c r="A458" s="2"/>
      <c r="B458" s="2"/>
      <c r="C458" s="2"/>
    </row>
    <row r="459" spans="1:3" s="1" customFormat="1">
      <c r="A459" s="2"/>
      <c r="B459" s="2"/>
      <c r="C459" s="2"/>
    </row>
    <row r="460" spans="1:3" s="1" customFormat="1">
      <c r="A460" s="2"/>
      <c r="B460" s="2"/>
      <c r="C460" s="2"/>
    </row>
    <row r="461" spans="1:3" s="1" customFormat="1">
      <c r="A461" s="2"/>
      <c r="B461" s="2"/>
      <c r="C461" s="2"/>
    </row>
    <row r="462" spans="1:3" s="1" customFormat="1">
      <c r="A462" s="2"/>
      <c r="B462" s="2"/>
      <c r="C462" s="2"/>
    </row>
    <row r="463" spans="1:3" s="1" customFormat="1">
      <c r="A463" s="2"/>
      <c r="B463" s="2"/>
      <c r="C463" s="2"/>
    </row>
    <row r="464" spans="1:3" s="1" customFormat="1">
      <c r="A464" s="2"/>
      <c r="B464" s="2"/>
      <c r="C464" s="2"/>
    </row>
    <row r="465" spans="1:3" s="1" customFormat="1">
      <c r="A465" s="2"/>
      <c r="B465" s="2"/>
      <c r="C465" s="2"/>
    </row>
    <row r="466" spans="1:3" s="1" customFormat="1">
      <c r="A466" s="2"/>
      <c r="B466" s="2"/>
      <c r="C466" s="2"/>
    </row>
    <row r="467" spans="1:3" s="1" customFormat="1">
      <c r="A467" s="2"/>
      <c r="B467" s="2"/>
      <c r="C467" s="2"/>
    </row>
    <row r="468" spans="1:3" s="1" customFormat="1">
      <c r="A468" s="2"/>
      <c r="B468" s="2"/>
      <c r="C468" s="2"/>
    </row>
    <row r="469" spans="1:3" s="1" customFormat="1">
      <c r="A469" s="2"/>
      <c r="B469" s="2"/>
      <c r="C469" s="2"/>
    </row>
    <row r="470" spans="1:3" s="1" customFormat="1">
      <c r="A470" s="2"/>
      <c r="B470" s="2"/>
      <c r="C470" s="2"/>
    </row>
    <row r="471" spans="1:3" s="1" customFormat="1">
      <c r="A471" s="2"/>
      <c r="B471" s="2"/>
      <c r="C471" s="2"/>
    </row>
    <row r="472" spans="1:3" s="1" customFormat="1">
      <c r="A472" s="2"/>
      <c r="B472" s="2"/>
      <c r="C472" s="2"/>
    </row>
    <row r="473" spans="1:3" s="1" customFormat="1">
      <c r="A473" s="2"/>
      <c r="B473" s="2"/>
      <c r="C473" s="2"/>
    </row>
    <row r="474" spans="1:3" s="1" customFormat="1">
      <c r="A474" s="2"/>
      <c r="B474" s="2"/>
      <c r="C474" s="2"/>
    </row>
    <row r="475" spans="1:3" s="1" customFormat="1">
      <c r="A475" s="2"/>
      <c r="B475" s="2"/>
      <c r="C475" s="2"/>
    </row>
    <row r="476" spans="1:3" s="1" customFormat="1">
      <c r="A476" s="2"/>
      <c r="B476" s="2"/>
      <c r="C476" s="2"/>
    </row>
    <row r="477" spans="1:3" s="1" customFormat="1">
      <c r="A477" s="2"/>
      <c r="B477" s="2"/>
      <c r="C477" s="2"/>
    </row>
    <row r="478" spans="1:3" s="1" customFormat="1">
      <c r="A478" s="2"/>
      <c r="B478" s="2"/>
      <c r="C478" s="2"/>
    </row>
    <row r="479" spans="1:3" s="1" customFormat="1">
      <c r="A479" s="2"/>
      <c r="B479" s="2"/>
      <c r="C479" s="2"/>
    </row>
    <row r="480" spans="1:3" s="1" customFormat="1">
      <c r="A480" s="2"/>
      <c r="B480" s="2"/>
      <c r="C480" s="2"/>
    </row>
    <row r="481" spans="1:3" s="1" customFormat="1">
      <c r="A481" s="2"/>
      <c r="B481" s="2"/>
      <c r="C481" s="2"/>
    </row>
    <row r="482" spans="1:3" s="1" customFormat="1">
      <c r="A482" s="2"/>
      <c r="B482" s="2"/>
      <c r="C482" s="2"/>
    </row>
    <row r="483" spans="1:3" s="1" customFormat="1">
      <c r="A483" s="2"/>
      <c r="B483" s="2"/>
      <c r="C483" s="2"/>
    </row>
    <row r="484" spans="1:3" s="1" customFormat="1">
      <c r="A484" s="2"/>
      <c r="B484" s="2"/>
      <c r="C484" s="2"/>
    </row>
    <row r="485" spans="1:3" s="1" customFormat="1">
      <c r="A485" s="2"/>
      <c r="B485" s="2"/>
      <c r="C485" s="2"/>
    </row>
    <row r="486" spans="1:3" s="1" customFormat="1">
      <c r="A486" s="2"/>
      <c r="B486" s="2"/>
      <c r="C486" s="2"/>
    </row>
    <row r="487" spans="1:3" s="1" customFormat="1">
      <c r="A487" s="2"/>
      <c r="B487" s="2"/>
      <c r="C487" s="2"/>
    </row>
    <row r="488" spans="1:3" s="1" customFormat="1">
      <c r="A488" s="2"/>
      <c r="B488" s="2"/>
      <c r="C488" s="2"/>
    </row>
    <row r="489" spans="1:3" s="1" customFormat="1">
      <c r="A489" s="2"/>
      <c r="B489" s="2"/>
      <c r="C489" s="2"/>
    </row>
    <row r="490" spans="1:3" s="1" customFormat="1">
      <c r="A490" s="2"/>
      <c r="B490" s="2"/>
      <c r="C490" s="2"/>
    </row>
    <row r="491" spans="1:3" s="1" customFormat="1">
      <c r="A491" s="2"/>
      <c r="B491" s="2"/>
      <c r="C491" s="2"/>
    </row>
    <row r="492" spans="1:3" s="1" customFormat="1">
      <c r="A492" s="2"/>
      <c r="B492" s="2"/>
      <c r="C492" s="2"/>
    </row>
    <row r="493" spans="1:3" s="1" customFormat="1">
      <c r="A493" s="2"/>
      <c r="B493" s="2"/>
      <c r="C493" s="2"/>
    </row>
    <row r="494" spans="1:3" s="1" customFormat="1">
      <c r="A494" s="2"/>
      <c r="B494" s="2"/>
      <c r="C494" s="2"/>
    </row>
    <row r="495" spans="1:3" s="1" customFormat="1">
      <c r="A495" s="2"/>
      <c r="B495" s="2"/>
      <c r="C495" s="2"/>
    </row>
    <row r="496" spans="1:3" s="1" customFormat="1">
      <c r="A496" s="2"/>
      <c r="B496" s="2"/>
      <c r="C496" s="2"/>
    </row>
    <row r="497" spans="1:3" s="1" customFormat="1">
      <c r="A497" s="2"/>
      <c r="B497" s="2"/>
      <c r="C497" s="2"/>
    </row>
    <row r="498" spans="1:3" s="1" customFormat="1">
      <c r="A498" s="2"/>
      <c r="B498" s="2"/>
      <c r="C498" s="2"/>
    </row>
    <row r="499" spans="1:3" s="1" customFormat="1">
      <c r="A499" s="2"/>
      <c r="B499" s="2"/>
      <c r="C499" s="2"/>
    </row>
    <row r="500" spans="1:3" s="1" customFormat="1">
      <c r="A500" s="2"/>
      <c r="B500" s="2"/>
      <c r="C500" s="2"/>
    </row>
    <row r="501" spans="1:3" s="1" customFormat="1">
      <c r="A501" s="2"/>
      <c r="B501" s="2"/>
      <c r="C501" s="2"/>
    </row>
    <row r="502" spans="1:3" s="1" customFormat="1">
      <c r="A502" s="2"/>
      <c r="B502" s="2"/>
      <c r="C502" s="2"/>
    </row>
    <row r="503" spans="1:3" s="1" customFormat="1">
      <c r="A503" s="2"/>
      <c r="B503" s="2"/>
      <c r="C503" s="2"/>
    </row>
    <row r="504" spans="1:3" s="1" customFormat="1">
      <c r="A504" s="2"/>
      <c r="B504" s="2"/>
      <c r="C504" s="2"/>
    </row>
    <row r="505" spans="1:3" s="1" customFormat="1">
      <c r="A505" s="2"/>
      <c r="B505" s="2"/>
      <c r="C505" s="2"/>
    </row>
    <row r="506" spans="1:3" s="1" customFormat="1">
      <c r="A506" s="2"/>
      <c r="B506" s="2"/>
      <c r="C506" s="2"/>
    </row>
    <row r="507" spans="1:3" s="1" customFormat="1">
      <c r="A507" s="2"/>
      <c r="B507" s="2"/>
      <c r="C507" s="2"/>
    </row>
    <row r="508" spans="1:3" s="1" customFormat="1">
      <c r="A508" s="2"/>
      <c r="B508" s="2"/>
      <c r="C508" s="2"/>
    </row>
    <row r="509" spans="1:3" s="1" customFormat="1">
      <c r="A509" s="2"/>
      <c r="B509" s="2"/>
      <c r="C509" s="2"/>
    </row>
    <row r="510" spans="1:3" s="1" customFormat="1">
      <c r="A510" s="2"/>
      <c r="B510" s="2"/>
      <c r="C510" s="2"/>
    </row>
    <row r="511" spans="1:3" s="1" customFormat="1">
      <c r="A511" s="2"/>
      <c r="B511" s="2"/>
      <c r="C511" s="2"/>
    </row>
    <row r="512" spans="1:3" s="1" customFormat="1">
      <c r="A512" s="2"/>
      <c r="B512" s="2"/>
      <c r="C512" s="2"/>
    </row>
    <row r="513" spans="1:3" s="1" customFormat="1">
      <c r="A513" s="2"/>
      <c r="B513" s="2"/>
      <c r="C513" s="2"/>
    </row>
    <row r="514" spans="1:3" s="1" customFormat="1">
      <c r="A514" s="2"/>
      <c r="B514" s="2"/>
      <c r="C514" s="2"/>
    </row>
    <row r="515" spans="1:3" s="1" customFormat="1">
      <c r="A515" s="2"/>
      <c r="B515" s="2"/>
      <c r="C515" s="2"/>
    </row>
    <row r="516" spans="1:3" s="1" customFormat="1">
      <c r="A516" s="2"/>
      <c r="B516" s="2"/>
      <c r="C516" s="2"/>
    </row>
    <row r="517" spans="1:3" s="1" customFormat="1">
      <c r="A517" s="2"/>
      <c r="B517" s="2"/>
      <c r="C517" s="2"/>
    </row>
    <row r="518" spans="1:3" s="1" customFormat="1">
      <c r="A518" s="2"/>
      <c r="B518" s="2"/>
      <c r="C518" s="2"/>
    </row>
    <row r="519" spans="1:3" s="1" customFormat="1">
      <c r="A519" s="2"/>
      <c r="B519" s="2"/>
      <c r="C519" s="2"/>
    </row>
    <row r="520" spans="1:3" s="1" customFormat="1">
      <c r="A520" s="2"/>
      <c r="B520" s="2"/>
      <c r="C520" s="2"/>
    </row>
    <row r="521" spans="1:3" s="1" customFormat="1">
      <c r="A521" s="2"/>
      <c r="B521" s="2"/>
      <c r="C521" s="2"/>
    </row>
    <row r="522" spans="1:3" s="1" customFormat="1">
      <c r="A522" s="2"/>
      <c r="B522" s="2"/>
      <c r="C522" s="2"/>
    </row>
    <row r="523" spans="1:3" s="1" customFormat="1">
      <c r="A523" s="2"/>
      <c r="B523" s="2"/>
      <c r="C523" s="2"/>
    </row>
    <row r="524" spans="1:3" s="1" customFormat="1">
      <c r="A524" s="2"/>
      <c r="B524" s="2"/>
      <c r="C524" s="2"/>
    </row>
    <row r="525" spans="1:3" s="1" customFormat="1">
      <c r="A525" s="2"/>
      <c r="B525" s="2"/>
      <c r="C525" s="2"/>
    </row>
    <row r="526" spans="1:3" s="1" customFormat="1">
      <c r="A526" s="2"/>
      <c r="B526" s="2"/>
      <c r="C526" s="2"/>
    </row>
    <row r="527" spans="1:3" s="1" customFormat="1">
      <c r="A527" s="2"/>
      <c r="B527" s="2"/>
      <c r="C527" s="2"/>
    </row>
    <row r="528" spans="1:3" s="1" customFormat="1">
      <c r="A528" s="2"/>
      <c r="B528" s="2"/>
      <c r="C528" s="2"/>
    </row>
    <row r="529" spans="1:3" s="1" customFormat="1">
      <c r="A529" s="2"/>
      <c r="B529" s="2"/>
      <c r="C529" s="2"/>
    </row>
    <row r="530" spans="1:3" s="1" customFormat="1">
      <c r="A530" s="2"/>
      <c r="B530" s="2"/>
      <c r="C530" s="2"/>
    </row>
    <row r="531" spans="1:3" s="1" customFormat="1">
      <c r="A531" s="2"/>
      <c r="B531" s="2"/>
      <c r="C531" s="2"/>
    </row>
    <row r="532" spans="1:3" s="1" customFormat="1">
      <c r="A532" s="2"/>
      <c r="B532" s="2"/>
      <c r="C532" s="2"/>
    </row>
    <row r="533" spans="1:3" s="1" customFormat="1">
      <c r="A533" s="2"/>
      <c r="B533" s="2"/>
      <c r="C533" s="2"/>
    </row>
    <row r="534" spans="1:3" s="1" customFormat="1">
      <c r="A534" s="2"/>
      <c r="B534" s="2"/>
      <c r="C534" s="2"/>
    </row>
    <row r="535" spans="1:3" s="1" customFormat="1">
      <c r="A535" s="2"/>
      <c r="B535" s="2"/>
      <c r="C535" s="2"/>
    </row>
    <row r="536" spans="1:3" s="1" customFormat="1">
      <c r="A536" s="2"/>
      <c r="B536" s="2"/>
      <c r="C536" s="2"/>
    </row>
    <row r="537" spans="1:3" s="1" customFormat="1">
      <c r="A537" s="2"/>
      <c r="B537" s="2"/>
      <c r="C537" s="2"/>
    </row>
    <row r="538" spans="1:3" s="1" customFormat="1">
      <c r="A538" s="2"/>
      <c r="B538" s="2"/>
      <c r="C538" s="2"/>
    </row>
    <row r="539" spans="1:3" s="1" customFormat="1">
      <c r="A539" s="2"/>
      <c r="B539" s="2"/>
      <c r="C539" s="2"/>
    </row>
    <row r="540" spans="1:3" s="1" customFormat="1">
      <c r="A540" s="2"/>
      <c r="B540" s="2"/>
      <c r="C540" s="2"/>
    </row>
    <row r="541" spans="1:3" s="1" customFormat="1">
      <c r="A541" s="2"/>
      <c r="B541" s="2"/>
      <c r="C541" s="2"/>
    </row>
    <row r="542" spans="1:3" s="1" customFormat="1">
      <c r="A542" s="2"/>
      <c r="B542" s="2"/>
      <c r="C542" s="2"/>
    </row>
    <row r="543" spans="1:3" s="1" customFormat="1">
      <c r="A543" s="2"/>
      <c r="B543" s="2"/>
      <c r="C543" s="2"/>
    </row>
    <row r="544" spans="1:3" s="1" customFormat="1">
      <c r="A544" s="2"/>
      <c r="B544" s="2"/>
      <c r="C544" s="2"/>
    </row>
    <row r="545" spans="1:3" s="1" customFormat="1">
      <c r="A545" s="2"/>
      <c r="B545" s="2"/>
      <c r="C545" s="2"/>
    </row>
    <row r="546" spans="1:3" s="1" customFormat="1">
      <c r="A546" s="2"/>
      <c r="B546" s="2"/>
      <c r="C546" s="2"/>
    </row>
    <row r="547" spans="1:3" s="1" customFormat="1">
      <c r="A547" s="2"/>
      <c r="B547" s="2"/>
      <c r="C547" s="2"/>
    </row>
    <row r="548" spans="1:3" s="1" customFormat="1">
      <c r="A548" s="2"/>
      <c r="B548" s="2"/>
      <c r="C548" s="2"/>
    </row>
    <row r="549" spans="1:3" s="1" customFormat="1">
      <c r="A549" s="2"/>
      <c r="B549" s="2"/>
      <c r="C549" s="2"/>
    </row>
    <row r="550" spans="1:3" s="1" customFormat="1">
      <c r="A550" s="2"/>
      <c r="B550" s="2"/>
      <c r="C550" s="2"/>
    </row>
    <row r="551" spans="1:3" s="1" customFormat="1">
      <c r="A551" s="2"/>
      <c r="B551" s="2"/>
      <c r="C551" s="2"/>
    </row>
    <row r="552" spans="1:3" s="1" customFormat="1">
      <c r="A552" s="2"/>
      <c r="B552" s="2"/>
      <c r="C552" s="2"/>
    </row>
    <row r="553" spans="1:3" s="1" customFormat="1">
      <c r="A553" s="2"/>
      <c r="B553" s="2"/>
      <c r="C553" s="2"/>
    </row>
    <row r="554" spans="1:3" s="1" customFormat="1">
      <c r="A554" s="2"/>
      <c r="B554" s="2"/>
      <c r="C554" s="2"/>
    </row>
    <row r="555" spans="1:3" s="1" customFormat="1">
      <c r="A555" s="2"/>
      <c r="B555" s="2"/>
      <c r="C555" s="2"/>
    </row>
    <row r="556" spans="1:3" s="1" customFormat="1">
      <c r="A556" s="2"/>
      <c r="B556" s="2"/>
      <c r="C556" s="2"/>
    </row>
    <row r="557" spans="1:3" s="1" customFormat="1">
      <c r="A557" s="2"/>
      <c r="B557" s="2"/>
      <c r="C557" s="2"/>
    </row>
    <row r="558" spans="1:3" s="1" customFormat="1">
      <c r="A558" s="2"/>
      <c r="B558" s="2"/>
      <c r="C558" s="2"/>
    </row>
    <row r="559" spans="1:3" s="1" customFormat="1">
      <c r="A559" s="2"/>
      <c r="B559" s="2"/>
      <c r="C559" s="2"/>
    </row>
    <row r="560" spans="1:3" s="1" customFormat="1">
      <c r="A560" s="2"/>
      <c r="B560" s="2"/>
      <c r="C560" s="2"/>
    </row>
    <row r="561" spans="1:3" s="1" customFormat="1">
      <c r="A561" s="2"/>
      <c r="B561" s="2"/>
      <c r="C561" s="2"/>
    </row>
    <row r="562" spans="1:3" s="1" customFormat="1">
      <c r="A562" s="2"/>
      <c r="B562" s="2"/>
      <c r="C562" s="2"/>
    </row>
    <row r="563" spans="1:3" s="1" customFormat="1">
      <c r="A563" s="2"/>
      <c r="B563" s="2"/>
      <c r="C563" s="2"/>
    </row>
    <row r="564" spans="1:3" s="1" customFormat="1">
      <c r="A564" s="2"/>
      <c r="B564" s="2"/>
      <c r="C564" s="2"/>
    </row>
    <row r="565" spans="1:3" s="1" customFormat="1">
      <c r="A565" s="2"/>
      <c r="B565" s="2"/>
      <c r="C565" s="2"/>
    </row>
    <row r="566" spans="1:3" s="1" customFormat="1">
      <c r="A566" s="2"/>
      <c r="B566" s="2"/>
      <c r="C566" s="2"/>
    </row>
    <row r="567" spans="1:3" s="1" customFormat="1">
      <c r="A567" s="2"/>
      <c r="B567" s="2"/>
      <c r="C567" s="2"/>
    </row>
    <row r="568" spans="1:3" s="1" customFormat="1">
      <c r="A568" s="2"/>
      <c r="B568" s="2"/>
      <c r="C568" s="2"/>
    </row>
    <row r="569" spans="1:3" s="1" customFormat="1">
      <c r="A569" s="2"/>
      <c r="B569" s="2"/>
      <c r="C569" s="2"/>
    </row>
    <row r="570" spans="1:3" s="1" customFormat="1">
      <c r="A570" s="2"/>
      <c r="B570" s="2"/>
      <c r="C570" s="2"/>
    </row>
    <row r="571" spans="1:3" s="1" customFormat="1">
      <c r="A571" s="2"/>
      <c r="B571" s="2"/>
      <c r="C571" s="2"/>
    </row>
    <row r="572" spans="1:3" s="1" customFormat="1">
      <c r="A572" s="2"/>
      <c r="B572" s="2"/>
      <c r="C572" s="2"/>
    </row>
    <row r="573" spans="1:3" s="1" customFormat="1">
      <c r="A573" s="2"/>
      <c r="B573" s="2"/>
      <c r="C573" s="2"/>
    </row>
    <row r="574" spans="1:3" s="1" customFormat="1">
      <c r="A574" s="2"/>
      <c r="B574" s="2"/>
      <c r="C574" s="2"/>
    </row>
    <row r="575" spans="1:3" s="1" customFormat="1">
      <c r="A575" s="2"/>
      <c r="B575" s="2"/>
      <c r="C575" s="2"/>
    </row>
    <row r="576" spans="1:3" s="1" customFormat="1">
      <c r="A576" s="2"/>
      <c r="B576" s="2"/>
      <c r="C576" s="2"/>
    </row>
    <row r="577" spans="1:3" s="1" customFormat="1">
      <c r="A577" s="2"/>
      <c r="B577" s="2"/>
      <c r="C577" s="2"/>
    </row>
    <row r="578" spans="1:3" s="1" customFormat="1">
      <c r="A578" s="2"/>
      <c r="B578" s="2"/>
      <c r="C578" s="2"/>
    </row>
    <row r="579" spans="1:3" s="1" customFormat="1">
      <c r="A579" s="2"/>
      <c r="B579" s="2"/>
      <c r="C579" s="2"/>
    </row>
    <row r="580" spans="1:3" s="1" customFormat="1">
      <c r="A580" s="2"/>
      <c r="B580" s="2"/>
      <c r="C580" s="2"/>
    </row>
    <row r="581" spans="1:3" s="1" customFormat="1">
      <c r="A581" s="2"/>
      <c r="B581" s="2"/>
      <c r="C581" s="2"/>
    </row>
    <row r="582" spans="1:3" s="1" customFormat="1">
      <c r="A582" s="2"/>
      <c r="B582" s="2"/>
      <c r="C582" s="2"/>
    </row>
    <row r="583" spans="1:3" s="1" customFormat="1">
      <c r="A583" s="2"/>
      <c r="B583" s="2"/>
      <c r="C583" s="2"/>
    </row>
    <row r="584" spans="1:3" s="1" customFormat="1">
      <c r="A584" s="2"/>
      <c r="B584" s="2"/>
      <c r="C584" s="2"/>
    </row>
    <row r="585" spans="1:3" s="1" customFormat="1">
      <c r="A585" s="2"/>
      <c r="B585" s="2"/>
      <c r="C585" s="2"/>
    </row>
    <row r="586" spans="1:3" s="1" customFormat="1">
      <c r="A586" s="2"/>
      <c r="B586" s="2"/>
      <c r="C586" s="2"/>
    </row>
    <row r="587" spans="1:3" s="1" customFormat="1">
      <c r="A587" s="2"/>
      <c r="B587" s="2"/>
      <c r="C587" s="2"/>
    </row>
    <row r="588" spans="1:3" s="1" customFormat="1">
      <c r="A588" s="2"/>
      <c r="B588" s="2"/>
      <c r="C588" s="2"/>
    </row>
    <row r="589" spans="1:3" s="1" customFormat="1">
      <c r="A589" s="2"/>
      <c r="B589" s="2"/>
      <c r="C589" s="2"/>
    </row>
    <row r="590" spans="1:3" s="1" customFormat="1">
      <c r="A590" s="2"/>
      <c r="B590" s="2"/>
      <c r="C590" s="2"/>
    </row>
    <row r="591" spans="1:3" s="1" customFormat="1">
      <c r="A591" s="2"/>
      <c r="B591" s="2"/>
      <c r="C591" s="2"/>
    </row>
    <row r="592" spans="1:3" s="1" customFormat="1">
      <c r="A592" s="2"/>
      <c r="B592" s="2"/>
      <c r="C592" s="2"/>
    </row>
    <row r="593" spans="1:3" s="1" customFormat="1">
      <c r="A593" s="2"/>
      <c r="B593" s="2"/>
      <c r="C593" s="2"/>
    </row>
    <row r="594" spans="1:3" s="1" customFormat="1">
      <c r="A594" s="2"/>
      <c r="B594" s="2"/>
      <c r="C594" s="2"/>
    </row>
    <row r="595" spans="1:3" s="1" customFormat="1">
      <c r="A595" s="2"/>
      <c r="B595" s="2"/>
      <c r="C595" s="2"/>
    </row>
    <row r="596" spans="1:3" s="1" customFormat="1">
      <c r="A596" s="2"/>
      <c r="B596" s="2"/>
      <c r="C596" s="2"/>
    </row>
    <row r="597" spans="1:3" s="1" customFormat="1">
      <c r="A597" s="2"/>
      <c r="B597" s="2"/>
      <c r="C597" s="2"/>
    </row>
    <row r="598" spans="1:3" s="1" customFormat="1">
      <c r="A598" s="2"/>
      <c r="B598" s="2"/>
      <c r="C598" s="2"/>
    </row>
    <row r="599" spans="1:3" s="1" customFormat="1">
      <c r="A599" s="2"/>
      <c r="B599" s="2"/>
      <c r="C599" s="2"/>
    </row>
    <row r="600" spans="1:3" s="1" customFormat="1">
      <c r="A600" s="2"/>
      <c r="B600" s="2"/>
      <c r="C600" s="2"/>
    </row>
    <row r="601" spans="1:3" s="1" customFormat="1">
      <c r="A601" s="2"/>
      <c r="B601" s="2"/>
      <c r="C601" s="2"/>
    </row>
    <row r="602" spans="1:3" s="1" customFormat="1">
      <c r="A602" s="2"/>
      <c r="B602" s="2"/>
      <c r="C602" s="2"/>
    </row>
    <row r="603" spans="1:3" s="1" customFormat="1">
      <c r="A603" s="2"/>
      <c r="B603" s="2"/>
      <c r="C603" s="2"/>
    </row>
    <row r="604" spans="1:3" s="1" customFormat="1">
      <c r="A604" s="2"/>
      <c r="B604" s="2"/>
      <c r="C604" s="2"/>
    </row>
    <row r="605" spans="1:3" s="1" customFormat="1">
      <c r="A605" s="2"/>
      <c r="B605" s="2"/>
      <c r="C605" s="2"/>
    </row>
    <row r="606" spans="1:3" s="1" customFormat="1">
      <c r="A606" s="2"/>
      <c r="B606" s="2"/>
      <c r="C606" s="2"/>
    </row>
    <row r="607" spans="1:3" s="1" customFormat="1">
      <c r="A607" s="2"/>
      <c r="B607" s="2"/>
      <c r="C607" s="2"/>
    </row>
    <row r="608" spans="1:3" s="1" customFormat="1">
      <c r="A608" s="2"/>
      <c r="B608" s="2"/>
      <c r="C608" s="2"/>
    </row>
    <row r="609" spans="1:3" s="1" customFormat="1">
      <c r="A609" s="2"/>
      <c r="B609" s="2"/>
      <c r="C609" s="2"/>
    </row>
    <row r="610" spans="1:3" s="1" customFormat="1">
      <c r="A610" s="2"/>
      <c r="B610" s="2"/>
      <c r="C610" s="2"/>
    </row>
    <row r="611" spans="1:3" s="1" customFormat="1">
      <c r="A611" s="2"/>
      <c r="B611" s="2"/>
      <c r="C611" s="2"/>
    </row>
    <row r="612" spans="1:3" s="1" customFormat="1">
      <c r="A612" s="2"/>
      <c r="B612" s="2"/>
      <c r="C612" s="2"/>
    </row>
    <row r="613" spans="1:3" s="1" customFormat="1">
      <c r="A613" s="2"/>
      <c r="B613" s="2"/>
      <c r="C613" s="2"/>
    </row>
    <row r="614" spans="1:3" s="1" customFormat="1">
      <c r="A614" s="2"/>
      <c r="B614" s="2"/>
      <c r="C614" s="2"/>
    </row>
    <row r="615" spans="1:3" s="1" customFormat="1">
      <c r="A615" s="2"/>
      <c r="B615" s="2"/>
      <c r="C615" s="2"/>
    </row>
    <row r="616" spans="1:3" s="1" customFormat="1">
      <c r="A616" s="2"/>
      <c r="B616" s="2"/>
      <c r="C616" s="2"/>
    </row>
    <row r="617" spans="1:3" s="1" customFormat="1">
      <c r="A617" s="2"/>
      <c r="B617" s="2"/>
      <c r="C617" s="2"/>
    </row>
    <row r="618" spans="1:3" s="1" customFormat="1">
      <c r="A618" s="2"/>
      <c r="B618" s="2"/>
      <c r="C618" s="2"/>
    </row>
    <row r="619" spans="1:3" s="1" customFormat="1">
      <c r="A619" s="2"/>
      <c r="B619" s="2"/>
      <c r="C619" s="2"/>
    </row>
    <row r="620" spans="1:3" s="1" customFormat="1">
      <c r="A620" s="2"/>
      <c r="B620" s="2"/>
      <c r="C620" s="2"/>
    </row>
    <row r="621" spans="1:3" s="1" customFormat="1">
      <c r="A621" s="2"/>
      <c r="B621" s="2"/>
      <c r="C621" s="2"/>
    </row>
    <row r="622" spans="1:3" s="1" customFormat="1">
      <c r="A622" s="2"/>
      <c r="B622" s="2"/>
      <c r="C622" s="2"/>
    </row>
    <row r="623" spans="1:3" s="1" customFormat="1">
      <c r="A623" s="2"/>
      <c r="B623" s="2"/>
      <c r="C623" s="2"/>
    </row>
    <row r="624" spans="1:3" s="1" customFormat="1">
      <c r="A624" s="2"/>
      <c r="B624" s="2"/>
      <c r="C624" s="2"/>
    </row>
    <row r="625" spans="1:3" s="1" customFormat="1">
      <c r="A625" s="2"/>
      <c r="B625" s="2"/>
      <c r="C625" s="2"/>
    </row>
    <row r="626" spans="1:3" s="1" customFormat="1">
      <c r="A626" s="2"/>
      <c r="B626" s="2"/>
      <c r="C626" s="2"/>
    </row>
    <row r="627" spans="1:3" s="1" customFormat="1">
      <c r="A627" s="2"/>
      <c r="B627" s="2"/>
      <c r="C627" s="2"/>
    </row>
    <row r="628" spans="1:3" s="1" customFormat="1">
      <c r="A628" s="2"/>
      <c r="B628" s="2"/>
      <c r="C628" s="2"/>
    </row>
    <row r="629" spans="1:3" s="1" customFormat="1">
      <c r="A629" s="2"/>
      <c r="B629" s="2"/>
      <c r="C629" s="2"/>
    </row>
    <row r="630" spans="1:3" s="1" customFormat="1">
      <c r="A630" s="2"/>
      <c r="B630" s="2"/>
      <c r="C630" s="2"/>
    </row>
    <row r="631" spans="1:3" s="1" customFormat="1">
      <c r="A631" s="2"/>
      <c r="B631" s="2"/>
      <c r="C631" s="2"/>
    </row>
    <row r="632" spans="1:3" s="1" customFormat="1">
      <c r="A632" s="2"/>
      <c r="B632" s="2"/>
      <c r="C632" s="2"/>
    </row>
    <row r="633" spans="1:3" s="1" customFormat="1">
      <c r="A633" s="2"/>
      <c r="B633" s="2"/>
      <c r="C633" s="2"/>
    </row>
    <row r="634" spans="1:3" s="1" customFormat="1">
      <c r="A634" s="2"/>
      <c r="B634" s="2"/>
      <c r="C634" s="2"/>
    </row>
    <row r="635" spans="1:3" s="1" customFormat="1">
      <c r="A635" s="2"/>
      <c r="B635" s="2"/>
      <c r="C635" s="2"/>
    </row>
    <row r="636" spans="1:3" s="1" customFormat="1">
      <c r="A636" s="2"/>
      <c r="B636" s="2"/>
      <c r="C636" s="2"/>
    </row>
    <row r="637" spans="1:3" s="1" customFormat="1">
      <c r="A637" s="2"/>
      <c r="B637" s="2"/>
      <c r="C637" s="2"/>
    </row>
    <row r="638" spans="1:3" s="1" customFormat="1">
      <c r="A638" s="2"/>
      <c r="B638" s="2"/>
      <c r="C638" s="2"/>
    </row>
    <row r="639" spans="1:3" s="1" customFormat="1">
      <c r="A639" s="2"/>
      <c r="B639" s="2"/>
      <c r="C639" s="2"/>
    </row>
    <row r="640" spans="1:3" s="1" customFormat="1">
      <c r="A640" s="2"/>
      <c r="B640" s="2"/>
      <c r="C640" s="2"/>
    </row>
    <row r="641" spans="1:3" s="1" customFormat="1">
      <c r="A641" s="2"/>
      <c r="B641" s="2"/>
      <c r="C641" s="2"/>
    </row>
    <row r="642" spans="1:3" s="1" customFormat="1">
      <c r="A642" s="2"/>
      <c r="B642" s="2"/>
      <c r="C642" s="2"/>
    </row>
    <row r="643" spans="1:3" s="1" customFormat="1">
      <c r="A643" s="2"/>
      <c r="B643" s="2"/>
      <c r="C643" s="2"/>
    </row>
    <row r="644" spans="1:3" s="1" customFormat="1">
      <c r="A644" s="2"/>
      <c r="B644" s="2"/>
      <c r="C644" s="2"/>
    </row>
    <row r="645" spans="1:3" s="1" customFormat="1">
      <c r="A645" s="2"/>
      <c r="B645" s="2"/>
      <c r="C645" s="2"/>
    </row>
    <row r="646" spans="1:3" s="1" customFormat="1">
      <c r="A646" s="2"/>
      <c r="B646" s="2"/>
      <c r="C646" s="2"/>
    </row>
    <row r="647" spans="1:3" s="1" customFormat="1">
      <c r="A647" s="2"/>
      <c r="B647" s="2"/>
      <c r="C647" s="2"/>
    </row>
    <row r="648" spans="1:3" s="1" customFormat="1">
      <c r="A648" s="2"/>
      <c r="B648" s="2"/>
      <c r="C648" s="2"/>
    </row>
    <row r="649" spans="1:3" s="1" customFormat="1">
      <c r="A649" s="2"/>
      <c r="B649" s="2"/>
      <c r="C649" s="2"/>
    </row>
    <row r="650" spans="1:3" s="1" customFormat="1">
      <c r="A650" s="2"/>
      <c r="B650" s="2"/>
      <c r="C650" s="2"/>
    </row>
    <row r="651" spans="1:3" s="1" customFormat="1">
      <c r="A651" s="2"/>
      <c r="B651" s="2"/>
      <c r="C651" s="2"/>
    </row>
    <row r="652" spans="1:3" s="1" customFormat="1">
      <c r="A652" s="2"/>
      <c r="B652" s="2"/>
      <c r="C652" s="2"/>
    </row>
    <row r="653" spans="1:3" s="1" customFormat="1">
      <c r="A653" s="2"/>
      <c r="B653" s="2"/>
      <c r="C653" s="2"/>
    </row>
    <row r="654" spans="1:3" s="1" customFormat="1">
      <c r="A654" s="2"/>
      <c r="B654" s="2"/>
      <c r="C654" s="2"/>
    </row>
    <row r="655" spans="1:3" s="1" customFormat="1">
      <c r="A655" s="2"/>
      <c r="B655" s="2"/>
      <c r="C655" s="2"/>
    </row>
    <row r="656" spans="1:3" s="1" customFormat="1">
      <c r="A656" s="2"/>
      <c r="B656" s="2"/>
      <c r="C656" s="2"/>
    </row>
    <row r="657" spans="1:3" s="1" customFormat="1">
      <c r="A657" s="2"/>
      <c r="B657" s="2"/>
      <c r="C657" s="2"/>
    </row>
    <row r="658" spans="1:3" s="1" customFormat="1">
      <c r="A658" s="2"/>
      <c r="B658" s="2"/>
      <c r="C658" s="2"/>
    </row>
    <row r="659" spans="1:3" s="1" customFormat="1">
      <c r="A659" s="2"/>
      <c r="B659" s="2"/>
      <c r="C659" s="2"/>
    </row>
    <row r="660" spans="1:3" s="1" customFormat="1">
      <c r="A660" s="2"/>
      <c r="B660" s="2"/>
      <c r="C660" s="2"/>
    </row>
    <row r="661" spans="1:3" s="1" customFormat="1">
      <c r="A661" s="2"/>
      <c r="B661" s="2"/>
      <c r="C661" s="2"/>
    </row>
    <row r="662" spans="1:3" s="1" customFormat="1">
      <c r="A662" s="2"/>
      <c r="B662" s="2"/>
      <c r="C662" s="2"/>
    </row>
    <row r="663" spans="1:3" s="1" customFormat="1">
      <c r="A663" s="2"/>
      <c r="B663" s="2"/>
      <c r="C663" s="2"/>
    </row>
    <row r="664" spans="1:3" s="1" customFormat="1">
      <c r="A664" s="2"/>
      <c r="B664" s="2"/>
      <c r="C664" s="2"/>
    </row>
    <row r="665" spans="1:3" s="1" customFormat="1">
      <c r="A665" s="2"/>
      <c r="B665" s="2"/>
      <c r="C665" s="2"/>
    </row>
    <row r="666" spans="1:3" s="1" customFormat="1">
      <c r="A666" s="2"/>
      <c r="B666" s="2"/>
      <c r="C666" s="2"/>
    </row>
    <row r="667" spans="1:3" s="1" customFormat="1">
      <c r="A667" s="2"/>
      <c r="B667" s="2"/>
      <c r="C667" s="2"/>
    </row>
    <row r="668" spans="1:3" s="1" customFormat="1">
      <c r="A668" s="2"/>
      <c r="B668" s="2"/>
      <c r="C668" s="2"/>
    </row>
    <row r="669" spans="1:3" s="1" customFormat="1">
      <c r="A669" s="2"/>
      <c r="B669" s="2"/>
      <c r="C669" s="2"/>
    </row>
    <row r="670" spans="1:3" s="1" customFormat="1">
      <c r="A670" s="2"/>
      <c r="B670" s="2"/>
      <c r="C670" s="2"/>
    </row>
    <row r="671" spans="1:3" s="1" customFormat="1">
      <c r="A671" s="2"/>
      <c r="B671" s="2"/>
      <c r="C671" s="2"/>
    </row>
    <row r="672" spans="1:3" s="1" customFormat="1">
      <c r="A672" s="2"/>
      <c r="B672" s="2"/>
      <c r="C672" s="2"/>
    </row>
    <row r="673" spans="1:3" s="1" customFormat="1">
      <c r="A673" s="2"/>
      <c r="B673" s="2"/>
      <c r="C673" s="2"/>
    </row>
    <row r="674" spans="1:3" s="1" customFormat="1">
      <c r="A674" s="2"/>
      <c r="B674" s="2"/>
      <c r="C674" s="2"/>
    </row>
    <row r="675" spans="1:3" s="1" customFormat="1">
      <c r="A675" s="2"/>
      <c r="B675" s="2"/>
      <c r="C675" s="2"/>
    </row>
    <row r="676" spans="1:3" s="1" customFormat="1">
      <c r="A676" s="2"/>
      <c r="B676" s="2"/>
      <c r="C676" s="2"/>
    </row>
    <row r="677" spans="1:3" s="1" customFormat="1">
      <c r="A677" s="2"/>
      <c r="B677" s="2"/>
      <c r="C677" s="2"/>
    </row>
    <row r="678" spans="1:3" s="1" customFormat="1">
      <c r="A678" s="2"/>
      <c r="B678" s="2"/>
      <c r="C678" s="2"/>
    </row>
    <row r="679" spans="1:3" s="1" customFormat="1">
      <c r="A679" s="2"/>
      <c r="B679" s="2"/>
      <c r="C679" s="2"/>
    </row>
    <row r="680" spans="1:3" s="1" customFormat="1">
      <c r="A680" s="2"/>
      <c r="B680" s="2"/>
      <c r="C680" s="2"/>
    </row>
    <row r="681" spans="1:3" s="1" customFormat="1">
      <c r="A681" s="2"/>
      <c r="B681" s="2"/>
      <c r="C681" s="2"/>
    </row>
    <row r="682" spans="1:3" s="1" customFormat="1">
      <c r="A682" s="2"/>
      <c r="B682" s="2"/>
      <c r="C682" s="2"/>
    </row>
    <row r="683" spans="1:3" s="1" customFormat="1">
      <c r="A683" s="2"/>
      <c r="B683" s="2"/>
      <c r="C683" s="2"/>
    </row>
    <row r="684" spans="1:3" s="1" customFormat="1">
      <c r="A684" s="2"/>
      <c r="B684" s="2"/>
      <c r="C684" s="2"/>
    </row>
    <row r="685" spans="1:3" s="1" customFormat="1">
      <c r="A685" s="2"/>
      <c r="B685" s="2"/>
      <c r="C685" s="2"/>
    </row>
    <row r="686" spans="1:3" s="1" customFormat="1">
      <c r="A686" s="2"/>
      <c r="B686" s="2"/>
      <c r="C686" s="2"/>
    </row>
    <row r="687" spans="1:3" s="1" customFormat="1">
      <c r="A687" s="2"/>
      <c r="B687" s="2"/>
      <c r="C687" s="2"/>
    </row>
    <row r="688" spans="1:3" s="1" customFormat="1">
      <c r="A688" s="2"/>
      <c r="B688" s="2"/>
      <c r="C688" s="2"/>
    </row>
    <row r="689" spans="1:3" s="1" customFormat="1">
      <c r="A689" s="2"/>
      <c r="B689" s="2"/>
      <c r="C689" s="2"/>
    </row>
    <row r="690" spans="1:3" s="1" customFormat="1">
      <c r="A690" s="2"/>
      <c r="B690" s="2"/>
      <c r="C690" s="2"/>
    </row>
    <row r="691" spans="1:3" s="1" customFormat="1">
      <c r="A691" s="2"/>
      <c r="B691" s="2"/>
      <c r="C691" s="2"/>
    </row>
    <row r="692" spans="1:3" s="1" customFormat="1">
      <c r="A692" s="2"/>
      <c r="B692" s="2"/>
      <c r="C692" s="2"/>
    </row>
    <row r="693" spans="1:3" s="1" customFormat="1">
      <c r="A693" s="2"/>
      <c r="B693" s="2"/>
      <c r="C693" s="2"/>
    </row>
    <row r="694" spans="1:3" s="1" customFormat="1">
      <c r="A694" s="2"/>
      <c r="B694" s="2"/>
      <c r="C694" s="2"/>
    </row>
    <row r="695" spans="1:3" s="1" customFormat="1">
      <c r="A695" s="2"/>
      <c r="B695" s="2"/>
      <c r="C695" s="2"/>
    </row>
    <row r="696" spans="1:3" s="1" customFormat="1">
      <c r="A696" s="2"/>
      <c r="B696" s="2"/>
      <c r="C696" s="2"/>
    </row>
    <row r="697" spans="1:3" s="1" customFormat="1">
      <c r="A697" s="2"/>
      <c r="B697" s="2"/>
      <c r="C697" s="2"/>
    </row>
    <row r="698" spans="1:3" s="1" customFormat="1">
      <c r="A698" s="2"/>
      <c r="B698" s="2"/>
      <c r="C698" s="2"/>
    </row>
    <row r="699" spans="1:3" s="1" customFormat="1">
      <c r="A699" s="2"/>
      <c r="B699" s="2"/>
      <c r="C699" s="2"/>
    </row>
    <row r="700" spans="1:3" s="1" customFormat="1">
      <c r="A700" s="2"/>
      <c r="B700" s="2"/>
      <c r="C700" s="2"/>
    </row>
    <row r="701" spans="1:3" s="1" customFormat="1">
      <c r="A701" s="2"/>
      <c r="B701" s="2"/>
      <c r="C701" s="2"/>
    </row>
    <row r="702" spans="1:3" s="1" customFormat="1">
      <c r="A702" s="2"/>
      <c r="B702" s="2"/>
      <c r="C702" s="2"/>
    </row>
    <row r="703" spans="1:3" s="1" customFormat="1">
      <c r="A703" s="2"/>
      <c r="B703" s="2"/>
      <c r="C703" s="2"/>
    </row>
    <row r="704" spans="1:3" s="1" customFormat="1">
      <c r="A704" s="2"/>
      <c r="B704" s="2"/>
      <c r="C704" s="2"/>
    </row>
    <row r="705" spans="1:3" s="1" customFormat="1">
      <c r="A705" s="2"/>
      <c r="B705" s="2"/>
      <c r="C705" s="2"/>
    </row>
    <row r="706" spans="1:3" s="1" customFormat="1">
      <c r="A706" s="2"/>
      <c r="B706" s="2"/>
      <c r="C706" s="2"/>
    </row>
    <row r="707" spans="1:3" s="1" customFormat="1">
      <c r="A707" s="2"/>
      <c r="B707" s="2"/>
      <c r="C707" s="2"/>
    </row>
    <row r="708" spans="1:3" s="1" customFormat="1">
      <c r="A708" s="2"/>
      <c r="B708" s="2"/>
      <c r="C708" s="2"/>
    </row>
    <row r="709" spans="1:3" s="1" customFormat="1">
      <c r="A709" s="2"/>
      <c r="B709" s="2"/>
      <c r="C709" s="2"/>
    </row>
    <row r="710" spans="1:3" s="1" customFormat="1">
      <c r="A710" s="2"/>
      <c r="B710" s="2"/>
      <c r="C710" s="2"/>
    </row>
    <row r="711" spans="1:3" s="1" customFormat="1">
      <c r="A711" s="2"/>
      <c r="B711" s="2"/>
      <c r="C711" s="2"/>
    </row>
    <row r="712" spans="1:3" s="1" customFormat="1">
      <c r="A712" s="2"/>
      <c r="B712" s="2"/>
      <c r="C712" s="2"/>
    </row>
    <row r="713" spans="1:3" s="1" customFormat="1">
      <c r="A713" s="2"/>
      <c r="B713" s="2"/>
      <c r="C713" s="2"/>
    </row>
    <row r="714" spans="1:3" s="1" customFormat="1">
      <c r="A714" s="2"/>
      <c r="B714" s="2"/>
      <c r="C714" s="2"/>
    </row>
    <row r="715" spans="1:3" s="1" customFormat="1">
      <c r="A715" s="2"/>
      <c r="B715" s="2"/>
      <c r="C715" s="2"/>
    </row>
    <row r="716" spans="1:3" s="1" customFormat="1">
      <c r="A716" s="2"/>
      <c r="B716" s="2"/>
      <c r="C716" s="2"/>
    </row>
    <row r="717" spans="1:3" s="1" customFormat="1">
      <c r="A717" s="2"/>
      <c r="B717" s="2"/>
      <c r="C717" s="2"/>
    </row>
    <row r="718" spans="1:3" s="1" customFormat="1">
      <c r="A718" s="2"/>
      <c r="B718" s="2"/>
      <c r="C718" s="2"/>
    </row>
    <row r="719" spans="1:3" s="1" customFormat="1">
      <c r="A719" s="2"/>
      <c r="B719" s="2"/>
      <c r="C719" s="2"/>
    </row>
    <row r="720" spans="1:3" s="1" customFormat="1">
      <c r="A720" s="2"/>
      <c r="B720" s="2"/>
      <c r="C720" s="2"/>
    </row>
    <row r="721" spans="1:3" s="1" customFormat="1">
      <c r="A721" s="2"/>
      <c r="B721" s="2"/>
      <c r="C721" s="2"/>
    </row>
    <row r="722" spans="1:3" s="1" customFormat="1">
      <c r="A722" s="2"/>
      <c r="B722" s="2"/>
      <c r="C722" s="2"/>
    </row>
    <row r="723" spans="1:3" s="1" customFormat="1">
      <c r="A723" s="2"/>
      <c r="B723" s="2"/>
      <c r="C723" s="2"/>
    </row>
    <row r="724" spans="1:3" s="1" customFormat="1">
      <c r="A724" s="2"/>
      <c r="B724" s="2"/>
      <c r="C724" s="2"/>
    </row>
    <row r="725" spans="1:3" s="1" customFormat="1">
      <c r="A725" s="2"/>
      <c r="B725" s="2"/>
      <c r="C725" s="2"/>
    </row>
    <row r="726" spans="1:3" s="1" customFormat="1">
      <c r="A726" s="2"/>
      <c r="B726" s="2"/>
      <c r="C726" s="2"/>
    </row>
    <row r="727" spans="1:3" s="1" customFormat="1">
      <c r="A727" s="2"/>
      <c r="B727" s="2"/>
      <c r="C727" s="2"/>
    </row>
    <row r="728" spans="1:3" s="1" customFormat="1">
      <c r="A728" s="2"/>
      <c r="B728" s="2"/>
      <c r="C728" s="2"/>
    </row>
    <row r="729" spans="1:3" s="1" customFormat="1">
      <c r="A729" s="2"/>
      <c r="B729" s="2"/>
      <c r="C729" s="2"/>
    </row>
    <row r="730" spans="1:3" s="1" customFormat="1">
      <c r="A730" s="2"/>
      <c r="B730" s="2"/>
      <c r="C730" s="2"/>
    </row>
  </sheetData>
  <sortState xmlns:xlrd2="http://schemas.microsoft.com/office/spreadsheetml/2017/richdata2" ref="A13:C120">
    <sortCondition ref="A13:A120"/>
  </sortState>
  <mergeCells count="1">
    <mergeCell ref="A7:E7"/>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AC082-E915-4260-9AEE-F0FC26F94E84}">
  <dimension ref="A4:E1454"/>
  <sheetViews>
    <sheetView workbookViewId="0">
      <selection activeCell="J30" sqref="J30"/>
    </sheetView>
  </sheetViews>
  <sheetFormatPr baseColWidth="10" defaultColWidth="9.1640625" defaultRowHeight="14"/>
  <cols>
    <col min="1" max="1" width="9.1640625" style="2"/>
    <col min="2" max="2" width="28.33203125" style="2" bestFit="1" customWidth="1"/>
    <col min="3" max="3" width="16.1640625" style="2" customWidth="1"/>
    <col min="4" max="4" width="15.6640625" style="2" customWidth="1"/>
    <col min="5" max="5" width="23.33203125" style="2" customWidth="1"/>
    <col min="6" max="16384" width="9.1640625" style="2"/>
  </cols>
  <sheetData>
    <row r="4" spans="1:5">
      <c r="A4" s="27" t="s">
        <v>0</v>
      </c>
      <c r="B4" s="8"/>
      <c r="C4" s="8"/>
      <c r="D4" s="8"/>
      <c r="E4" s="8"/>
    </row>
    <row r="5" spans="1:5">
      <c r="A5" s="28" t="s">
        <v>6154</v>
      </c>
      <c r="B5" s="8"/>
      <c r="C5" s="8"/>
      <c r="D5" s="8"/>
      <c r="E5" s="8"/>
    </row>
    <row r="6" spans="1:5">
      <c r="A6" s="8"/>
      <c r="B6" s="8"/>
      <c r="C6" s="8"/>
      <c r="D6" s="8"/>
      <c r="E6" s="8"/>
    </row>
    <row r="7" spans="1:5" ht="41" customHeight="1">
      <c r="A7" s="56" t="s">
        <v>6402</v>
      </c>
      <c r="B7" s="56"/>
      <c r="C7" s="56"/>
      <c r="D7" s="56"/>
      <c r="E7" s="56"/>
    </row>
    <row r="8" spans="1:5" s="1" customFormat="1" ht="13">
      <c r="A8" s="6" t="s">
        <v>6335</v>
      </c>
      <c r="B8" s="7"/>
      <c r="C8" s="7"/>
      <c r="D8" s="7"/>
      <c r="E8" s="7"/>
    </row>
    <row r="9" spans="1:5" s="1" customFormat="1" ht="13">
      <c r="A9" s="6" t="s">
        <v>5777</v>
      </c>
      <c r="B9" s="7"/>
      <c r="C9" s="7"/>
      <c r="D9" s="7"/>
      <c r="E9" s="7"/>
    </row>
    <row r="11" spans="1:5">
      <c r="A11" s="46" t="s">
        <v>355</v>
      </c>
      <c r="B11" s="46" t="s">
        <v>971</v>
      </c>
    </row>
    <row r="12" spans="1:5" s="1" customFormat="1">
      <c r="A12" s="66" t="s">
        <v>3644</v>
      </c>
      <c r="B12" s="67" t="s">
        <v>6155</v>
      </c>
    </row>
    <row r="13" spans="1:5" s="1" customFormat="1">
      <c r="A13" s="66" t="s">
        <v>3646</v>
      </c>
      <c r="B13" s="67" t="s">
        <v>6156</v>
      </c>
    </row>
    <row r="14" spans="1:5" s="1" customFormat="1">
      <c r="A14" s="66" t="s">
        <v>3647</v>
      </c>
      <c r="B14" s="67" t="s">
        <v>6157</v>
      </c>
    </row>
    <row r="15" spans="1:5" s="1" customFormat="1">
      <c r="A15" s="66" t="s">
        <v>3648</v>
      </c>
      <c r="B15" s="67" t="s">
        <v>6158</v>
      </c>
    </row>
    <row r="16" spans="1:5" s="1" customFormat="1">
      <c r="A16" s="66" t="s">
        <v>3650</v>
      </c>
      <c r="B16" s="67" t="s">
        <v>6159</v>
      </c>
    </row>
    <row r="17" spans="1:2" s="1" customFormat="1">
      <c r="A17" s="66" t="s">
        <v>3651</v>
      </c>
      <c r="B17" s="67" t="s">
        <v>6160</v>
      </c>
    </row>
    <row r="18" spans="1:2" s="1" customFormat="1">
      <c r="A18" s="66" t="s">
        <v>3652</v>
      </c>
      <c r="B18" s="67" t="s">
        <v>6161</v>
      </c>
    </row>
    <row r="19" spans="1:2" s="1" customFormat="1">
      <c r="A19" s="66" t="s">
        <v>3653</v>
      </c>
      <c r="B19" s="67" t="s">
        <v>6162</v>
      </c>
    </row>
    <row r="20" spans="1:2" s="1" customFormat="1">
      <c r="A20" s="66" t="s">
        <v>3654</v>
      </c>
      <c r="B20" s="67" t="s">
        <v>6163</v>
      </c>
    </row>
    <row r="21" spans="1:2" s="1" customFormat="1">
      <c r="A21" s="66" t="s">
        <v>3655</v>
      </c>
      <c r="B21" s="67" t="s">
        <v>6164</v>
      </c>
    </row>
    <row r="22" spans="1:2" s="1" customFormat="1">
      <c r="A22" s="66" t="s">
        <v>3656</v>
      </c>
      <c r="B22" s="67" t="s">
        <v>6165</v>
      </c>
    </row>
    <row r="23" spans="1:2" s="1" customFormat="1">
      <c r="A23" s="66" t="s">
        <v>3657</v>
      </c>
      <c r="B23" s="67" t="s">
        <v>6166</v>
      </c>
    </row>
    <row r="24" spans="1:2" s="1" customFormat="1">
      <c r="A24" s="66" t="s">
        <v>3658</v>
      </c>
      <c r="B24" s="67" t="s">
        <v>6167</v>
      </c>
    </row>
    <row r="25" spans="1:2" s="1" customFormat="1">
      <c r="A25" s="66" t="s">
        <v>3660</v>
      </c>
      <c r="B25" s="67" t="s">
        <v>6168</v>
      </c>
    </row>
    <row r="26" spans="1:2" s="1" customFormat="1">
      <c r="A26" s="66" t="s">
        <v>944</v>
      </c>
      <c r="B26" s="67" t="s">
        <v>1219</v>
      </c>
    </row>
    <row r="27" spans="1:2" s="1" customFormat="1">
      <c r="A27" s="66" t="s">
        <v>945</v>
      </c>
      <c r="B27" s="67" t="s">
        <v>1220</v>
      </c>
    </row>
    <row r="28" spans="1:2" s="1" customFormat="1">
      <c r="A28" s="66" t="s">
        <v>3661</v>
      </c>
      <c r="B28" s="67" t="s">
        <v>5443</v>
      </c>
    </row>
    <row r="29" spans="1:2" s="1" customFormat="1">
      <c r="A29" s="66" t="s">
        <v>3662</v>
      </c>
      <c r="B29" s="67" t="s">
        <v>5444</v>
      </c>
    </row>
    <row r="30" spans="1:2" s="1" customFormat="1">
      <c r="A30" s="66" t="s">
        <v>3663</v>
      </c>
      <c r="B30" s="67" t="s">
        <v>5445</v>
      </c>
    </row>
    <row r="31" spans="1:2" s="1" customFormat="1">
      <c r="A31" s="66" t="s">
        <v>3664</v>
      </c>
      <c r="B31" s="67" t="s">
        <v>6169</v>
      </c>
    </row>
    <row r="32" spans="1:2" s="1" customFormat="1">
      <c r="A32" s="66" t="s">
        <v>3665</v>
      </c>
      <c r="B32" s="67" t="s">
        <v>6170</v>
      </c>
    </row>
    <row r="33" spans="1:2" s="1" customFormat="1">
      <c r="A33" s="66" t="s">
        <v>3666</v>
      </c>
      <c r="B33" s="67" t="s">
        <v>6171</v>
      </c>
    </row>
    <row r="34" spans="1:2" s="1" customFormat="1">
      <c r="A34" s="66" t="s">
        <v>3667</v>
      </c>
      <c r="B34" s="67" t="s">
        <v>6172</v>
      </c>
    </row>
    <row r="35" spans="1:2" s="1" customFormat="1">
      <c r="A35" s="66" t="s">
        <v>3668</v>
      </c>
      <c r="B35" s="67" t="s">
        <v>6173</v>
      </c>
    </row>
    <row r="36" spans="1:2" s="1" customFormat="1">
      <c r="A36" s="66" t="s">
        <v>3669</v>
      </c>
      <c r="B36" s="67" t="s">
        <v>6174</v>
      </c>
    </row>
    <row r="37" spans="1:2" s="1" customFormat="1">
      <c r="A37" s="66" t="s">
        <v>3670</v>
      </c>
      <c r="B37" s="67" t="s">
        <v>6175</v>
      </c>
    </row>
    <row r="38" spans="1:2" s="1" customFormat="1">
      <c r="A38" s="66" t="s">
        <v>3672</v>
      </c>
      <c r="B38" s="67" t="s">
        <v>6176</v>
      </c>
    </row>
    <row r="39" spans="1:2" s="1" customFormat="1">
      <c r="A39" s="66" t="s">
        <v>3673</v>
      </c>
      <c r="B39" s="67" t="s">
        <v>6177</v>
      </c>
    </row>
    <row r="40" spans="1:2" s="1" customFormat="1">
      <c r="A40" s="66" t="s">
        <v>3674</v>
      </c>
      <c r="B40" s="67" t="s">
        <v>6178</v>
      </c>
    </row>
    <row r="41" spans="1:2" s="1" customFormat="1">
      <c r="A41" s="66" t="s">
        <v>3675</v>
      </c>
      <c r="B41" s="67" t="s">
        <v>6179</v>
      </c>
    </row>
    <row r="42" spans="1:2" s="1" customFormat="1">
      <c r="A42" s="66" t="s">
        <v>3681</v>
      </c>
      <c r="B42" s="67" t="s">
        <v>6180</v>
      </c>
    </row>
    <row r="43" spans="1:2" s="1" customFormat="1">
      <c r="A43" s="66" t="s">
        <v>3684</v>
      </c>
      <c r="B43" s="67" t="s">
        <v>6181</v>
      </c>
    </row>
    <row r="44" spans="1:2" s="1" customFormat="1">
      <c r="A44" s="66" t="s">
        <v>3685</v>
      </c>
      <c r="B44" s="67" t="s">
        <v>6182</v>
      </c>
    </row>
    <row r="45" spans="1:2" s="1" customFormat="1">
      <c r="A45" s="66" t="s">
        <v>3686</v>
      </c>
      <c r="B45" s="67" t="s">
        <v>6183</v>
      </c>
    </row>
    <row r="46" spans="1:2" s="1" customFormat="1">
      <c r="A46" s="66" t="s">
        <v>3689</v>
      </c>
      <c r="B46" s="67" t="s">
        <v>6184</v>
      </c>
    </row>
    <row r="47" spans="1:2" s="1" customFormat="1">
      <c r="A47" s="66" t="s">
        <v>3690</v>
      </c>
      <c r="B47" s="67" t="s">
        <v>6185</v>
      </c>
    </row>
    <row r="48" spans="1:2" s="1" customFormat="1">
      <c r="A48" s="66" t="s">
        <v>3691</v>
      </c>
      <c r="B48" s="67" t="s">
        <v>6186</v>
      </c>
    </row>
    <row r="49" spans="1:2" s="1" customFormat="1">
      <c r="A49" s="66" t="s">
        <v>3693</v>
      </c>
      <c r="B49" s="67" t="s">
        <v>6187</v>
      </c>
    </row>
    <row r="50" spans="1:2" s="1" customFormat="1">
      <c r="A50" s="66" t="s">
        <v>953</v>
      </c>
      <c r="B50" s="67" t="s">
        <v>1221</v>
      </c>
    </row>
    <row r="51" spans="1:2" s="1" customFormat="1">
      <c r="A51" s="66" t="s">
        <v>954</v>
      </c>
      <c r="B51" s="67" t="s">
        <v>1222</v>
      </c>
    </row>
    <row r="52" spans="1:2" s="1" customFormat="1">
      <c r="A52" s="66" t="s">
        <v>955</v>
      </c>
      <c r="B52" s="67" t="s">
        <v>1223</v>
      </c>
    </row>
    <row r="53" spans="1:2" s="1" customFormat="1">
      <c r="A53" s="66" t="s">
        <v>956</v>
      </c>
      <c r="B53" s="67" t="s">
        <v>1224</v>
      </c>
    </row>
    <row r="54" spans="1:2" s="1" customFormat="1">
      <c r="A54" s="66" t="s">
        <v>957</v>
      </c>
      <c r="B54" s="67" t="s">
        <v>1225</v>
      </c>
    </row>
    <row r="55" spans="1:2" s="1" customFormat="1">
      <c r="A55" s="66" t="s">
        <v>958</v>
      </c>
      <c r="B55" s="67" t="s">
        <v>1226</v>
      </c>
    </row>
    <row r="56" spans="1:2" s="1" customFormat="1">
      <c r="A56" s="66" t="s">
        <v>959</v>
      </c>
      <c r="B56" s="67" t="s">
        <v>1227</v>
      </c>
    </row>
    <row r="57" spans="1:2" s="1" customFormat="1">
      <c r="A57" s="66" t="s">
        <v>1228</v>
      </c>
      <c r="B57" s="67" t="s">
        <v>1229</v>
      </c>
    </row>
    <row r="58" spans="1:2" s="1" customFormat="1">
      <c r="A58" s="66" t="s">
        <v>1230</v>
      </c>
      <c r="B58" s="67" t="s">
        <v>1231</v>
      </c>
    </row>
    <row r="59" spans="1:2" s="1" customFormat="1">
      <c r="A59" s="66" t="s">
        <v>1232</v>
      </c>
      <c r="B59" s="67" t="s">
        <v>1233</v>
      </c>
    </row>
    <row r="60" spans="1:2" s="1" customFormat="1">
      <c r="A60" s="66" t="s">
        <v>1234</v>
      </c>
      <c r="B60" s="67" t="s">
        <v>1235</v>
      </c>
    </row>
    <row r="61" spans="1:2" s="1" customFormat="1">
      <c r="A61" s="66" t="s">
        <v>1236</v>
      </c>
      <c r="B61" s="67" t="s">
        <v>1237</v>
      </c>
    </row>
    <row r="62" spans="1:2" s="1" customFormat="1">
      <c r="A62" s="66" t="s">
        <v>1238</v>
      </c>
      <c r="B62" s="67" t="s">
        <v>1239</v>
      </c>
    </row>
    <row r="63" spans="1:2" s="1" customFormat="1">
      <c r="A63" s="66" t="s">
        <v>1240</v>
      </c>
      <c r="B63" s="67" t="s">
        <v>1241</v>
      </c>
    </row>
    <row r="64" spans="1:2" s="1" customFormat="1">
      <c r="A64" s="66" t="s">
        <v>1242</v>
      </c>
      <c r="B64" s="67" t="s">
        <v>1243</v>
      </c>
    </row>
    <row r="65" spans="1:2" s="1" customFormat="1">
      <c r="A65" s="66" t="s">
        <v>3140</v>
      </c>
      <c r="B65" s="67" t="s">
        <v>3141</v>
      </c>
    </row>
    <row r="66" spans="1:2" s="1" customFormat="1">
      <c r="A66" s="66" t="s">
        <v>3694</v>
      </c>
      <c r="B66" s="67" t="s">
        <v>3695</v>
      </c>
    </row>
    <row r="67" spans="1:2" s="1" customFormat="1">
      <c r="A67" s="66" t="s">
        <v>3144</v>
      </c>
      <c r="B67" s="67" t="s">
        <v>3145</v>
      </c>
    </row>
    <row r="68" spans="1:2" s="1" customFormat="1">
      <c r="A68" s="66" t="s">
        <v>3483</v>
      </c>
      <c r="B68" s="67" t="s">
        <v>6333</v>
      </c>
    </row>
    <row r="69" spans="1:2" s="1" customFormat="1">
      <c r="A69" s="66" t="s">
        <v>3484</v>
      </c>
      <c r="B69" s="67" t="s">
        <v>6334</v>
      </c>
    </row>
    <row r="70" spans="1:2" s="1" customFormat="1">
      <c r="A70" s="66" t="s">
        <v>5447</v>
      </c>
      <c r="B70" s="67" t="s">
        <v>6403</v>
      </c>
    </row>
    <row r="71" spans="1:2" s="1" customFormat="1">
      <c r="A71" s="66" t="s">
        <v>5448</v>
      </c>
      <c r="B71" s="67" t="s">
        <v>6404</v>
      </c>
    </row>
    <row r="72" spans="1:2" s="1" customFormat="1">
      <c r="A72" s="66" t="s">
        <v>5449</v>
      </c>
      <c r="B72" s="67" t="s">
        <v>6405</v>
      </c>
    </row>
    <row r="73" spans="1:2" s="1" customFormat="1">
      <c r="A73" s="67" t="s">
        <v>6406</v>
      </c>
      <c r="B73" s="67" t="s">
        <v>6407</v>
      </c>
    </row>
    <row r="74" spans="1:2" s="1" customFormat="1">
      <c r="A74" s="67" t="s">
        <v>6408</v>
      </c>
      <c r="B74" s="67" t="s">
        <v>6409</v>
      </c>
    </row>
    <row r="75" spans="1:2" s="1" customFormat="1">
      <c r="A75" s="67" t="s">
        <v>6410</v>
      </c>
      <c r="B75" s="67" t="s">
        <v>6411</v>
      </c>
    </row>
    <row r="76" spans="1:2" s="1" customFormat="1">
      <c r="A76" s="67" t="s">
        <v>6412</v>
      </c>
      <c r="B76" s="67" t="s">
        <v>6413</v>
      </c>
    </row>
    <row r="77" spans="1:2" s="1" customFormat="1">
      <c r="A77" s="67" t="s">
        <v>6414</v>
      </c>
      <c r="B77" s="67" t="s">
        <v>6415</v>
      </c>
    </row>
    <row r="78" spans="1:2" s="1" customFormat="1">
      <c r="A78" s="67" t="s">
        <v>6416</v>
      </c>
      <c r="B78" s="67" t="s">
        <v>6417</v>
      </c>
    </row>
    <row r="79" spans="1:2" s="1" customFormat="1">
      <c r="A79" s="67" t="s">
        <v>6418</v>
      </c>
      <c r="B79" s="67" t="s">
        <v>6419</v>
      </c>
    </row>
    <row r="80" spans="1:2" s="1" customFormat="1">
      <c r="A80" s="66" t="s">
        <v>3696</v>
      </c>
      <c r="B80" s="67" t="s">
        <v>5450</v>
      </c>
    </row>
    <row r="81" spans="1:2" s="1" customFormat="1">
      <c r="A81" s="66" t="s">
        <v>3697</v>
      </c>
      <c r="B81" s="67" t="s">
        <v>5451</v>
      </c>
    </row>
    <row r="82" spans="1:2" s="1" customFormat="1">
      <c r="A82" s="66" t="s">
        <v>3698</v>
      </c>
      <c r="B82" s="67" t="s">
        <v>5452</v>
      </c>
    </row>
    <row r="83" spans="1:2" s="1" customFormat="1">
      <c r="A83" s="66" t="s">
        <v>3699</v>
      </c>
      <c r="B83" s="67" t="s">
        <v>5453</v>
      </c>
    </row>
    <row r="84" spans="1:2" s="1" customFormat="1">
      <c r="A84" s="66" t="s">
        <v>3700</v>
      </c>
      <c r="B84" s="67" t="s">
        <v>1244</v>
      </c>
    </row>
    <row r="85" spans="1:2" s="1" customFormat="1">
      <c r="A85" s="66" t="s">
        <v>3701</v>
      </c>
      <c r="B85" s="67" t="s">
        <v>1245</v>
      </c>
    </row>
    <row r="86" spans="1:2" s="1" customFormat="1">
      <c r="A86" s="66" t="s">
        <v>3702</v>
      </c>
      <c r="B86" s="67" t="s">
        <v>1246</v>
      </c>
    </row>
    <row r="87" spans="1:2" s="1" customFormat="1">
      <c r="A87" s="66" t="s">
        <v>3703</v>
      </c>
      <c r="B87" s="67" t="s">
        <v>3246</v>
      </c>
    </row>
    <row r="88" spans="1:2" s="1" customFormat="1">
      <c r="A88" s="66" t="s">
        <v>3704</v>
      </c>
      <c r="B88" s="67" t="s">
        <v>6188</v>
      </c>
    </row>
    <row r="89" spans="1:2" s="1" customFormat="1">
      <c r="A89" s="66" t="s">
        <v>3705</v>
      </c>
      <c r="B89" s="67" t="s">
        <v>1247</v>
      </c>
    </row>
    <row r="90" spans="1:2" s="1" customFormat="1">
      <c r="A90" s="66" t="s">
        <v>3706</v>
      </c>
      <c r="B90" s="67" t="s">
        <v>1248</v>
      </c>
    </row>
    <row r="91" spans="1:2" s="1" customFormat="1">
      <c r="A91" s="66" t="s">
        <v>3707</v>
      </c>
      <c r="B91" s="67" t="s">
        <v>3146</v>
      </c>
    </row>
    <row r="92" spans="1:2" s="1" customFormat="1">
      <c r="A92" s="66" t="s">
        <v>3708</v>
      </c>
      <c r="B92" s="67" t="s">
        <v>3147</v>
      </c>
    </row>
    <row r="93" spans="1:2" s="1" customFormat="1">
      <c r="A93" s="66" t="s">
        <v>3709</v>
      </c>
      <c r="B93" s="67" t="s">
        <v>3148</v>
      </c>
    </row>
    <row r="94" spans="1:2" s="1" customFormat="1">
      <c r="A94" s="66" t="s">
        <v>3710</v>
      </c>
      <c r="B94" s="67" t="s">
        <v>3149</v>
      </c>
    </row>
    <row r="95" spans="1:2" s="1" customFormat="1">
      <c r="A95" s="66" t="s">
        <v>3711</v>
      </c>
      <c r="B95" s="67" t="s">
        <v>3150</v>
      </c>
    </row>
    <row r="96" spans="1:2" s="1" customFormat="1">
      <c r="A96" s="66" t="s">
        <v>3712</v>
      </c>
      <c r="B96" s="67" t="s">
        <v>1249</v>
      </c>
    </row>
    <row r="97" spans="1:2" s="1" customFormat="1">
      <c r="A97" s="66" t="s">
        <v>3713</v>
      </c>
      <c r="B97" s="67" t="s">
        <v>1249</v>
      </c>
    </row>
    <row r="98" spans="1:2" s="1" customFormat="1">
      <c r="A98" s="66" t="s">
        <v>3714</v>
      </c>
      <c r="B98" s="67" t="s">
        <v>1250</v>
      </c>
    </row>
    <row r="99" spans="1:2" s="1" customFormat="1">
      <c r="A99" s="66" t="s">
        <v>3715</v>
      </c>
      <c r="B99" s="67" t="s">
        <v>1250</v>
      </c>
    </row>
    <row r="100" spans="1:2" s="1" customFormat="1">
      <c r="A100" s="66" t="s">
        <v>3716</v>
      </c>
      <c r="B100" s="67" t="s">
        <v>1251</v>
      </c>
    </row>
    <row r="101" spans="1:2" s="1" customFormat="1">
      <c r="A101" s="66" t="s">
        <v>3717</v>
      </c>
      <c r="B101" s="67" t="s">
        <v>1251</v>
      </c>
    </row>
    <row r="102" spans="1:2" s="1" customFormat="1">
      <c r="A102" s="66" t="s">
        <v>3718</v>
      </c>
      <c r="B102" s="67" t="s">
        <v>1252</v>
      </c>
    </row>
    <row r="103" spans="1:2" s="1" customFormat="1">
      <c r="A103" s="66" t="s">
        <v>3719</v>
      </c>
      <c r="B103" s="67" t="s">
        <v>1252</v>
      </c>
    </row>
    <row r="104" spans="1:2" s="1" customFormat="1">
      <c r="A104" s="66" t="s">
        <v>3720</v>
      </c>
      <c r="B104" s="67" t="s">
        <v>1252</v>
      </c>
    </row>
    <row r="105" spans="1:2" s="1" customFormat="1">
      <c r="A105" s="66" t="s">
        <v>3721</v>
      </c>
      <c r="B105" s="67" t="s">
        <v>1252</v>
      </c>
    </row>
    <row r="106" spans="1:2" s="1" customFormat="1">
      <c r="A106" s="66" t="s">
        <v>3722</v>
      </c>
      <c r="B106" s="67" t="s">
        <v>1252</v>
      </c>
    </row>
    <row r="107" spans="1:2" s="1" customFormat="1">
      <c r="A107" s="66" t="s">
        <v>3723</v>
      </c>
      <c r="B107" s="67" t="s">
        <v>1252</v>
      </c>
    </row>
    <row r="108" spans="1:2" s="1" customFormat="1">
      <c r="A108" s="66" t="s">
        <v>3724</v>
      </c>
      <c r="B108" s="67" t="s">
        <v>1253</v>
      </c>
    </row>
    <row r="109" spans="1:2" s="1" customFormat="1">
      <c r="A109" s="66" t="s">
        <v>3725</v>
      </c>
      <c r="B109" s="67" t="s">
        <v>1254</v>
      </c>
    </row>
    <row r="110" spans="1:2" s="1" customFormat="1">
      <c r="A110" s="66" t="s">
        <v>3726</v>
      </c>
      <c r="B110" s="67" t="s">
        <v>1255</v>
      </c>
    </row>
    <row r="111" spans="1:2" s="1" customFormat="1">
      <c r="A111" s="66" t="s">
        <v>3727</v>
      </c>
      <c r="B111" s="67" t="s">
        <v>5778</v>
      </c>
    </row>
    <row r="112" spans="1:2" s="1" customFormat="1">
      <c r="A112" s="66" t="s">
        <v>3728</v>
      </c>
      <c r="B112" s="67" t="s">
        <v>5779</v>
      </c>
    </row>
    <row r="113" spans="1:2" s="1" customFormat="1">
      <c r="A113" s="66" t="s">
        <v>3729</v>
      </c>
      <c r="B113" s="67" t="s">
        <v>1256</v>
      </c>
    </row>
    <row r="114" spans="1:2" s="1" customFormat="1">
      <c r="A114" s="66" t="s">
        <v>3730</v>
      </c>
      <c r="B114" s="67" t="s">
        <v>1257</v>
      </c>
    </row>
    <row r="115" spans="1:2" s="1" customFormat="1">
      <c r="A115" s="66" t="s">
        <v>3731</v>
      </c>
      <c r="B115" s="67" t="s">
        <v>1258</v>
      </c>
    </row>
    <row r="116" spans="1:2" s="1" customFormat="1">
      <c r="A116" s="66" t="s">
        <v>3732</v>
      </c>
      <c r="B116" s="67" t="s">
        <v>1258</v>
      </c>
    </row>
    <row r="117" spans="1:2" s="1" customFormat="1">
      <c r="A117" s="66" t="s">
        <v>3733</v>
      </c>
      <c r="B117" s="67" t="s">
        <v>1259</v>
      </c>
    </row>
    <row r="118" spans="1:2" s="1" customFormat="1">
      <c r="A118" s="66" t="s">
        <v>3734</v>
      </c>
      <c r="B118" s="67" t="s">
        <v>1260</v>
      </c>
    </row>
    <row r="119" spans="1:2" s="1" customFormat="1">
      <c r="A119" s="66" t="s">
        <v>3735</v>
      </c>
      <c r="B119" s="67" t="s">
        <v>1260</v>
      </c>
    </row>
    <row r="120" spans="1:2" s="1" customFormat="1">
      <c r="A120" s="66" t="s">
        <v>3736</v>
      </c>
      <c r="B120" s="67" t="s">
        <v>1261</v>
      </c>
    </row>
    <row r="121" spans="1:2" s="1" customFormat="1">
      <c r="A121" s="66" t="s">
        <v>3737</v>
      </c>
      <c r="B121" s="67" t="s">
        <v>1262</v>
      </c>
    </row>
    <row r="122" spans="1:2" s="1" customFormat="1">
      <c r="A122" s="66" t="s">
        <v>3738</v>
      </c>
      <c r="B122" s="67" t="s">
        <v>1263</v>
      </c>
    </row>
    <row r="123" spans="1:2" s="1" customFormat="1">
      <c r="A123" s="66" t="s">
        <v>3739</v>
      </c>
      <c r="B123" s="67" t="s">
        <v>1264</v>
      </c>
    </row>
    <row r="124" spans="1:2" s="1" customFormat="1">
      <c r="A124" s="66" t="s">
        <v>3740</v>
      </c>
      <c r="B124" s="67" t="s">
        <v>1265</v>
      </c>
    </row>
    <row r="125" spans="1:2" s="1" customFormat="1">
      <c r="A125" s="66" t="s">
        <v>3741</v>
      </c>
      <c r="B125" s="67" t="s">
        <v>1266</v>
      </c>
    </row>
    <row r="126" spans="1:2" s="1" customFormat="1">
      <c r="A126" s="66" t="s">
        <v>3742</v>
      </c>
      <c r="B126" s="67" t="s">
        <v>1267</v>
      </c>
    </row>
    <row r="127" spans="1:2" s="1" customFormat="1">
      <c r="A127" s="66" t="s">
        <v>3743</v>
      </c>
      <c r="B127" s="67" t="s">
        <v>1268</v>
      </c>
    </row>
    <row r="128" spans="1:2" s="1" customFormat="1">
      <c r="A128" s="66" t="s">
        <v>3744</v>
      </c>
      <c r="B128" s="67" t="s">
        <v>1269</v>
      </c>
    </row>
    <row r="129" spans="1:2" s="1" customFormat="1">
      <c r="A129" s="66" t="s">
        <v>3745</v>
      </c>
      <c r="B129" s="67" t="s">
        <v>1270</v>
      </c>
    </row>
    <row r="130" spans="1:2" s="1" customFormat="1">
      <c r="A130" s="66" t="s">
        <v>3746</v>
      </c>
      <c r="B130" s="67" t="s">
        <v>1271</v>
      </c>
    </row>
    <row r="131" spans="1:2" s="1" customFormat="1">
      <c r="A131" s="66" t="s">
        <v>3747</v>
      </c>
      <c r="B131" s="67" t="s">
        <v>1270</v>
      </c>
    </row>
    <row r="132" spans="1:2" s="1" customFormat="1">
      <c r="A132" s="66" t="s">
        <v>3748</v>
      </c>
      <c r="B132" s="67" t="s">
        <v>1272</v>
      </c>
    </row>
    <row r="133" spans="1:2" s="1" customFormat="1">
      <c r="A133" s="66" t="s">
        <v>3749</v>
      </c>
      <c r="B133" s="67" t="s">
        <v>1273</v>
      </c>
    </row>
    <row r="134" spans="1:2" s="1" customFormat="1">
      <c r="A134" s="66" t="s">
        <v>3750</v>
      </c>
      <c r="B134" s="67" t="s">
        <v>1274</v>
      </c>
    </row>
    <row r="135" spans="1:2" s="1" customFormat="1">
      <c r="A135" s="66" t="s">
        <v>3751</v>
      </c>
      <c r="B135" s="67" t="s">
        <v>1275</v>
      </c>
    </row>
    <row r="136" spans="1:2" s="1" customFormat="1">
      <c r="A136" s="66" t="s">
        <v>3752</v>
      </c>
      <c r="B136" s="67" t="s">
        <v>1276</v>
      </c>
    </row>
    <row r="137" spans="1:2" s="1" customFormat="1">
      <c r="A137" s="66" t="s">
        <v>3753</v>
      </c>
      <c r="B137" s="67" t="s">
        <v>1277</v>
      </c>
    </row>
    <row r="138" spans="1:2" s="1" customFormat="1">
      <c r="A138" s="66" t="s">
        <v>3754</v>
      </c>
      <c r="B138" s="67" t="s">
        <v>1278</v>
      </c>
    </row>
    <row r="139" spans="1:2" s="1" customFormat="1">
      <c r="A139" s="66" t="s">
        <v>3755</v>
      </c>
      <c r="B139" s="67" t="s">
        <v>1279</v>
      </c>
    </row>
    <row r="140" spans="1:2" s="1" customFormat="1">
      <c r="A140" s="66" t="s">
        <v>3756</v>
      </c>
      <c r="B140" s="67" t="s">
        <v>1280</v>
      </c>
    </row>
    <row r="141" spans="1:2" s="1" customFormat="1">
      <c r="A141" s="66" t="s">
        <v>3757</v>
      </c>
      <c r="B141" s="67" t="s">
        <v>1281</v>
      </c>
    </row>
    <row r="142" spans="1:2" s="1" customFormat="1">
      <c r="A142" s="66" t="s">
        <v>3758</v>
      </c>
      <c r="B142" s="67" t="s">
        <v>1282</v>
      </c>
    </row>
    <row r="143" spans="1:2" s="1" customFormat="1">
      <c r="A143" s="66" t="s">
        <v>3759</v>
      </c>
      <c r="B143" s="67" t="s">
        <v>1283</v>
      </c>
    </row>
    <row r="144" spans="1:2" s="1" customFormat="1">
      <c r="A144" s="66" t="s">
        <v>3760</v>
      </c>
      <c r="B144" s="67" t="s">
        <v>1284</v>
      </c>
    </row>
    <row r="145" spans="1:2" s="1" customFormat="1">
      <c r="A145" s="66" t="s">
        <v>3761</v>
      </c>
      <c r="B145" s="67" t="s">
        <v>1285</v>
      </c>
    </row>
    <row r="146" spans="1:2" s="1" customFormat="1">
      <c r="A146" s="66" t="s">
        <v>3762</v>
      </c>
      <c r="B146" s="67" t="s">
        <v>1286</v>
      </c>
    </row>
    <row r="147" spans="1:2" s="1" customFormat="1">
      <c r="A147" s="66" t="s">
        <v>3763</v>
      </c>
      <c r="B147" s="67" t="s">
        <v>1287</v>
      </c>
    </row>
    <row r="148" spans="1:2" s="1" customFormat="1">
      <c r="A148" s="66" t="s">
        <v>3764</v>
      </c>
      <c r="B148" s="67" t="s">
        <v>1288</v>
      </c>
    </row>
    <row r="149" spans="1:2" s="1" customFormat="1">
      <c r="A149" s="66" t="s">
        <v>3765</v>
      </c>
      <c r="B149" s="67" t="s">
        <v>1289</v>
      </c>
    </row>
    <row r="150" spans="1:2" s="1" customFormat="1">
      <c r="A150" s="66" t="s">
        <v>3766</v>
      </c>
      <c r="B150" s="67" t="s">
        <v>1290</v>
      </c>
    </row>
    <row r="151" spans="1:2" s="1" customFormat="1">
      <c r="A151" s="66" t="s">
        <v>3767</v>
      </c>
      <c r="B151" s="67" t="s">
        <v>1291</v>
      </c>
    </row>
    <row r="152" spans="1:2" s="1" customFormat="1">
      <c r="A152" s="66" t="s">
        <v>3768</v>
      </c>
      <c r="B152" s="67" t="s">
        <v>1292</v>
      </c>
    </row>
    <row r="153" spans="1:2" s="1" customFormat="1">
      <c r="A153" s="66" t="s">
        <v>3769</v>
      </c>
      <c r="B153" s="67" t="s">
        <v>1293</v>
      </c>
    </row>
    <row r="154" spans="1:2" s="1" customFormat="1">
      <c r="A154" s="66" t="s">
        <v>3770</v>
      </c>
      <c r="B154" s="67" t="s">
        <v>1294</v>
      </c>
    </row>
    <row r="155" spans="1:2" s="1" customFormat="1">
      <c r="A155" s="66" t="s">
        <v>3771</v>
      </c>
      <c r="B155" s="67" t="s">
        <v>1295</v>
      </c>
    </row>
    <row r="156" spans="1:2" s="1" customFormat="1">
      <c r="A156" s="66" t="s">
        <v>3772</v>
      </c>
      <c r="B156" s="67" t="s">
        <v>1296</v>
      </c>
    </row>
    <row r="157" spans="1:2" s="1" customFormat="1">
      <c r="A157" s="66" t="s">
        <v>3773</v>
      </c>
      <c r="B157" s="67" t="s">
        <v>1297</v>
      </c>
    </row>
    <row r="158" spans="1:2" s="1" customFormat="1">
      <c r="A158" s="66" t="s">
        <v>3774</v>
      </c>
      <c r="B158" s="67" t="s">
        <v>1298</v>
      </c>
    </row>
    <row r="159" spans="1:2" s="1" customFormat="1">
      <c r="A159" s="66" t="s">
        <v>3775</v>
      </c>
      <c r="B159" s="67" t="s">
        <v>1299</v>
      </c>
    </row>
    <row r="160" spans="1:2" s="1" customFormat="1">
      <c r="A160" s="66" t="s">
        <v>3776</v>
      </c>
      <c r="B160" s="67" t="s">
        <v>1300</v>
      </c>
    </row>
    <row r="161" spans="1:2" s="1" customFormat="1">
      <c r="A161" s="66" t="s">
        <v>3777</v>
      </c>
      <c r="B161" s="67" t="s">
        <v>1301</v>
      </c>
    </row>
    <row r="162" spans="1:2" s="1" customFormat="1">
      <c r="A162" s="66" t="s">
        <v>3778</v>
      </c>
      <c r="B162" s="67" t="s">
        <v>1302</v>
      </c>
    </row>
    <row r="163" spans="1:2" s="1" customFormat="1">
      <c r="A163" s="66" t="s">
        <v>3779</v>
      </c>
      <c r="B163" s="67" t="s">
        <v>1303</v>
      </c>
    </row>
    <row r="164" spans="1:2" s="1" customFormat="1">
      <c r="A164" s="66" t="s">
        <v>3780</v>
      </c>
      <c r="B164" s="67" t="s">
        <v>1304</v>
      </c>
    </row>
    <row r="165" spans="1:2" s="1" customFormat="1">
      <c r="A165" s="66" t="s">
        <v>3781</v>
      </c>
      <c r="B165" s="67" t="s">
        <v>1305</v>
      </c>
    </row>
    <row r="166" spans="1:2" s="1" customFormat="1">
      <c r="A166" s="66" t="s">
        <v>3782</v>
      </c>
      <c r="B166" s="67" t="s">
        <v>1306</v>
      </c>
    </row>
    <row r="167" spans="1:2" s="1" customFormat="1">
      <c r="A167" s="66" t="s">
        <v>3783</v>
      </c>
      <c r="B167" s="67" t="s">
        <v>1307</v>
      </c>
    </row>
    <row r="168" spans="1:2" s="1" customFormat="1">
      <c r="A168" s="66" t="s">
        <v>3784</v>
      </c>
      <c r="B168" s="67" t="s">
        <v>1308</v>
      </c>
    </row>
    <row r="169" spans="1:2" s="1" customFormat="1">
      <c r="A169" s="66" t="s">
        <v>3785</v>
      </c>
      <c r="B169" s="67" t="s">
        <v>1309</v>
      </c>
    </row>
    <row r="170" spans="1:2" s="1" customFormat="1">
      <c r="A170" s="66" t="s">
        <v>3786</v>
      </c>
      <c r="B170" s="67" t="s">
        <v>1310</v>
      </c>
    </row>
    <row r="171" spans="1:2" s="1" customFormat="1">
      <c r="A171" s="66" t="s">
        <v>3787</v>
      </c>
      <c r="B171" s="67" t="s">
        <v>1311</v>
      </c>
    </row>
    <row r="172" spans="1:2" s="1" customFormat="1">
      <c r="A172" s="66" t="s">
        <v>3788</v>
      </c>
      <c r="B172" s="67" t="s">
        <v>1312</v>
      </c>
    </row>
    <row r="173" spans="1:2" s="1" customFormat="1">
      <c r="A173" s="66" t="s">
        <v>3789</v>
      </c>
      <c r="B173" s="67" t="s">
        <v>1313</v>
      </c>
    </row>
    <row r="174" spans="1:2" s="1" customFormat="1">
      <c r="A174" s="66" t="s">
        <v>3790</v>
      </c>
      <c r="B174" s="67" t="s">
        <v>1314</v>
      </c>
    </row>
    <row r="175" spans="1:2" s="1" customFormat="1">
      <c r="A175" s="66" t="s">
        <v>3791</v>
      </c>
      <c r="B175" s="67" t="s">
        <v>1315</v>
      </c>
    </row>
    <row r="176" spans="1:2" s="1" customFormat="1">
      <c r="A176" s="66" t="s">
        <v>3792</v>
      </c>
      <c r="B176" s="67" t="s">
        <v>1316</v>
      </c>
    </row>
    <row r="177" spans="1:2" s="1" customFormat="1">
      <c r="A177" s="66" t="s">
        <v>3793</v>
      </c>
      <c r="B177" s="67" t="s">
        <v>1317</v>
      </c>
    </row>
    <row r="178" spans="1:2" s="1" customFormat="1">
      <c r="A178" s="66" t="s">
        <v>3794</v>
      </c>
      <c r="B178" s="67" t="s">
        <v>1318</v>
      </c>
    </row>
    <row r="179" spans="1:2" s="1" customFormat="1">
      <c r="A179" s="66" t="s">
        <v>3795</v>
      </c>
      <c r="B179" s="67" t="s">
        <v>1319</v>
      </c>
    </row>
    <row r="180" spans="1:2" s="1" customFormat="1">
      <c r="A180" s="66" t="s">
        <v>3796</v>
      </c>
      <c r="B180" s="67" t="s">
        <v>1320</v>
      </c>
    </row>
    <row r="181" spans="1:2" s="1" customFormat="1">
      <c r="A181" s="66" t="s">
        <v>3797</v>
      </c>
      <c r="B181" s="67" t="s">
        <v>1321</v>
      </c>
    </row>
    <row r="182" spans="1:2" s="1" customFormat="1">
      <c r="A182" s="66" t="s">
        <v>3798</v>
      </c>
      <c r="B182" s="67" t="s">
        <v>1322</v>
      </c>
    </row>
    <row r="183" spans="1:2" s="1" customFormat="1">
      <c r="A183" s="66" t="s">
        <v>3799</v>
      </c>
      <c r="B183" s="67" t="s">
        <v>1323</v>
      </c>
    </row>
    <row r="184" spans="1:2" s="1" customFormat="1">
      <c r="A184" s="66" t="s">
        <v>3800</v>
      </c>
      <c r="B184" s="67" t="s">
        <v>1324</v>
      </c>
    </row>
    <row r="185" spans="1:2" s="1" customFormat="1">
      <c r="A185" s="66" t="s">
        <v>3801</v>
      </c>
      <c r="B185" s="67" t="s">
        <v>1325</v>
      </c>
    </row>
    <row r="186" spans="1:2" s="1" customFormat="1">
      <c r="A186" s="66" t="s">
        <v>3802</v>
      </c>
      <c r="B186" s="67" t="s">
        <v>1326</v>
      </c>
    </row>
    <row r="187" spans="1:2" s="1" customFormat="1">
      <c r="A187" s="66" t="s">
        <v>3803</v>
      </c>
      <c r="B187" s="67" t="s">
        <v>1325</v>
      </c>
    </row>
    <row r="188" spans="1:2" s="1" customFormat="1">
      <c r="A188" s="66" t="s">
        <v>3804</v>
      </c>
      <c r="B188" s="67" t="s">
        <v>1327</v>
      </c>
    </row>
    <row r="189" spans="1:2" s="1" customFormat="1">
      <c r="A189" s="66" t="s">
        <v>3805</v>
      </c>
      <c r="B189" s="67" t="s">
        <v>1328</v>
      </c>
    </row>
    <row r="190" spans="1:2" s="1" customFormat="1">
      <c r="A190" s="66" t="s">
        <v>3806</v>
      </c>
      <c r="B190" s="67" t="s">
        <v>1329</v>
      </c>
    </row>
    <row r="191" spans="1:2" s="1" customFormat="1">
      <c r="A191" s="66" t="s">
        <v>3807</v>
      </c>
      <c r="B191" s="67" t="s">
        <v>1330</v>
      </c>
    </row>
    <row r="192" spans="1:2" s="1" customFormat="1">
      <c r="A192" s="66" t="s">
        <v>3808</v>
      </c>
      <c r="B192" s="67" t="s">
        <v>1330</v>
      </c>
    </row>
    <row r="193" spans="1:2" s="1" customFormat="1">
      <c r="A193" s="66" t="s">
        <v>3809</v>
      </c>
      <c r="B193" s="67" t="s">
        <v>1331</v>
      </c>
    </row>
    <row r="194" spans="1:2" s="1" customFormat="1">
      <c r="A194" s="66" t="s">
        <v>3810</v>
      </c>
      <c r="B194" s="67" t="s">
        <v>1332</v>
      </c>
    </row>
    <row r="195" spans="1:2" s="1" customFormat="1">
      <c r="A195" s="66" t="s">
        <v>3811</v>
      </c>
      <c r="B195" s="67" t="s">
        <v>1333</v>
      </c>
    </row>
    <row r="196" spans="1:2" s="1" customFormat="1">
      <c r="A196" s="66" t="s">
        <v>3812</v>
      </c>
      <c r="B196" s="67" t="s">
        <v>1334</v>
      </c>
    </row>
    <row r="197" spans="1:2" s="1" customFormat="1">
      <c r="A197" s="66" t="s">
        <v>3813</v>
      </c>
      <c r="B197" s="67" t="s">
        <v>1335</v>
      </c>
    </row>
    <row r="198" spans="1:2" s="1" customFormat="1">
      <c r="A198" s="66" t="s">
        <v>3814</v>
      </c>
      <c r="B198" s="67" t="s">
        <v>1336</v>
      </c>
    </row>
    <row r="199" spans="1:2" s="1" customFormat="1">
      <c r="A199" s="66" t="s">
        <v>3815</v>
      </c>
      <c r="B199" s="67" t="s">
        <v>1336</v>
      </c>
    </row>
    <row r="200" spans="1:2" s="1" customFormat="1">
      <c r="A200" s="66" t="s">
        <v>3816</v>
      </c>
      <c r="B200" s="67" t="s">
        <v>1337</v>
      </c>
    </row>
    <row r="201" spans="1:2" s="1" customFormat="1">
      <c r="A201" s="66" t="s">
        <v>3817</v>
      </c>
      <c r="B201" s="67" t="s">
        <v>1337</v>
      </c>
    </row>
    <row r="202" spans="1:2" s="1" customFormat="1">
      <c r="A202" s="66" t="s">
        <v>3818</v>
      </c>
      <c r="B202" s="67" t="s">
        <v>1338</v>
      </c>
    </row>
    <row r="203" spans="1:2" s="1" customFormat="1">
      <c r="A203" s="66" t="s">
        <v>3819</v>
      </c>
      <c r="B203" s="67" t="s">
        <v>5780</v>
      </c>
    </row>
    <row r="204" spans="1:2" s="1" customFormat="1">
      <c r="A204" s="66" t="s">
        <v>3820</v>
      </c>
      <c r="B204" s="67" t="s">
        <v>5781</v>
      </c>
    </row>
    <row r="205" spans="1:2" s="1" customFormat="1">
      <c r="A205" s="66" t="s">
        <v>3821</v>
      </c>
      <c r="B205" s="67" t="s">
        <v>1340</v>
      </c>
    </row>
    <row r="206" spans="1:2" s="1" customFormat="1">
      <c r="A206" s="66" t="s">
        <v>3822</v>
      </c>
      <c r="B206" s="67" t="s">
        <v>1341</v>
      </c>
    </row>
    <row r="207" spans="1:2" s="1" customFormat="1">
      <c r="A207" s="66" t="s">
        <v>3823</v>
      </c>
      <c r="B207" s="67" t="s">
        <v>1342</v>
      </c>
    </row>
    <row r="208" spans="1:2" s="1" customFormat="1">
      <c r="A208" s="66" t="s">
        <v>3824</v>
      </c>
      <c r="B208" s="67" t="s">
        <v>1343</v>
      </c>
    </row>
    <row r="209" spans="1:2" s="1" customFormat="1">
      <c r="A209" s="66" t="s">
        <v>3825</v>
      </c>
      <c r="B209" s="67" t="s">
        <v>1344</v>
      </c>
    </row>
    <row r="210" spans="1:2" s="1" customFormat="1">
      <c r="A210" s="66" t="s">
        <v>3826</v>
      </c>
      <c r="B210" s="67" t="s">
        <v>1344</v>
      </c>
    </row>
    <row r="211" spans="1:2" s="1" customFormat="1">
      <c r="A211" s="66" t="s">
        <v>3827</v>
      </c>
      <c r="B211" s="67" t="s">
        <v>1344</v>
      </c>
    </row>
    <row r="212" spans="1:2" s="1" customFormat="1">
      <c r="A212" s="66" t="s">
        <v>3828</v>
      </c>
      <c r="B212" s="67" t="s">
        <v>1345</v>
      </c>
    </row>
    <row r="213" spans="1:2" s="1" customFormat="1">
      <c r="A213" s="66" t="s">
        <v>3829</v>
      </c>
      <c r="B213" s="67" t="s">
        <v>1346</v>
      </c>
    </row>
    <row r="214" spans="1:2" s="1" customFormat="1">
      <c r="A214" s="66" t="s">
        <v>3830</v>
      </c>
      <c r="B214" s="67" t="s">
        <v>1346</v>
      </c>
    </row>
    <row r="215" spans="1:2" s="1" customFormat="1">
      <c r="A215" s="66" t="s">
        <v>3831</v>
      </c>
      <c r="B215" s="67" t="s">
        <v>1347</v>
      </c>
    </row>
    <row r="216" spans="1:2" s="1" customFormat="1">
      <c r="A216" s="66" t="s">
        <v>3832</v>
      </c>
      <c r="B216" s="67" t="s">
        <v>1348</v>
      </c>
    </row>
    <row r="217" spans="1:2" s="1" customFormat="1">
      <c r="A217" s="66" t="s">
        <v>3833</v>
      </c>
      <c r="B217" s="67" t="s">
        <v>1349</v>
      </c>
    </row>
    <row r="218" spans="1:2" s="1" customFormat="1">
      <c r="A218" s="66" t="s">
        <v>3834</v>
      </c>
      <c r="B218" s="67" t="s">
        <v>1350</v>
      </c>
    </row>
    <row r="219" spans="1:2" s="1" customFormat="1">
      <c r="A219" s="66" t="s">
        <v>3835</v>
      </c>
      <c r="B219" s="67" t="s">
        <v>1351</v>
      </c>
    </row>
    <row r="220" spans="1:2" s="1" customFormat="1">
      <c r="A220" s="66" t="s">
        <v>3836</v>
      </c>
      <c r="B220" s="67" t="s">
        <v>1352</v>
      </c>
    </row>
    <row r="221" spans="1:2" s="1" customFormat="1">
      <c r="A221" s="66" t="s">
        <v>3837</v>
      </c>
      <c r="B221" s="67" t="s">
        <v>1346</v>
      </c>
    </row>
    <row r="222" spans="1:2" s="1" customFormat="1">
      <c r="A222" s="66" t="s">
        <v>3838</v>
      </c>
      <c r="B222" s="67" t="s">
        <v>1353</v>
      </c>
    </row>
    <row r="223" spans="1:2" s="1" customFormat="1">
      <c r="A223" s="66" t="s">
        <v>3839</v>
      </c>
      <c r="B223" s="67" t="s">
        <v>1354</v>
      </c>
    </row>
    <row r="224" spans="1:2" s="1" customFormat="1">
      <c r="A224" s="66" t="s">
        <v>3840</v>
      </c>
      <c r="B224" s="67" t="s">
        <v>3154</v>
      </c>
    </row>
    <row r="225" spans="1:2" s="1" customFormat="1">
      <c r="A225" s="66" t="s">
        <v>3841</v>
      </c>
      <c r="B225" s="67" t="s">
        <v>3155</v>
      </c>
    </row>
    <row r="226" spans="1:2" s="1" customFormat="1">
      <c r="A226" s="66" t="s">
        <v>3842</v>
      </c>
      <c r="B226" s="67" t="s">
        <v>3156</v>
      </c>
    </row>
    <row r="227" spans="1:2" s="1" customFormat="1">
      <c r="A227" s="66" t="s">
        <v>3843</v>
      </c>
      <c r="B227" s="67" t="s">
        <v>1355</v>
      </c>
    </row>
    <row r="228" spans="1:2" s="1" customFormat="1">
      <c r="A228" s="66" t="s">
        <v>3844</v>
      </c>
      <c r="B228" s="67" t="s">
        <v>1355</v>
      </c>
    </row>
    <row r="229" spans="1:2" s="1" customFormat="1">
      <c r="A229" s="66" t="s">
        <v>3845</v>
      </c>
      <c r="B229" s="67" t="s">
        <v>1356</v>
      </c>
    </row>
    <row r="230" spans="1:2" s="1" customFormat="1">
      <c r="A230" s="66" t="s">
        <v>3846</v>
      </c>
      <c r="B230" s="67" t="s">
        <v>1356</v>
      </c>
    </row>
    <row r="231" spans="1:2" s="1" customFormat="1">
      <c r="A231" s="66" t="s">
        <v>3847</v>
      </c>
      <c r="B231" s="67" t="s">
        <v>1357</v>
      </c>
    </row>
    <row r="232" spans="1:2" s="1" customFormat="1">
      <c r="A232" s="66" t="s">
        <v>3848</v>
      </c>
      <c r="B232" s="67" t="s">
        <v>1358</v>
      </c>
    </row>
    <row r="233" spans="1:2" s="1" customFormat="1">
      <c r="A233" s="66" t="s">
        <v>3849</v>
      </c>
      <c r="B233" s="67" t="s">
        <v>1357</v>
      </c>
    </row>
    <row r="234" spans="1:2" s="1" customFormat="1">
      <c r="A234" s="66" t="s">
        <v>3850</v>
      </c>
      <c r="B234" s="67" t="s">
        <v>1359</v>
      </c>
    </row>
    <row r="235" spans="1:2" s="1" customFormat="1">
      <c r="A235" s="66" t="s">
        <v>3851</v>
      </c>
      <c r="B235" s="67" t="s">
        <v>1359</v>
      </c>
    </row>
    <row r="236" spans="1:2" s="1" customFormat="1">
      <c r="A236" s="66" t="s">
        <v>3852</v>
      </c>
      <c r="B236" s="67" t="s">
        <v>1360</v>
      </c>
    </row>
    <row r="237" spans="1:2" s="1" customFormat="1">
      <c r="A237" s="66" t="s">
        <v>3853</v>
      </c>
      <c r="B237" s="67" t="s">
        <v>1361</v>
      </c>
    </row>
    <row r="238" spans="1:2" s="1" customFormat="1">
      <c r="A238" s="66" t="s">
        <v>3854</v>
      </c>
      <c r="B238" s="67" t="s">
        <v>1362</v>
      </c>
    </row>
    <row r="239" spans="1:2" s="1" customFormat="1">
      <c r="A239" s="66" t="s">
        <v>3855</v>
      </c>
      <c r="B239" s="67" t="s">
        <v>1362</v>
      </c>
    </row>
    <row r="240" spans="1:2" s="1" customFormat="1">
      <c r="A240" s="66" t="s">
        <v>3856</v>
      </c>
      <c r="B240" s="67" t="s">
        <v>1362</v>
      </c>
    </row>
    <row r="241" spans="1:2" s="1" customFormat="1">
      <c r="A241" s="66" t="s">
        <v>3857</v>
      </c>
      <c r="B241" s="67" t="s">
        <v>1362</v>
      </c>
    </row>
    <row r="242" spans="1:2" s="1" customFormat="1">
      <c r="A242" s="66" t="s">
        <v>3858</v>
      </c>
      <c r="B242" s="67" t="s">
        <v>1363</v>
      </c>
    </row>
    <row r="243" spans="1:2" s="1" customFormat="1">
      <c r="A243" s="66" t="s">
        <v>3859</v>
      </c>
      <c r="B243" s="67" t="s">
        <v>1364</v>
      </c>
    </row>
    <row r="244" spans="1:2" s="1" customFormat="1">
      <c r="A244" s="66" t="s">
        <v>3860</v>
      </c>
      <c r="B244" s="67" t="s">
        <v>1364</v>
      </c>
    </row>
    <row r="245" spans="1:2" s="1" customFormat="1">
      <c r="A245" s="66" t="s">
        <v>3861</v>
      </c>
      <c r="B245" s="67" t="s">
        <v>1364</v>
      </c>
    </row>
    <row r="246" spans="1:2" s="1" customFormat="1">
      <c r="A246" s="66" t="s">
        <v>3862</v>
      </c>
      <c r="B246" s="67" t="s">
        <v>1365</v>
      </c>
    </row>
    <row r="247" spans="1:2" s="1" customFormat="1">
      <c r="A247" s="66" t="s">
        <v>3863</v>
      </c>
      <c r="B247" s="67" t="s">
        <v>1365</v>
      </c>
    </row>
    <row r="248" spans="1:2" s="1" customFormat="1">
      <c r="A248" s="66" t="s">
        <v>3864</v>
      </c>
      <c r="B248" s="67" t="s">
        <v>1366</v>
      </c>
    </row>
    <row r="249" spans="1:2" s="1" customFormat="1">
      <c r="A249" s="66" t="s">
        <v>3865</v>
      </c>
      <c r="B249" s="67" t="s">
        <v>1367</v>
      </c>
    </row>
    <row r="250" spans="1:2" s="1" customFormat="1">
      <c r="A250" s="66" t="s">
        <v>3866</v>
      </c>
      <c r="B250" s="67" t="s">
        <v>1367</v>
      </c>
    </row>
    <row r="251" spans="1:2" s="1" customFormat="1">
      <c r="A251" s="66" t="s">
        <v>3867</v>
      </c>
      <c r="B251" s="67" t="s">
        <v>1367</v>
      </c>
    </row>
    <row r="252" spans="1:2" s="1" customFormat="1">
      <c r="A252" s="66" t="s">
        <v>3868</v>
      </c>
      <c r="B252" s="67" t="s">
        <v>1368</v>
      </c>
    </row>
    <row r="253" spans="1:2" s="1" customFormat="1">
      <c r="A253" s="66" t="s">
        <v>3869</v>
      </c>
      <c r="B253" s="67" t="s">
        <v>1368</v>
      </c>
    </row>
    <row r="254" spans="1:2" s="1" customFormat="1">
      <c r="A254" s="66" t="s">
        <v>3870</v>
      </c>
      <c r="B254" s="67" t="s">
        <v>1368</v>
      </c>
    </row>
    <row r="255" spans="1:2" s="1" customFormat="1">
      <c r="A255" s="66" t="s">
        <v>3871</v>
      </c>
      <c r="B255" s="67" t="s">
        <v>1369</v>
      </c>
    </row>
    <row r="256" spans="1:2" s="1" customFormat="1">
      <c r="A256" s="66" t="s">
        <v>3872</v>
      </c>
      <c r="B256" s="67" t="s">
        <v>1370</v>
      </c>
    </row>
    <row r="257" spans="1:2" s="1" customFormat="1">
      <c r="A257" s="66" t="s">
        <v>3873</v>
      </c>
      <c r="B257" s="67" t="s">
        <v>1371</v>
      </c>
    </row>
    <row r="258" spans="1:2" s="1" customFormat="1">
      <c r="A258" s="66" t="s">
        <v>3874</v>
      </c>
      <c r="B258" s="67" t="s">
        <v>1369</v>
      </c>
    </row>
    <row r="259" spans="1:2" s="1" customFormat="1">
      <c r="A259" s="66" t="s">
        <v>3875</v>
      </c>
      <c r="B259" s="67" t="s">
        <v>1372</v>
      </c>
    </row>
    <row r="260" spans="1:2" s="1" customFormat="1">
      <c r="A260" s="66" t="s">
        <v>3876</v>
      </c>
      <c r="B260" s="67" t="s">
        <v>1373</v>
      </c>
    </row>
    <row r="261" spans="1:2" s="1" customFormat="1">
      <c r="A261" s="66" t="s">
        <v>3877</v>
      </c>
      <c r="B261" s="67" t="s">
        <v>1373</v>
      </c>
    </row>
    <row r="262" spans="1:2" s="1" customFormat="1">
      <c r="A262" s="66" t="s">
        <v>3878</v>
      </c>
      <c r="B262" s="67" t="s">
        <v>1374</v>
      </c>
    </row>
    <row r="263" spans="1:2" s="1" customFormat="1">
      <c r="A263" s="66" t="s">
        <v>3879</v>
      </c>
      <c r="B263" s="67" t="s">
        <v>1374</v>
      </c>
    </row>
    <row r="264" spans="1:2" s="1" customFormat="1">
      <c r="A264" s="66" t="s">
        <v>3880</v>
      </c>
      <c r="B264" s="67" t="s">
        <v>1374</v>
      </c>
    </row>
    <row r="265" spans="1:2" s="1" customFormat="1">
      <c r="A265" s="66" t="s">
        <v>3881</v>
      </c>
      <c r="B265" s="67" t="s">
        <v>1375</v>
      </c>
    </row>
    <row r="266" spans="1:2" s="1" customFormat="1">
      <c r="A266" s="66" t="s">
        <v>3882</v>
      </c>
      <c r="B266" s="67" t="s">
        <v>943</v>
      </c>
    </row>
    <row r="267" spans="1:2" s="1" customFormat="1">
      <c r="A267" s="66" t="s">
        <v>3883</v>
      </c>
      <c r="B267" s="67" t="s">
        <v>1376</v>
      </c>
    </row>
    <row r="268" spans="1:2" s="1" customFormat="1">
      <c r="A268" s="66" t="s">
        <v>3884</v>
      </c>
      <c r="B268" s="67" t="s">
        <v>1377</v>
      </c>
    </row>
    <row r="269" spans="1:2" s="1" customFormat="1">
      <c r="A269" s="66" t="s">
        <v>3885</v>
      </c>
      <c r="B269" s="67" t="s">
        <v>1377</v>
      </c>
    </row>
    <row r="270" spans="1:2" s="1" customFormat="1">
      <c r="A270" s="66" t="s">
        <v>3886</v>
      </c>
      <c r="B270" s="67" t="s">
        <v>1378</v>
      </c>
    </row>
    <row r="271" spans="1:2" s="1" customFormat="1">
      <c r="A271" s="66" t="s">
        <v>3887</v>
      </c>
      <c r="B271" s="67" t="s">
        <v>1376</v>
      </c>
    </row>
    <row r="272" spans="1:2" s="1" customFormat="1">
      <c r="A272" s="66" t="s">
        <v>3888</v>
      </c>
      <c r="B272" s="67" t="s">
        <v>1379</v>
      </c>
    </row>
    <row r="273" spans="1:2" s="1" customFormat="1">
      <c r="A273" s="66" t="s">
        <v>3889</v>
      </c>
      <c r="B273" s="67" t="s">
        <v>1380</v>
      </c>
    </row>
    <row r="274" spans="1:2" s="1" customFormat="1">
      <c r="A274" s="66" t="s">
        <v>3890</v>
      </c>
      <c r="B274" s="67" t="s">
        <v>1381</v>
      </c>
    </row>
    <row r="275" spans="1:2" s="1" customFormat="1">
      <c r="A275" s="66" t="s">
        <v>3891</v>
      </c>
      <c r="B275" s="67" t="s">
        <v>1382</v>
      </c>
    </row>
    <row r="276" spans="1:2" s="1" customFormat="1">
      <c r="A276" s="66" t="s">
        <v>3892</v>
      </c>
      <c r="B276" s="67" t="s">
        <v>1381</v>
      </c>
    </row>
    <row r="277" spans="1:2" s="1" customFormat="1">
      <c r="A277" s="66" t="s">
        <v>3893</v>
      </c>
      <c r="B277" s="67" t="s">
        <v>1383</v>
      </c>
    </row>
    <row r="278" spans="1:2" s="1" customFormat="1">
      <c r="A278" s="66" t="s">
        <v>3894</v>
      </c>
      <c r="B278" s="67" t="s">
        <v>1384</v>
      </c>
    </row>
    <row r="279" spans="1:2" s="1" customFormat="1">
      <c r="A279" s="66" t="s">
        <v>3895</v>
      </c>
      <c r="B279" s="67" t="s">
        <v>1384</v>
      </c>
    </row>
    <row r="280" spans="1:2" s="1" customFormat="1">
      <c r="A280" s="66" t="s">
        <v>3896</v>
      </c>
      <c r="B280" s="67" t="s">
        <v>1385</v>
      </c>
    </row>
    <row r="281" spans="1:2" s="1" customFormat="1">
      <c r="A281" s="66" t="s">
        <v>3897</v>
      </c>
      <c r="B281" s="67" t="s">
        <v>1386</v>
      </c>
    </row>
    <row r="282" spans="1:2" s="1" customFormat="1">
      <c r="A282" s="66" t="s">
        <v>3898</v>
      </c>
      <c r="B282" s="67" t="s">
        <v>1386</v>
      </c>
    </row>
    <row r="283" spans="1:2" s="1" customFormat="1">
      <c r="A283" s="66" t="s">
        <v>3899</v>
      </c>
      <c r="B283" s="67" t="s">
        <v>1387</v>
      </c>
    </row>
    <row r="284" spans="1:2" s="1" customFormat="1">
      <c r="A284" s="66" t="s">
        <v>3900</v>
      </c>
      <c r="B284" s="67" t="s">
        <v>1388</v>
      </c>
    </row>
    <row r="285" spans="1:2" s="1" customFormat="1">
      <c r="A285" s="66" t="s">
        <v>3901</v>
      </c>
      <c r="B285" s="67" t="s">
        <v>1389</v>
      </c>
    </row>
    <row r="286" spans="1:2" s="1" customFormat="1">
      <c r="A286" s="66" t="s">
        <v>3902</v>
      </c>
      <c r="B286" s="67" t="s">
        <v>3157</v>
      </c>
    </row>
    <row r="287" spans="1:2" s="1" customFormat="1">
      <c r="A287" s="66" t="s">
        <v>3903</v>
      </c>
      <c r="B287" s="67" t="s">
        <v>1390</v>
      </c>
    </row>
    <row r="288" spans="1:2" s="1" customFormat="1">
      <c r="A288" s="66" t="s">
        <v>3904</v>
      </c>
      <c r="B288" s="67" t="s">
        <v>1391</v>
      </c>
    </row>
    <row r="289" spans="1:2" s="1" customFormat="1">
      <c r="A289" s="66" t="s">
        <v>3905</v>
      </c>
      <c r="B289" s="67" t="s">
        <v>1392</v>
      </c>
    </row>
    <row r="290" spans="1:2" s="1" customFormat="1">
      <c r="A290" s="66" t="s">
        <v>3906</v>
      </c>
      <c r="B290" s="67" t="s">
        <v>1393</v>
      </c>
    </row>
    <row r="291" spans="1:2" s="1" customFormat="1">
      <c r="A291" s="66" t="s">
        <v>3907</v>
      </c>
      <c r="B291" s="67" t="s">
        <v>1394</v>
      </c>
    </row>
    <row r="292" spans="1:2" s="1" customFormat="1">
      <c r="A292" s="66" t="s">
        <v>3908</v>
      </c>
      <c r="B292" s="67" t="s">
        <v>1395</v>
      </c>
    </row>
    <row r="293" spans="1:2" s="1" customFormat="1">
      <c r="A293" s="66" t="s">
        <v>3909</v>
      </c>
      <c r="B293" s="67" t="s">
        <v>1396</v>
      </c>
    </row>
    <row r="294" spans="1:2" s="1" customFormat="1">
      <c r="A294" s="66" t="s">
        <v>3910</v>
      </c>
      <c r="B294" s="67" t="s">
        <v>1397</v>
      </c>
    </row>
    <row r="295" spans="1:2" s="1" customFormat="1">
      <c r="A295" s="66" t="s">
        <v>3911</v>
      </c>
      <c r="B295" s="67" t="s">
        <v>1398</v>
      </c>
    </row>
    <row r="296" spans="1:2" s="1" customFormat="1">
      <c r="A296" s="66" t="s">
        <v>3912</v>
      </c>
      <c r="B296" s="67" t="s">
        <v>1399</v>
      </c>
    </row>
    <row r="297" spans="1:2" s="1" customFormat="1">
      <c r="A297" s="66" t="s">
        <v>3913</v>
      </c>
      <c r="B297" s="67" t="s">
        <v>1400</v>
      </c>
    </row>
    <row r="298" spans="1:2" s="1" customFormat="1">
      <c r="A298" s="66" t="s">
        <v>3914</v>
      </c>
      <c r="B298" s="67" t="s">
        <v>1401</v>
      </c>
    </row>
    <row r="299" spans="1:2" s="1" customFormat="1">
      <c r="A299" s="66" t="s">
        <v>3915</v>
      </c>
      <c r="B299" s="67" t="s">
        <v>1402</v>
      </c>
    </row>
    <row r="300" spans="1:2" s="1" customFormat="1">
      <c r="A300" s="66" t="s">
        <v>3916</v>
      </c>
      <c r="B300" s="67" t="s">
        <v>1403</v>
      </c>
    </row>
    <row r="301" spans="1:2" s="1" customFormat="1">
      <c r="A301" s="66" t="s">
        <v>3917</v>
      </c>
      <c r="B301" s="67" t="s">
        <v>1404</v>
      </c>
    </row>
    <row r="302" spans="1:2" s="1" customFormat="1">
      <c r="A302" s="66" t="s">
        <v>3918</v>
      </c>
      <c r="B302" s="67" t="s">
        <v>1405</v>
      </c>
    </row>
    <row r="303" spans="1:2" s="1" customFormat="1">
      <c r="A303" s="66" t="s">
        <v>3919</v>
      </c>
      <c r="B303" s="67" t="s">
        <v>1406</v>
      </c>
    </row>
    <row r="304" spans="1:2" s="1" customFormat="1">
      <c r="A304" s="66" t="s">
        <v>3920</v>
      </c>
      <c r="B304" s="67" t="s">
        <v>1339</v>
      </c>
    </row>
    <row r="305" spans="1:2" s="1" customFormat="1">
      <c r="A305" s="66" t="s">
        <v>3921</v>
      </c>
      <c r="B305" s="67" t="s">
        <v>1407</v>
      </c>
    </row>
    <row r="306" spans="1:2" s="1" customFormat="1">
      <c r="A306" s="66" t="s">
        <v>3922</v>
      </c>
      <c r="B306" s="67" t="s">
        <v>1408</v>
      </c>
    </row>
    <row r="307" spans="1:2" s="1" customFormat="1">
      <c r="A307" s="66" t="s">
        <v>3923</v>
      </c>
      <c r="B307" s="67" t="s">
        <v>1409</v>
      </c>
    </row>
    <row r="308" spans="1:2" s="1" customFormat="1">
      <c r="A308" s="66" t="s">
        <v>3924</v>
      </c>
      <c r="B308" s="67" t="s">
        <v>1410</v>
      </c>
    </row>
    <row r="309" spans="1:2" s="1" customFormat="1">
      <c r="A309" s="66" t="s">
        <v>3925</v>
      </c>
      <c r="B309" s="67" t="s">
        <v>1410</v>
      </c>
    </row>
    <row r="310" spans="1:2" s="1" customFormat="1">
      <c r="A310" s="66" t="s">
        <v>3926</v>
      </c>
      <c r="B310" s="67" t="s">
        <v>1411</v>
      </c>
    </row>
    <row r="311" spans="1:2" s="1" customFormat="1">
      <c r="A311" s="66" t="s">
        <v>3927</v>
      </c>
      <c r="B311" s="67" t="s">
        <v>1412</v>
      </c>
    </row>
    <row r="312" spans="1:2" s="1" customFormat="1">
      <c r="A312" s="66" t="s">
        <v>3928</v>
      </c>
      <c r="B312" s="67" t="s">
        <v>1413</v>
      </c>
    </row>
    <row r="313" spans="1:2" s="1" customFormat="1">
      <c r="A313" s="66" t="s">
        <v>3929</v>
      </c>
      <c r="B313" s="67" t="s">
        <v>1414</v>
      </c>
    </row>
    <row r="314" spans="1:2" s="1" customFormat="1">
      <c r="A314" s="66" t="s">
        <v>3930</v>
      </c>
      <c r="B314" s="67" t="s">
        <v>1414</v>
      </c>
    </row>
    <row r="315" spans="1:2" s="1" customFormat="1">
      <c r="A315" s="66" t="s">
        <v>3931</v>
      </c>
      <c r="B315" s="67" t="s">
        <v>1415</v>
      </c>
    </row>
    <row r="316" spans="1:2" s="1" customFormat="1">
      <c r="A316" s="66" t="s">
        <v>3932</v>
      </c>
      <c r="B316" s="67" t="s">
        <v>1416</v>
      </c>
    </row>
    <row r="317" spans="1:2" s="1" customFormat="1">
      <c r="A317" s="66" t="s">
        <v>3933</v>
      </c>
      <c r="B317" s="67" t="s">
        <v>1416</v>
      </c>
    </row>
    <row r="318" spans="1:2" s="1" customFormat="1">
      <c r="A318" s="66" t="s">
        <v>3934</v>
      </c>
      <c r="B318" s="67" t="s">
        <v>1417</v>
      </c>
    </row>
    <row r="319" spans="1:2" s="1" customFormat="1">
      <c r="A319" s="66" t="s">
        <v>3935</v>
      </c>
      <c r="B319" s="67" t="s">
        <v>1418</v>
      </c>
    </row>
    <row r="320" spans="1:2" s="1" customFormat="1">
      <c r="A320" s="66" t="s">
        <v>3936</v>
      </c>
      <c r="B320" s="67" t="s">
        <v>1419</v>
      </c>
    </row>
    <row r="321" spans="1:2" s="1" customFormat="1">
      <c r="A321" s="66" t="s">
        <v>3937</v>
      </c>
      <c r="B321" s="67" t="s">
        <v>1420</v>
      </c>
    </row>
    <row r="322" spans="1:2" s="1" customFormat="1">
      <c r="A322" s="66" t="s">
        <v>3938</v>
      </c>
      <c r="B322" s="67" t="s">
        <v>1421</v>
      </c>
    </row>
    <row r="323" spans="1:2" s="1" customFormat="1">
      <c r="A323" s="66" t="s">
        <v>3939</v>
      </c>
      <c r="B323" s="67" t="s">
        <v>1422</v>
      </c>
    </row>
    <row r="324" spans="1:2" s="1" customFormat="1">
      <c r="A324" s="66" t="s">
        <v>3940</v>
      </c>
      <c r="B324" s="67" t="s">
        <v>1423</v>
      </c>
    </row>
    <row r="325" spans="1:2" s="1" customFormat="1">
      <c r="A325" s="66" t="s">
        <v>3941</v>
      </c>
      <c r="B325" s="67" t="s">
        <v>1423</v>
      </c>
    </row>
    <row r="326" spans="1:2" s="1" customFormat="1">
      <c r="A326" s="66" t="s">
        <v>3942</v>
      </c>
      <c r="B326" s="67" t="s">
        <v>1424</v>
      </c>
    </row>
    <row r="327" spans="1:2" s="1" customFormat="1">
      <c r="A327" s="66" t="s">
        <v>3943</v>
      </c>
      <c r="B327" s="67" t="s">
        <v>1425</v>
      </c>
    </row>
    <row r="328" spans="1:2" s="1" customFormat="1">
      <c r="A328" s="66" t="s">
        <v>3944</v>
      </c>
      <c r="B328" s="67" t="s">
        <v>1426</v>
      </c>
    </row>
    <row r="329" spans="1:2" s="1" customFormat="1">
      <c r="A329" s="66" t="s">
        <v>3945</v>
      </c>
      <c r="B329" s="67" t="s">
        <v>1427</v>
      </c>
    </row>
    <row r="330" spans="1:2" s="1" customFormat="1">
      <c r="A330" s="66" t="s">
        <v>3946</v>
      </c>
      <c r="B330" s="67" t="s">
        <v>5782</v>
      </c>
    </row>
    <row r="331" spans="1:2" s="1" customFormat="1">
      <c r="A331" s="66" t="s">
        <v>3947</v>
      </c>
      <c r="B331" s="67" t="s">
        <v>5783</v>
      </c>
    </row>
    <row r="332" spans="1:2" s="1" customFormat="1">
      <c r="A332" s="66" t="s">
        <v>3948</v>
      </c>
      <c r="B332" s="67" t="s">
        <v>5784</v>
      </c>
    </row>
    <row r="333" spans="1:2" s="1" customFormat="1">
      <c r="A333" s="66" t="s">
        <v>3949</v>
      </c>
      <c r="B333" s="67" t="s">
        <v>5785</v>
      </c>
    </row>
    <row r="334" spans="1:2" s="1" customFormat="1">
      <c r="A334" s="66" t="s">
        <v>3950</v>
      </c>
      <c r="B334" s="67" t="s">
        <v>5786</v>
      </c>
    </row>
    <row r="335" spans="1:2" s="1" customFormat="1">
      <c r="A335" s="66" t="s">
        <v>3951</v>
      </c>
      <c r="B335" s="67" t="s">
        <v>5787</v>
      </c>
    </row>
    <row r="336" spans="1:2" s="1" customFormat="1">
      <c r="A336" s="66" t="s">
        <v>3952</v>
      </c>
      <c r="B336" s="67" t="s">
        <v>5788</v>
      </c>
    </row>
    <row r="337" spans="1:2" s="1" customFormat="1">
      <c r="A337" s="66" t="s">
        <v>3953</v>
      </c>
      <c r="B337" s="67" t="s">
        <v>1423</v>
      </c>
    </row>
    <row r="338" spans="1:2" s="1" customFormat="1">
      <c r="A338" s="66" t="s">
        <v>3954</v>
      </c>
      <c r="B338" s="67" t="s">
        <v>1423</v>
      </c>
    </row>
    <row r="339" spans="1:2" s="1" customFormat="1">
      <c r="A339" s="66" t="s">
        <v>3955</v>
      </c>
      <c r="B339" s="67" t="s">
        <v>1428</v>
      </c>
    </row>
    <row r="340" spans="1:2" s="1" customFormat="1">
      <c r="A340" s="66" t="s">
        <v>3956</v>
      </c>
      <c r="B340" s="67" t="s">
        <v>1429</v>
      </c>
    </row>
    <row r="341" spans="1:2" s="1" customFormat="1">
      <c r="A341" s="66" t="s">
        <v>3957</v>
      </c>
      <c r="B341" s="67" t="s">
        <v>1430</v>
      </c>
    </row>
    <row r="342" spans="1:2" s="1" customFormat="1">
      <c r="A342" s="66" t="s">
        <v>3958</v>
      </c>
      <c r="B342" s="67" t="s">
        <v>1431</v>
      </c>
    </row>
    <row r="343" spans="1:2" s="1" customFormat="1">
      <c r="A343" s="66" t="s">
        <v>3959</v>
      </c>
      <c r="B343" s="67" t="s">
        <v>1432</v>
      </c>
    </row>
    <row r="344" spans="1:2" s="1" customFormat="1">
      <c r="A344" s="66" t="s">
        <v>3960</v>
      </c>
      <c r="B344" s="67" t="s">
        <v>1381</v>
      </c>
    </row>
    <row r="345" spans="1:2" s="1" customFormat="1">
      <c r="A345" s="66" t="s">
        <v>3961</v>
      </c>
      <c r="B345" s="67" t="s">
        <v>1381</v>
      </c>
    </row>
    <row r="346" spans="1:2" s="1" customFormat="1">
      <c r="A346" s="66" t="s">
        <v>3962</v>
      </c>
      <c r="B346" s="67" t="s">
        <v>1433</v>
      </c>
    </row>
    <row r="347" spans="1:2" s="1" customFormat="1">
      <c r="A347" s="66" t="s">
        <v>3963</v>
      </c>
      <c r="B347" s="67" t="s">
        <v>1434</v>
      </c>
    </row>
    <row r="348" spans="1:2" s="1" customFormat="1">
      <c r="A348" s="66" t="s">
        <v>3964</v>
      </c>
      <c r="B348" s="67" t="s">
        <v>1435</v>
      </c>
    </row>
    <row r="349" spans="1:2" s="1" customFormat="1">
      <c r="A349" s="66" t="s">
        <v>3965</v>
      </c>
      <c r="B349" s="67" t="s">
        <v>5789</v>
      </c>
    </row>
    <row r="350" spans="1:2" s="1" customFormat="1">
      <c r="A350" s="66" t="s">
        <v>3966</v>
      </c>
      <c r="B350" s="67" t="s">
        <v>5790</v>
      </c>
    </row>
    <row r="351" spans="1:2" s="1" customFormat="1">
      <c r="A351" s="66" t="s">
        <v>3967</v>
      </c>
      <c r="B351" s="67" t="s">
        <v>5791</v>
      </c>
    </row>
    <row r="352" spans="1:2" s="1" customFormat="1">
      <c r="A352" s="66" t="s">
        <v>3968</v>
      </c>
      <c r="B352" s="67" t="s">
        <v>5792</v>
      </c>
    </row>
    <row r="353" spans="1:2" s="1" customFormat="1">
      <c r="A353" s="66" t="s">
        <v>3969</v>
      </c>
      <c r="B353" s="67" t="s">
        <v>5793</v>
      </c>
    </row>
    <row r="354" spans="1:2" s="1" customFormat="1">
      <c r="A354" s="66" t="s">
        <v>3970</v>
      </c>
      <c r="B354" s="67" t="s">
        <v>5794</v>
      </c>
    </row>
    <row r="355" spans="1:2" s="1" customFormat="1">
      <c r="A355" s="66" t="s">
        <v>3971</v>
      </c>
      <c r="B355" s="67" t="s">
        <v>5795</v>
      </c>
    </row>
    <row r="356" spans="1:2" s="1" customFormat="1">
      <c r="A356" s="66" t="s">
        <v>3972</v>
      </c>
      <c r="B356" s="67" t="s">
        <v>5796</v>
      </c>
    </row>
    <row r="357" spans="1:2" s="1" customFormat="1">
      <c r="A357" s="66" t="s">
        <v>3973</v>
      </c>
      <c r="B357" s="67" t="s">
        <v>5797</v>
      </c>
    </row>
    <row r="358" spans="1:2" s="1" customFormat="1">
      <c r="A358" s="66" t="s">
        <v>3974</v>
      </c>
      <c r="B358" s="67" t="s">
        <v>5798</v>
      </c>
    </row>
    <row r="359" spans="1:2" s="1" customFormat="1">
      <c r="A359" s="66" t="s">
        <v>3975</v>
      </c>
      <c r="B359" s="67" t="s">
        <v>5799</v>
      </c>
    </row>
    <row r="360" spans="1:2" s="1" customFormat="1">
      <c r="A360" s="66" t="s">
        <v>3976</v>
      </c>
      <c r="B360" s="67" t="s">
        <v>5800</v>
      </c>
    </row>
    <row r="361" spans="1:2" s="1" customFormat="1">
      <c r="A361" s="66" t="s">
        <v>3977</v>
      </c>
      <c r="B361" s="67" t="s">
        <v>5801</v>
      </c>
    </row>
    <row r="362" spans="1:2" s="1" customFormat="1">
      <c r="A362" s="66" t="s">
        <v>3978</v>
      </c>
      <c r="B362" s="67" t="s">
        <v>5802</v>
      </c>
    </row>
    <row r="363" spans="1:2" s="1" customFormat="1">
      <c r="A363" s="66" t="s">
        <v>3979</v>
      </c>
      <c r="B363" s="67" t="s">
        <v>5803</v>
      </c>
    </row>
    <row r="364" spans="1:2" s="1" customFormat="1">
      <c r="A364" s="66" t="s">
        <v>3980</v>
      </c>
      <c r="B364" s="67" t="s">
        <v>5804</v>
      </c>
    </row>
    <row r="365" spans="1:2" s="1" customFormat="1">
      <c r="A365" s="66" t="s">
        <v>3981</v>
      </c>
      <c r="B365" s="67" t="s">
        <v>5805</v>
      </c>
    </row>
    <row r="366" spans="1:2" s="1" customFormat="1">
      <c r="A366" s="66" t="s">
        <v>3982</v>
      </c>
      <c r="B366" s="67" t="s">
        <v>1436</v>
      </c>
    </row>
    <row r="367" spans="1:2" s="1" customFormat="1">
      <c r="A367" s="66" t="s">
        <v>3983</v>
      </c>
      <c r="B367" s="67" t="s">
        <v>1437</v>
      </c>
    </row>
    <row r="368" spans="1:2" s="1" customFormat="1">
      <c r="A368" s="66" t="s">
        <v>3984</v>
      </c>
      <c r="B368" s="67" t="s">
        <v>1438</v>
      </c>
    </row>
    <row r="369" spans="1:2" s="1" customFormat="1">
      <c r="A369" s="66" t="s">
        <v>3985</v>
      </c>
      <c r="B369" s="67" t="s">
        <v>1439</v>
      </c>
    </row>
    <row r="370" spans="1:2" s="1" customFormat="1">
      <c r="A370" s="66" t="s">
        <v>3986</v>
      </c>
      <c r="B370" s="67" t="s">
        <v>1440</v>
      </c>
    </row>
    <row r="371" spans="1:2" s="1" customFormat="1">
      <c r="A371" s="66" t="s">
        <v>3987</v>
      </c>
      <c r="B371" s="67" t="s">
        <v>5806</v>
      </c>
    </row>
    <row r="372" spans="1:2" s="1" customFormat="1">
      <c r="A372" s="66" t="s">
        <v>3988</v>
      </c>
      <c r="B372" s="67" t="s">
        <v>5807</v>
      </c>
    </row>
    <row r="373" spans="1:2" s="1" customFormat="1">
      <c r="A373" s="66" t="s">
        <v>3989</v>
      </c>
      <c r="B373" s="67" t="s">
        <v>5454</v>
      </c>
    </row>
    <row r="374" spans="1:2" s="1" customFormat="1">
      <c r="A374" s="66" t="s">
        <v>3990</v>
      </c>
      <c r="B374" s="67" t="s">
        <v>5808</v>
      </c>
    </row>
    <row r="375" spans="1:2" s="1" customFormat="1">
      <c r="A375" s="66" t="s">
        <v>3991</v>
      </c>
      <c r="B375" s="67" t="s">
        <v>5809</v>
      </c>
    </row>
    <row r="376" spans="1:2" s="1" customFormat="1">
      <c r="A376" s="66" t="s">
        <v>3992</v>
      </c>
      <c r="B376" s="67" t="s">
        <v>5810</v>
      </c>
    </row>
    <row r="377" spans="1:2" s="1" customFormat="1">
      <c r="A377" s="66" t="s">
        <v>3993</v>
      </c>
      <c r="B377" s="67" t="s">
        <v>5811</v>
      </c>
    </row>
    <row r="378" spans="1:2" s="1" customFormat="1">
      <c r="A378" s="66" t="s">
        <v>3994</v>
      </c>
      <c r="B378" s="67" t="s">
        <v>5812</v>
      </c>
    </row>
    <row r="379" spans="1:2" s="1" customFormat="1">
      <c r="A379" s="66" t="s">
        <v>3995</v>
      </c>
      <c r="B379" s="67" t="s">
        <v>5813</v>
      </c>
    </row>
    <row r="380" spans="1:2" s="1" customFormat="1">
      <c r="A380" s="66" t="s">
        <v>3996</v>
      </c>
      <c r="B380" s="67" t="s">
        <v>5814</v>
      </c>
    </row>
    <row r="381" spans="1:2" s="1" customFormat="1">
      <c r="A381" s="66" t="s">
        <v>3997</v>
      </c>
      <c r="B381" s="67" t="s">
        <v>5815</v>
      </c>
    </row>
    <row r="382" spans="1:2" s="1" customFormat="1">
      <c r="A382" s="66" t="s">
        <v>3998</v>
      </c>
      <c r="B382" s="67" t="s">
        <v>1441</v>
      </c>
    </row>
    <row r="383" spans="1:2" s="1" customFormat="1">
      <c r="A383" s="66" t="s">
        <v>3999</v>
      </c>
      <c r="B383" s="67" t="s">
        <v>1442</v>
      </c>
    </row>
    <row r="384" spans="1:2" s="1" customFormat="1">
      <c r="A384" s="66" t="s">
        <v>4000</v>
      </c>
      <c r="B384" s="67" t="s">
        <v>1443</v>
      </c>
    </row>
    <row r="385" spans="1:2" s="1" customFormat="1">
      <c r="A385" s="66" t="s">
        <v>4001</v>
      </c>
      <c r="B385" s="67" t="s">
        <v>1443</v>
      </c>
    </row>
    <row r="386" spans="1:2" s="1" customFormat="1">
      <c r="A386" s="66" t="s">
        <v>4002</v>
      </c>
      <c r="B386" s="67" t="s">
        <v>1444</v>
      </c>
    </row>
    <row r="387" spans="1:2" s="1" customFormat="1">
      <c r="A387" s="66" t="s">
        <v>4003</v>
      </c>
      <c r="B387" s="67" t="s">
        <v>1445</v>
      </c>
    </row>
    <row r="388" spans="1:2" s="1" customFormat="1">
      <c r="A388" s="66" t="s">
        <v>4004</v>
      </c>
      <c r="B388" s="67" t="s">
        <v>1446</v>
      </c>
    </row>
    <row r="389" spans="1:2" s="1" customFormat="1">
      <c r="A389" s="66" t="s">
        <v>4005</v>
      </c>
      <c r="B389" s="67" t="s">
        <v>5816</v>
      </c>
    </row>
    <row r="390" spans="1:2" s="1" customFormat="1">
      <c r="A390" s="66" t="s">
        <v>4006</v>
      </c>
      <c r="B390" s="67" t="s">
        <v>5817</v>
      </c>
    </row>
    <row r="391" spans="1:2" s="1" customFormat="1">
      <c r="A391" s="66" t="s">
        <v>4007</v>
      </c>
      <c r="B391" s="67" t="s">
        <v>5818</v>
      </c>
    </row>
    <row r="392" spans="1:2" s="1" customFormat="1">
      <c r="A392" s="66" t="s">
        <v>4008</v>
      </c>
      <c r="B392" s="67" t="s">
        <v>5819</v>
      </c>
    </row>
    <row r="393" spans="1:2" s="1" customFormat="1">
      <c r="A393" s="66" t="s">
        <v>4009</v>
      </c>
      <c r="B393" s="67" t="s">
        <v>3158</v>
      </c>
    </row>
    <row r="394" spans="1:2" s="1" customFormat="1">
      <c r="A394" s="66" t="s">
        <v>4010</v>
      </c>
      <c r="B394" s="67" t="s">
        <v>3159</v>
      </c>
    </row>
    <row r="395" spans="1:2" s="1" customFormat="1">
      <c r="A395" s="66" t="s">
        <v>4011</v>
      </c>
      <c r="B395" s="67" t="s">
        <v>3160</v>
      </c>
    </row>
    <row r="396" spans="1:2" s="1" customFormat="1">
      <c r="A396" s="66" t="s">
        <v>4012</v>
      </c>
      <c r="B396" s="67" t="s">
        <v>1447</v>
      </c>
    </row>
    <row r="397" spans="1:2" s="1" customFormat="1">
      <c r="A397" s="66" t="s">
        <v>4013</v>
      </c>
      <c r="B397" s="67" t="s">
        <v>1447</v>
      </c>
    </row>
    <row r="398" spans="1:2" s="1" customFormat="1">
      <c r="A398" s="66" t="s">
        <v>4014</v>
      </c>
      <c r="B398" s="67" t="s">
        <v>1448</v>
      </c>
    </row>
    <row r="399" spans="1:2" s="1" customFormat="1">
      <c r="A399" s="66" t="s">
        <v>4015</v>
      </c>
      <c r="B399" s="67" t="s">
        <v>1449</v>
      </c>
    </row>
    <row r="400" spans="1:2" s="1" customFormat="1">
      <c r="A400" s="66" t="s">
        <v>4016</v>
      </c>
      <c r="B400" s="67" t="s">
        <v>1450</v>
      </c>
    </row>
    <row r="401" spans="1:2" s="1" customFormat="1">
      <c r="A401" s="66" t="s">
        <v>4017</v>
      </c>
      <c r="B401" s="67" t="s">
        <v>1451</v>
      </c>
    </row>
    <row r="402" spans="1:2" s="1" customFormat="1">
      <c r="A402" s="66" t="s">
        <v>4018</v>
      </c>
      <c r="B402" s="67" t="s">
        <v>1452</v>
      </c>
    </row>
    <row r="403" spans="1:2" s="1" customFormat="1">
      <c r="A403" s="66" t="s">
        <v>4019</v>
      </c>
      <c r="B403" s="67" t="s">
        <v>1453</v>
      </c>
    </row>
    <row r="404" spans="1:2" s="1" customFormat="1">
      <c r="A404" s="66" t="s">
        <v>4020</v>
      </c>
      <c r="B404" s="67" t="s">
        <v>1454</v>
      </c>
    </row>
    <row r="405" spans="1:2" s="1" customFormat="1">
      <c r="A405" s="66" t="s">
        <v>4021</v>
      </c>
      <c r="B405" s="67" t="s">
        <v>1455</v>
      </c>
    </row>
    <row r="406" spans="1:2" s="1" customFormat="1">
      <c r="A406" s="66" t="s">
        <v>4022</v>
      </c>
      <c r="B406" s="67" t="s">
        <v>1456</v>
      </c>
    </row>
    <row r="407" spans="1:2" s="1" customFormat="1">
      <c r="A407" s="66" t="s">
        <v>4023</v>
      </c>
      <c r="B407" s="67" t="s">
        <v>1457</v>
      </c>
    </row>
    <row r="408" spans="1:2" s="1" customFormat="1">
      <c r="A408" s="66" t="s">
        <v>4024</v>
      </c>
      <c r="B408" s="67" t="s">
        <v>1458</v>
      </c>
    </row>
    <row r="409" spans="1:2" s="1" customFormat="1">
      <c r="A409" s="66" t="s">
        <v>4025</v>
      </c>
      <c r="B409" s="67" t="s">
        <v>1459</v>
      </c>
    </row>
    <row r="410" spans="1:2" s="1" customFormat="1">
      <c r="A410" s="66" t="s">
        <v>4026</v>
      </c>
      <c r="B410" s="67" t="s">
        <v>1460</v>
      </c>
    </row>
    <row r="411" spans="1:2" s="1" customFormat="1">
      <c r="A411" s="66" t="s">
        <v>4027</v>
      </c>
      <c r="B411" s="67" t="s">
        <v>1461</v>
      </c>
    </row>
    <row r="412" spans="1:2" s="1" customFormat="1">
      <c r="A412" s="66" t="s">
        <v>4028</v>
      </c>
      <c r="B412" s="67" t="s">
        <v>1462</v>
      </c>
    </row>
    <row r="413" spans="1:2" s="1" customFormat="1">
      <c r="A413" s="66" t="s">
        <v>4029</v>
      </c>
      <c r="B413" s="67" t="s">
        <v>1463</v>
      </c>
    </row>
    <row r="414" spans="1:2" s="1" customFormat="1">
      <c r="A414" s="66" t="s">
        <v>4030</v>
      </c>
      <c r="B414" s="67" t="s">
        <v>1464</v>
      </c>
    </row>
    <row r="415" spans="1:2" s="1" customFormat="1">
      <c r="A415" s="66" t="s">
        <v>4031</v>
      </c>
      <c r="B415" s="67" t="s">
        <v>1465</v>
      </c>
    </row>
    <row r="416" spans="1:2" s="1" customFormat="1">
      <c r="A416" s="66" t="s">
        <v>4032</v>
      </c>
      <c r="B416" s="67" t="s">
        <v>1466</v>
      </c>
    </row>
    <row r="417" spans="1:2" s="1" customFormat="1">
      <c r="A417" s="66" t="s">
        <v>4033</v>
      </c>
      <c r="B417" s="67" t="s">
        <v>1467</v>
      </c>
    </row>
    <row r="418" spans="1:2" s="1" customFormat="1">
      <c r="A418" s="66" t="s">
        <v>4034</v>
      </c>
      <c r="B418" s="67" t="s">
        <v>1468</v>
      </c>
    </row>
    <row r="419" spans="1:2" s="1" customFormat="1">
      <c r="A419" s="66" t="s">
        <v>4035</v>
      </c>
      <c r="B419" s="67" t="s">
        <v>1468</v>
      </c>
    </row>
    <row r="420" spans="1:2" s="1" customFormat="1">
      <c r="A420" s="66" t="s">
        <v>4036</v>
      </c>
      <c r="B420" s="67" t="s">
        <v>1468</v>
      </c>
    </row>
    <row r="421" spans="1:2" s="1" customFormat="1">
      <c r="A421" s="66" t="s">
        <v>4037</v>
      </c>
      <c r="B421" s="67" t="s">
        <v>1468</v>
      </c>
    </row>
    <row r="422" spans="1:2" s="1" customFormat="1">
      <c r="A422" s="66" t="s">
        <v>4038</v>
      </c>
      <c r="B422" s="67" t="s">
        <v>1469</v>
      </c>
    </row>
    <row r="423" spans="1:2" s="1" customFormat="1">
      <c r="A423" s="66" t="s">
        <v>4039</v>
      </c>
      <c r="B423" s="67" t="s">
        <v>1469</v>
      </c>
    </row>
    <row r="424" spans="1:2" s="1" customFormat="1">
      <c r="A424" s="66" t="s">
        <v>4040</v>
      </c>
      <c r="B424" s="67" t="s">
        <v>1470</v>
      </c>
    </row>
    <row r="425" spans="1:2" s="1" customFormat="1">
      <c r="A425" s="66" t="s">
        <v>4041</v>
      </c>
      <c r="B425" s="67" t="s">
        <v>1470</v>
      </c>
    </row>
    <row r="426" spans="1:2" s="1" customFormat="1">
      <c r="A426" s="66" t="s">
        <v>4042</v>
      </c>
      <c r="B426" s="67" t="s">
        <v>1470</v>
      </c>
    </row>
    <row r="427" spans="1:2" s="1" customFormat="1">
      <c r="A427" s="66" t="s">
        <v>4043</v>
      </c>
      <c r="B427" s="67" t="s">
        <v>1470</v>
      </c>
    </row>
    <row r="428" spans="1:2" s="1" customFormat="1">
      <c r="A428" s="66" t="s">
        <v>4044</v>
      </c>
      <c r="B428" s="67" t="s">
        <v>1470</v>
      </c>
    </row>
    <row r="429" spans="1:2" s="1" customFormat="1">
      <c r="A429" s="66" t="s">
        <v>4045</v>
      </c>
      <c r="B429" s="67" t="s">
        <v>1470</v>
      </c>
    </row>
    <row r="430" spans="1:2" s="1" customFormat="1">
      <c r="A430" s="66" t="s">
        <v>4046</v>
      </c>
      <c r="B430" s="67" t="s">
        <v>1471</v>
      </c>
    </row>
    <row r="431" spans="1:2" s="1" customFormat="1">
      <c r="A431" s="66" t="s">
        <v>4047</v>
      </c>
      <c r="B431" s="67" t="s">
        <v>1472</v>
      </c>
    </row>
    <row r="432" spans="1:2" s="1" customFormat="1">
      <c r="A432" s="66" t="s">
        <v>4048</v>
      </c>
      <c r="B432" s="67" t="s">
        <v>1473</v>
      </c>
    </row>
    <row r="433" spans="1:2" s="1" customFormat="1">
      <c r="A433" s="66" t="s">
        <v>4049</v>
      </c>
      <c r="B433" s="67" t="s">
        <v>1474</v>
      </c>
    </row>
    <row r="434" spans="1:2" s="1" customFormat="1">
      <c r="A434" s="66" t="s">
        <v>4050</v>
      </c>
      <c r="B434" s="67" t="s">
        <v>1471</v>
      </c>
    </row>
    <row r="435" spans="1:2" s="1" customFormat="1">
      <c r="A435" s="66" t="s">
        <v>4051</v>
      </c>
      <c r="B435" s="67" t="s">
        <v>1475</v>
      </c>
    </row>
    <row r="436" spans="1:2" s="1" customFormat="1">
      <c r="A436" s="66" t="s">
        <v>4052</v>
      </c>
      <c r="B436" s="67" t="s">
        <v>1475</v>
      </c>
    </row>
    <row r="437" spans="1:2" s="1" customFormat="1">
      <c r="A437" s="66" t="s">
        <v>4053</v>
      </c>
      <c r="B437" s="67" t="s">
        <v>1476</v>
      </c>
    </row>
    <row r="438" spans="1:2" s="1" customFormat="1">
      <c r="A438" s="66" t="s">
        <v>4054</v>
      </c>
      <c r="B438" s="67" t="s">
        <v>1477</v>
      </c>
    </row>
    <row r="439" spans="1:2" s="1" customFormat="1">
      <c r="A439" s="66" t="s">
        <v>4055</v>
      </c>
      <c r="B439" s="67" t="s">
        <v>1478</v>
      </c>
    </row>
    <row r="440" spans="1:2" s="1" customFormat="1">
      <c r="A440" s="66" t="s">
        <v>4056</v>
      </c>
      <c r="B440" s="67" t="s">
        <v>1478</v>
      </c>
    </row>
    <row r="441" spans="1:2" s="1" customFormat="1">
      <c r="A441" s="66" t="s">
        <v>4057</v>
      </c>
      <c r="B441" s="67" t="s">
        <v>1479</v>
      </c>
    </row>
    <row r="442" spans="1:2" s="1" customFormat="1">
      <c r="A442" s="66" t="s">
        <v>4058</v>
      </c>
      <c r="B442" s="67" t="s">
        <v>1479</v>
      </c>
    </row>
    <row r="443" spans="1:2" s="1" customFormat="1">
      <c r="A443" s="66" t="s">
        <v>4059</v>
      </c>
      <c r="B443" s="67" t="s">
        <v>1480</v>
      </c>
    </row>
    <row r="444" spans="1:2" s="1" customFormat="1">
      <c r="A444" s="66" t="s">
        <v>4060</v>
      </c>
      <c r="B444" s="67" t="s">
        <v>1481</v>
      </c>
    </row>
    <row r="445" spans="1:2" s="1" customFormat="1">
      <c r="A445" s="66" t="s">
        <v>4061</v>
      </c>
      <c r="B445" s="67" t="s">
        <v>1482</v>
      </c>
    </row>
    <row r="446" spans="1:2" s="1" customFormat="1">
      <c r="A446" s="66" t="s">
        <v>4062</v>
      </c>
      <c r="B446" s="67" t="s">
        <v>1483</v>
      </c>
    </row>
    <row r="447" spans="1:2" s="1" customFormat="1">
      <c r="A447" s="66" t="s">
        <v>4063</v>
      </c>
      <c r="B447" s="67" t="s">
        <v>1484</v>
      </c>
    </row>
    <row r="448" spans="1:2" s="1" customFormat="1">
      <c r="A448" s="66" t="s">
        <v>4064</v>
      </c>
      <c r="B448" s="67" t="s">
        <v>1472</v>
      </c>
    </row>
    <row r="449" spans="1:2" s="1" customFormat="1">
      <c r="A449" s="66" t="s">
        <v>4065</v>
      </c>
      <c r="B449" s="67" t="s">
        <v>1485</v>
      </c>
    </row>
    <row r="450" spans="1:2" s="1" customFormat="1">
      <c r="A450" s="66" t="s">
        <v>4066</v>
      </c>
      <c r="B450" s="67" t="s">
        <v>1485</v>
      </c>
    </row>
    <row r="451" spans="1:2" s="1" customFormat="1">
      <c r="A451" s="66" t="s">
        <v>4067</v>
      </c>
      <c r="B451" s="67" t="s">
        <v>1486</v>
      </c>
    </row>
    <row r="452" spans="1:2" s="1" customFormat="1">
      <c r="A452" s="66" t="s">
        <v>4068</v>
      </c>
      <c r="B452" s="67" t="s">
        <v>1487</v>
      </c>
    </row>
    <row r="453" spans="1:2" s="1" customFormat="1">
      <c r="A453" s="66" t="s">
        <v>4069</v>
      </c>
      <c r="B453" s="67" t="s">
        <v>1488</v>
      </c>
    </row>
    <row r="454" spans="1:2" s="1" customFormat="1">
      <c r="A454" s="66" t="s">
        <v>4070</v>
      </c>
      <c r="B454" s="67" t="s">
        <v>3161</v>
      </c>
    </row>
    <row r="455" spans="1:2" s="1" customFormat="1">
      <c r="A455" s="66" t="s">
        <v>4071</v>
      </c>
      <c r="B455" s="67" t="s">
        <v>3162</v>
      </c>
    </row>
    <row r="456" spans="1:2" s="1" customFormat="1">
      <c r="A456" s="66" t="s">
        <v>4072</v>
      </c>
      <c r="B456" s="67" t="s">
        <v>3163</v>
      </c>
    </row>
    <row r="457" spans="1:2" s="1" customFormat="1">
      <c r="A457" s="66" t="s">
        <v>4073</v>
      </c>
      <c r="B457" s="67" t="s">
        <v>3164</v>
      </c>
    </row>
    <row r="458" spans="1:2" s="1" customFormat="1">
      <c r="A458" s="66" t="s">
        <v>4074</v>
      </c>
      <c r="B458" s="67" t="s">
        <v>1489</v>
      </c>
    </row>
    <row r="459" spans="1:2" s="1" customFormat="1">
      <c r="A459" s="66" t="s">
        <v>4075</v>
      </c>
      <c r="B459" s="67" t="s">
        <v>1490</v>
      </c>
    </row>
    <row r="460" spans="1:2" s="1" customFormat="1">
      <c r="A460" s="66" t="s">
        <v>4076</v>
      </c>
      <c r="B460" s="67" t="s">
        <v>1491</v>
      </c>
    </row>
    <row r="461" spans="1:2" s="1" customFormat="1">
      <c r="A461" s="66" t="s">
        <v>4077</v>
      </c>
      <c r="B461" s="67" t="s">
        <v>1491</v>
      </c>
    </row>
    <row r="462" spans="1:2" s="1" customFormat="1">
      <c r="A462" s="66" t="s">
        <v>4078</v>
      </c>
      <c r="B462" s="67" t="s">
        <v>1491</v>
      </c>
    </row>
    <row r="463" spans="1:2" s="1" customFormat="1">
      <c r="A463" s="66" t="s">
        <v>4079</v>
      </c>
      <c r="B463" s="67" t="s">
        <v>1492</v>
      </c>
    </row>
    <row r="464" spans="1:2" s="1" customFormat="1">
      <c r="A464" s="66" t="s">
        <v>4080</v>
      </c>
      <c r="B464" s="67" t="s">
        <v>1492</v>
      </c>
    </row>
    <row r="465" spans="1:2" s="1" customFormat="1">
      <c r="A465" s="66" t="s">
        <v>4081</v>
      </c>
      <c r="B465" s="67" t="s">
        <v>1493</v>
      </c>
    </row>
    <row r="466" spans="1:2" s="1" customFormat="1">
      <c r="A466" s="66" t="s">
        <v>4082</v>
      </c>
      <c r="B466" s="67" t="s">
        <v>1494</v>
      </c>
    </row>
    <row r="467" spans="1:2" s="1" customFormat="1">
      <c r="A467" s="66" t="s">
        <v>4083</v>
      </c>
      <c r="B467" s="67" t="s">
        <v>1495</v>
      </c>
    </row>
    <row r="468" spans="1:2" s="1" customFormat="1">
      <c r="A468" s="66" t="s">
        <v>4084</v>
      </c>
      <c r="B468" s="67" t="s">
        <v>1496</v>
      </c>
    </row>
    <row r="469" spans="1:2" s="1" customFormat="1">
      <c r="A469" s="66" t="s">
        <v>4085</v>
      </c>
      <c r="B469" s="67" t="s">
        <v>1497</v>
      </c>
    </row>
    <row r="470" spans="1:2" s="1" customFormat="1">
      <c r="A470" s="66" t="s">
        <v>4086</v>
      </c>
      <c r="B470" s="67" t="s">
        <v>1498</v>
      </c>
    </row>
    <row r="471" spans="1:2" s="1" customFormat="1">
      <c r="A471" s="66" t="s">
        <v>4087</v>
      </c>
      <c r="B471" s="67" t="s">
        <v>1499</v>
      </c>
    </row>
    <row r="472" spans="1:2" s="1" customFormat="1">
      <c r="A472" s="66" t="s">
        <v>4088</v>
      </c>
      <c r="B472" s="67" t="s">
        <v>1500</v>
      </c>
    </row>
    <row r="473" spans="1:2" s="1" customFormat="1">
      <c r="A473" s="66" t="s">
        <v>4089</v>
      </c>
      <c r="B473" s="67" t="s">
        <v>1501</v>
      </c>
    </row>
    <row r="474" spans="1:2" s="1" customFormat="1">
      <c r="A474" s="66" t="s">
        <v>4090</v>
      </c>
      <c r="B474" s="67" t="s">
        <v>1502</v>
      </c>
    </row>
    <row r="475" spans="1:2" s="1" customFormat="1">
      <c r="A475" s="66" t="s">
        <v>4091</v>
      </c>
      <c r="B475" s="67" t="s">
        <v>1503</v>
      </c>
    </row>
    <row r="476" spans="1:2" s="1" customFormat="1">
      <c r="A476" s="66" t="s">
        <v>4092</v>
      </c>
      <c r="B476" s="67" t="s">
        <v>1504</v>
      </c>
    </row>
    <row r="477" spans="1:2" s="1" customFormat="1">
      <c r="A477" s="66" t="s">
        <v>4093</v>
      </c>
      <c r="B477" s="67" t="s">
        <v>1505</v>
      </c>
    </row>
    <row r="478" spans="1:2" s="1" customFormat="1">
      <c r="A478" s="66" t="s">
        <v>4094</v>
      </c>
      <c r="B478" s="67" t="s">
        <v>1506</v>
      </c>
    </row>
    <row r="479" spans="1:2" s="1" customFormat="1">
      <c r="A479" s="66" t="s">
        <v>4095</v>
      </c>
      <c r="B479" s="67" t="s">
        <v>1507</v>
      </c>
    </row>
    <row r="480" spans="1:2" s="1" customFormat="1">
      <c r="A480" s="66" t="s">
        <v>4096</v>
      </c>
      <c r="B480" s="67" t="s">
        <v>1508</v>
      </c>
    </row>
    <row r="481" spans="1:2" s="1" customFormat="1">
      <c r="A481" s="66" t="s">
        <v>4097</v>
      </c>
      <c r="B481" s="67" t="s">
        <v>1509</v>
      </c>
    </row>
    <row r="482" spans="1:2" s="1" customFormat="1">
      <c r="A482" s="66" t="s">
        <v>4098</v>
      </c>
      <c r="B482" s="67" t="s">
        <v>1510</v>
      </c>
    </row>
    <row r="483" spans="1:2" s="1" customFormat="1">
      <c r="A483" s="66" t="s">
        <v>4099</v>
      </c>
      <c r="B483" s="67" t="s">
        <v>1511</v>
      </c>
    </row>
    <row r="484" spans="1:2" s="1" customFormat="1">
      <c r="A484" s="66" t="s">
        <v>4100</v>
      </c>
      <c r="B484" s="67" t="s">
        <v>1512</v>
      </c>
    </row>
    <row r="485" spans="1:2" s="1" customFormat="1">
      <c r="A485" s="66" t="s">
        <v>4101</v>
      </c>
      <c r="B485" s="67" t="s">
        <v>1513</v>
      </c>
    </row>
    <row r="486" spans="1:2" s="1" customFormat="1">
      <c r="A486" s="66" t="s">
        <v>4102</v>
      </c>
      <c r="B486" s="67" t="s">
        <v>1514</v>
      </c>
    </row>
    <row r="487" spans="1:2" s="1" customFormat="1">
      <c r="A487" s="66" t="s">
        <v>4103</v>
      </c>
      <c r="B487" s="67" t="s">
        <v>1515</v>
      </c>
    </row>
    <row r="488" spans="1:2" s="1" customFormat="1">
      <c r="A488" s="66" t="s">
        <v>4104</v>
      </c>
      <c r="B488" s="67" t="s">
        <v>1516</v>
      </c>
    </row>
    <row r="489" spans="1:2" s="1" customFormat="1">
      <c r="A489" s="66" t="s">
        <v>4105</v>
      </c>
      <c r="B489" s="67" t="s">
        <v>1517</v>
      </c>
    </row>
    <row r="490" spans="1:2" s="1" customFormat="1">
      <c r="A490" s="66" t="s">
        <v>4106</v>
      </c>
      <c r="B490" s="67" t="s">
        <v>1518</v>
      </c>
    </row>
    <row r="491" spans="1:2" s="1" customFormat="1">
      <c r="A491" s="66" t="s">
        <v>4107</v>
      </c>
      <c r="B491" s="67" t="s">
        <v>1519</v>
      </c>
    </row>
    <row r="492" spans="1:2" s="1" customFormat="1">
      <c r="A492" s="66" t="s">
        <v>4108</v>
      </c>
      <c r="B492" s="67" t="s">
        <v>1520</v>
      </c>
    </row>
    <row r="493" spans="1:2" s="1" customFormat="1">
      <c r="A493" s="66" t="s">
        <v>4109</v>
      </c>
      <c r="B493" s="67" t="s">
        <v>1521</v>
      </c>
    </row>
    <row r="494" spans="1:2" s="1" customFormat="1">
      <c r="A494" s="66" t="s">
        <v>4110</v>
      </c>
      <c r="B494" s="67" t="s">
        <v>1522</v>
      </c>
    </row>
    <row r="495" spans="1:2" s="1" customFormat="1">
      <c r="A495" s="66" t="s">
        <v>4111</v>
      </c>
      <c r="B495" s="67" t="s">
        <v>1523</v>
      </c>
    </row>
    <row r="496" spans="1:2" s="1" customFormat="1">
      <c r="A496" s="66" t="s">
        <v>4112</v>
      </c>
      <c r="B496" s="67" t="s">
        <v>1524</v>
      </c>
    </row>
    <row r="497" spans="1:2" s="1" customFormat="1">
      <c r="A497" s="66" t="s">
        <v>4113</v>
      </c>
      <c r="B497" s="67" t="s">
        <v>1525</v>
      </c>
    </row>
    <row r="498" spans="1:2" s="1" customFormat="1">
      <c r="A498" s="66" t="s">
        <v>4114</v>
      </c>
      <c r="B498" s="67" t="s">
        <v>1526</v>
      </c>
    </row>
    <row r="499" spans="1:2" s="1" customFormat="1">
      <c r="A499" s="66" t="s">
        <v>4115</v>
      </c>
      <c r="B499" s="67" t="s">
        <v>1525</v>
      </c>
    </row>
    <row r="500" spans="1:2" s="1" customFormat="1">
      <c r="A500" s="66" t="s">
        <v>4116</v>
      </c>
      <c r="B500" s="67" t="s">
        <v>1527</v>
      </c>
    </row>
    <row r="501" spans="1:2" s="1" customFormat="1">
      <c r="A501" s="66" t="s">
        <v>4117</v>
      </c>
      <c r="B501" s="67" t="s">
        <v>1525</v>
      </c>
    </row>
    <row r="502" spans="1:2" s="1" customFormat="1">
      <c r="A502" s="66" t="s">
        <v>4118</v>
      </c>
      <c r="B502" s="67" t="s">
        <v>1528</v>
      </c>
    </row>
    <row r="503" spans="1:2" s="1" customFormat="1">
      <c r="A503" s="66" t="s">
        <v>4119</v>
      </c>
      <c r="B503" s="67" t="s">
        <v>1525</v>
      </c>
    </row>
    <row r="504" spans="1:2" s="1" customFormat="1">
      <c r="A504" s="66" t="s">
        <v>4120</v>
      </c>
      <c r="B504" s="67" t="s">
        <v>1529</v>
      </c>
    </row>
    <row r="505" spans="1:2" s="1" customFormat="1">
      <c r="A505" s="66" t="s">
        <v>4121</v>
      </c>
      <c r="B505" s="67" t="s">
        <v>1525</v>
      </c>
    </row>
    <row r="506" spans="1:2" s="1" customFormat="1">
      <c r="A506" s="66" t="s">
        <v>4122</v>
      </c>
      <c r="B506" s="67" t="s">
        <v>1529</v>
      </c>
    </row>
    <row r="507" spans="1:2" s="1" customFormat="1">
      <c r="A507" s="66" t="s">
        <v>4123</v>
      </c>
      <c r="B507" s="67" t="s">
        <v>1525</v>
      </c>
    </row>
    <row r="508" spans="1:2" s="1" customFormat="1">
      <c r="A508" s="66" t="s">
        <v>4124</v>
      </c>
      <c r="B508" s="67" t="s">
        <v>1529</v>
      </c>
    </row>
    <row r="509" spans="1:2" s="1" customFormat="1">
      <c r="A509" s="66" t="s">
        <v>4125</v>
      </c>
      <c r="B509" s="67" t="s">
        <v>1525</v>
      </c>
    </row>
    <row r="510" spans="1:2" s="1" customFormat="1">
      <c r="A510" s="66" t="s">
        <v>4126</v>
      </c>
      <c r="B510" s="67" t="s">
        <v>1530</v>
      </c>
    </row>
    <row r="511" spans="1:2" s="1" customFormat="1">
      <c r="A511" s="66" t="s">
        <v>4127</v>
      </c>
      <c r="B511" s="67" t="s">
        <v>1525</v>
      </c>
    </row>
    <row r="512" spans="1:2" s="1" customFormat="1">
      <c r="A512" s="66" t="s">
        <v>4128</v>
      </c>
      <c r="B512" s="67" t="s">
        <v>1531</v>
      </c>
    </row>
    <row r="513" spans="1:2" s="1" customFormat="1">
      <c r="A513" s="66" t="s">
        <v>4129</v>
      </c>
      <c r="B513" s="67" t="s">
        <v>1525</v>
      </c>
    </row>
    <row r="514" spans="1:2" s="1" customFormat="1">
      <c r="A514" s="66" t="s">
        <v>4130</v>
      </c>
      <c r="B514" s="67" t="s">
        <v>1532</v>
      </c>
    </row>
    <row r="515" spans="1:2" s="1" customFormat="1">
      <c r="A515" s="66" t="s">
        <v>4131</v>
      </c>
      <c r="B515" s="67" t="s">
        <v>1525</v>
      </c>
    </row>
    <row r="516" spans="1:2" s="1" customFormat="1">
      <c r="A516" s="66" t="s">
        <v>4132</v>
      </c>
      <c r="B516" s="67" t="s">
        <v>1533</v>
      </c>
    </row>
    <row r="517" spans="1:2" s="1" customFormat="1">
      <c r="A517" s="66" t="s">
        <v>4133</v>
      </c>
      <c r="B517" s="67" t="s">
        <v>1525</v>
      </c>
    </row>
    <row r="518" spans="1:2" s="1" customFormat="1">
      <c r="A518" s="66" t="s">
        <v>4134</v>
      </c>
      <c r="B518" s="67" t="s">
        <v>1534</v>
      </c>
    </row>
    <row r="519" spans="1:2" s="1" customFormat="1">
      <c r="A519" s="66" t="s">
        <v>4135</v>
      </c>
      <c r="B519" s="67" t="s">
        <v>5820</v>
      </c>
    </row>
    <row r="520" spans="1:2" s="1" customFormat="1">
      <c r="A520" s="66" t="s">
        <v>4136</v>
      </c>
      <c r="B520" s="67" t="s">
        <v>5821</v>
      </c>
    </row>
    <row r="521" spans="1:2" s="1" customFormat="1">
      <c r="A521" s="66" t="s">
        <v>4137</v>
      </c>
      <c r="B521" s="67" t="s">
        <v>5822</v>
      </c>
    </row>
    <row r="522" spans="1:2" s="1" customFormat="1">
      <c r="A522" s="66" t="s">
        <v>4138</v>
      </c>
      <c r="B522" s="67" t="s">
        <v>5823</v>
      </c>
    </row>
    <row r="523" spans="1:2" s="1" customFormat="1">
      <c r="A523" s="66" t="s">
        <v>4139</v>
      </c>
      <c r="B523" s="67" t="s">
        <v>5824</v>
      </c>
    </row>
    <row r="524" spans="1:2" s="1" customFormat="1">
      <c r="A524" s="66" t="s">
        <v>4140</v>
      </c>
      <c r="B524" s="67" t="s">
        <v>5825</v>
      </c>
    </row>
    <row r="525" spans="1:2" s="1" customFormat="1">
      <c r="A525" s="66" t="s">
        <v>4141</v>
      </c>
      <c r="B525" s="67" t="s">
        <v>5826</v>
      </c>
    </row>
    <row r="526" spans="1:2" s="1" customFormat="1">
      <c r="A526" s="66" t="s">
        <v>4142</v>
      </c>
      <c r="B526" s="67" t="s">
        <v>5827</v>
      </c>
    </row>
    <row r="527" spans="1:2" s="1" customFormat="1">
      <c r="A527" s="66" t="s">
        <v>4143</v>
      </c>
      <c r="B527" s="67" t="s">
        <v>5828</v>
      </c>
    </row>
    <row r="528" spans="1:2" s="1" customFormat="1">
      <c r="A528" s="66" t="s">
        <v>4144</v>
      </c>
      <c r="B528" s="67" t="s">
        <v>5829</v>
      </c>
    </row>
    <row r="529" spans="1:2" s="1" customFormat="1">
      <c r="A529" s="66" t="s">
        <v>4145</v>
      </c>
      <c r="B529" s="67" t="s">
        <v>5830</v>
      </c>
    </row>
    <row r="530" spans="1:2" s="1" customFormat="1">
      <c r="A530" s="66" t="s">
        <v>4146</v>
      </c>
      <c r="B530" s="67" t="s">
        <v>1212</v>
      </c>
    </row>
    <row r="531" spans="1:2" s="1" customFormat="1">
      <c r="A531" s="66" t="s">
        <v>4147</v>
      </c>
      <c r="B531" s="67" t="s">
        <v>1212</v>
      </c>
    </row>
    <row r="532" spans="1:2" s="1" customFormat="1">
      <c r="A532" s="66" t="s">
        <v>4148</v>
      </c>
      <c r="B532" s="67" t="s">
        <v>1212</v>
      </c>
    </row>
    <row r="533" spans="1:2" s="1" customFormat="1">
      <c r="A533" s="66" t="s">
        <v>4149</v>
      </c>
      <c r="B533" s="67" t="s">
        <v>1212</v>
      </c>
    </row>
    <row r="534" spans="1:2" s="1" customFormat="1">
      <c r="A534" s="66" t="s">
        <v>4150</v>
      </c>
      <c r="B534" s="67" t="s">
        <v>1212</v>
      </c>
    </row>
    <row r="535" spans="1:2" s="1" customFormat="1">
      <c r="A535" s="66" t="s">
        <v>4151</v>
      </c>
      <c r="B535" s="67" t="s">
        <v>1212</v>
      </c>
    </row>
    <row r="536" spans="1:2" s="1" customFormat="1">
      <c r="A536" s="66" t="s">
        <v>4152</v>
      </c>
      <c r="B536" s="67" t="s">
        <v>1212</v>
      </c>
    </row>
    <row r="537" spans="1:2" s="1" customFormat="1">
      <c r="A537" s="66" t="s">
        <v>4153</v>
      </c>
      <c r="B537" s="67" t="s">
        <v>1212</v>
      </c>
    </row>
    <row r="538" spans="1:2" s="1" customFormat="1">
      <c r="A538" s="66" t="s">
        <v>4154</v>
      </c>
      <c r="B538" s="67" t="s">
        <v>1212</v>
      </c>
    </row>
    <row r="539" spans="1:2" s="1" customFormat="1">
      <c r="A539" s="66" t="s">
        <v>4155</v>
      </c>
      <c r="B539" s="67" t="s">
        <v>1212</v>
      </c>
    </row>
    <row r="540" spans="1:2" s="1" customFormat="1">
      <c r="A540" s="66" t="s">
        <v>4156</v>
      </c>
      <c r="B540" s="67" t="s">
        <v>1212</v>
      </c>
    </row>
    <row r="541" spans="1:2" s="1" customFormat="1">
      <c r="A541" s="66" t="s">
        <v>4157</v>
      </c>
      <c r="B541" s="67" t="s">
        <v>1212</v>
      </c>
    </row>
    <row r="542" spans="1:2" s="1" customFormat="1">
      <c r="A542" s="66" t="s">
        <v>4158</v>
      </c>
      <c r="B542" s="67" t="s">
        <v>1212</v>
      </c>
    </row>
    <row r="543" spans="1:2" s="1" customFormat="1">
      <c r="A543" s="66" t="s">
        <v>4159</v>
      </c>
      <c r="B543" s="67" t="s">
        <v>1212</v>
      </c>
    </row>
    <row r="544" spans="1:2" s="1" customFormat="1">
      <c r="A544" s="66" t="s">
        <v>4160</v>
      </c>
      <c r="B544" s="67" t="s">
        <v>1535</v>
      </c>
    </row>
    <row r="545" spans="1:2" s="1" customFormat="1">
      <c r="A545" s="66" t="s">
        <v>4161</v>
      </c>
      <c r="B545" s="67" t="s">
        <v>1536</v>
      </c>
    </row>
    <row r="546" spans="1:2" s="1" customFormat="1">
      <c r="A546" s="66" t="s">
        <v>4162</v>
      </c>
      <c r="B546" s="67" t="s">
        <v>1537</v>
      </c>
    </row>
    <row r="547" spans="1:2" s="1" customFormat="1">
      <c r="A547" s="66" t="s">
        <v>4163</v>
      </c>
      <c r="B547" s="67" t="s">
        <v>1538</v>
      </c>
    </row>
    <row r="548" spans="1:2" s="1" customFormat="1">
      <c r="A548" s="66" t="s">
        <v>4164</v>
      </c>
      <c r="B548" s="67" t="s">
        <v>1539</v>
      </c>
    </row>
    <row r="549" spans="1:2" s="1" customFormat="1">
      <c r="A549" s="66" t="s">
        <v>4165</v>
      </c>
      <c r="B549" s="67" t="s">
        <v>1540</v>
      </c>
    </row>
    <row r="550" spans="1:2" s="1" customFormat="1">
      <c r="A550" s="66" t="s">
        <v>4166</v>
      </c>
      <c r="B550" s="67" t="s">
        <v>1541</v>
      </c>
    </row>
    <row r="551" spans="1:2" s="1" customFormat="1">
      <c r="A551" s="66" t="s">
        <v>4167</v>
      </c>
      <c r="B551" s="67" t="s">
        <v>1542</v>
      </c>
    </row>
    <row r="552" spans="1:2" s="1" customFormat="1">
      <c r="A552" s="66" t="s">
        <v>4168</v>
      </c>
      <c r="B552" s="67" t="s">
        <v>1543</v>
      </c>
    </row>
    <row r="553" spans="1:2" s="1" customFormat="1">
      <c r="A553" s="66" t="s">
        <v>4169</v>
      </c>
      <c r="B553" s="67" t="s">
        <v>1544</v>
      </c>
    </row>
    <row r="554" spans="1:2" s="1" customFormat="1">
      <c r="A554" s="66" t="s">
        <v>4170</v>
      </c>
      <c r="B554" s="67" t="s">
        <v>1545</v>
      </c>
    </row>
    <row r="555" spans="1:2" s="1" customFormat="1">
      <c r="A555" s="66" t="s">
        <v>4171</v>
      </c>
      <c r="B555" s="67" t="s">
        <v>1546</v>
      </c>
    </row>
    <row r="556" spans="1:2" s="1" customFormat="1">
      <c r="A556" s="66" t="s">
        <v>4172</v>
      </c>
      <c r="B556" s="67" t="s">
        <v>1547</v>
      </c>
    </row>
    <row r="557" spans="1:2" s="1" customFormat="1">
      <c r="A557" s="66" t="s">
        <v>4173</v>
      </c>
      <c r="B557" s="67" t="s">
        <v>1548</v>
      </c>
    </row>
    <row r="558" spans="1:2" s="1" customFormat="1">
      <c r="A558" s="66" t="s">
        <v>4174</v>
      </c>
      <c r="B558" s="67" t="s">
        <v>1549</v>
      </c>
    </row>
    <row r="559" spans="1:2" s="1" customFormat="1">
      <c r="A559" s="66" t="s">
        <v>4175</v>
      </c>
      <c r="B559" s="67" t="s">
        <v>1550</v>
      </c>
    </row>
    <row r="560" spans="1:2" s="1" customFormat="1">
      <c r="A560" s="66" t="s">
        <v>4176</v>
      </c>
      <c r="B560" s="67" t="s">
        <v>1551</v>
      </c>
    </row>
    <row r="561" spans="1:2" s="1" customFormat="1">
      <c r="A561" s="66" t="s">
        <v>4177</v>
      </c>
      <c r="B561" s="67" t="s">
        <v>1552</v>
      </c>
    </row>
    <row r="562" spans="1:2" s="1" customFormat="1">
      <c r="A562" s="66" t="s">
        <v>4178</v>
      </c>
      <c r="B562" s="67" t="s">
        <v>1553</v>
      </c>
    </row>
    <row r="563" spans="1:2" s="1" customFormat="1">
      <c r="A563" s="66" t="s">
        <v>4179</v>
      </c>
      <c r="B563" s="67" t="s">
        <v>1554</v>
      </c>
    </row>
    <row r="564" spans="1:2" s="1" customFormat="1">
      <c r="A564" s="66" t="s">
        <v>4180</v>
      </c>
      <c r="B564" s="67" t="s">
        <v>1555</v>
      </c>
    </row>
    <row r="565" spans="1:2" s="1" customFormat="1">
      <c r="A565" s="66" t="s">
        <v>4181</v>
      </c>
      <c r="B565" s="67" t="s">
        <v>1556</v>
      </c>
    </row>
    <row r="566" spans="1:2" s="1" customFormat="1">
      <c r="A566" s="66" t="s">
        <v>4182</v>
      </c>
      <c r="B566" s="67" t="s">
        <v>1557</v>
      </c>
    </row>
    <row r="567" spans="1:2" s="1" customFormat="1">
      <c r="A567" s="66" t="s">
        <v>4183</v>
      </c>
      <c r="B567" s="67" t="s">
        <v>1558</v>
      </c>
    </row>
    <row r="568" spans="1:2" s="1" customFormat="1">
      <c r="A568" s="66" t="s">
        <v>4184</v>
      </c>
      <c r="B568" s="67" t="s">
        <v>1559</v>
      </c>
    </row>
    <row r="569" spans="1:2" s="1" customFormat="1">
      <c r="A569" s="66" t="s">
        <v>4185</v>
      </c>
      <c r="B569" s="67" t="s">
        <v>1560</v>
      </c>
    </row>
    <row r="570" spans="1:2" s="1" customFormat="1">
      <c r="A570" s="66" t="s">
        <v>4186</v>
      </c>
      <c r="B570" s="67" t="s">
        <v>1561</v>
      </c>
    </row>
    <row r="571" spans="1:2" s="1" customFormat="1">
      <c r="A571" s="66" t="s">
        <v>4187</v>
      </c>
      <c r="B571" s="67" t="s">
        <v>1562</v>
      </c>
    </row>
    <row r="572" spans="1:2" s="1" customFormat="1">
      <c r="A572" s="66" t="s">
        <v>4188</v>
      </c>
      <c r="B572" s="67" t="s">
        <v>1563</v>
      </c>
    </row>
    <row r="573" spans="1:2" s="1" customFormat="1">
      <c r="A573" s="66" t="s">
        <v>4189</v>
      </c>
      <c r="B573" s="67" t="s">
        <v>1564</v>
      </c>
    </row>
    <row r="574" spans="1:2" s="1" customFormat="1">
      <c r="A574" s="66" t="s">
        <v>4190</v>
      </c>
      <c r="B574" s="67" t="s">
        <v>1565</v>
      </c>
    </row>
    <row r="575" spans="1:2" s="1" customFormat="1">
      <c r="A575" s="66" t="s">
        <v>4191</v>
      </c>
      <c r="B575" s="67" t="s">
        <v>1566</v>
      </c>
    </row>
    <row r="576" spans="1:2" s="1" customFormat="1">
      <c r="A576" s="66" t="s">
        <v>4192</v>
      </c>
      <c r="B576" s="67" t="s">
        <v>1567</v>
      </c>
    </row>
    <row r="577" spans="1:2" s="1" customFormat="1">
      <c r="A577" s="66" t="s">
        <v>4193</v>
      </c>
      <c r="B577" s="67" t="s">
        <v>1568</v>
      </c>
    </row>
    <row r="578" spans="1:2" s="1" customFormat="1">
      <c r="A578" s="66" t="s">
        <v>4194</v>
      </c>
      <c r="B578" s="67" t="s">
        <v>1569</v>
      </c>
    </row>
    <row r="579" spans="1:2" s="1" customFormat="1">
      <c r="A579" s="66" t="s">
        <v>4195</v>
      </c>
      <c r="B579" s="67" t="s">
        <v>1570</v>
      </c>
    </row>
    <row r="580" spans="1:2" s="1" customFormat="1">
      <c r="A580" s="66" t="s">
        <v>4196</v>
      </c>
      <c r="B580" s="67" t="s">
        <v>3165</v>
      </c>
    </row>
    <row r="581" spans="1:2" s="1" customFormat="1">
      <c r="A581" s="66" t="s">
        <v>4197</v>
      </c>
      <c r="B581" s="67" t="s">
        <v>6189</v>
      </c>
    </row>
    <row r="582" spans="1:2" s="1" customFormat="1">
      <c r="A582" s="66" t="s">
        <v>4198</v>
      </c>
      <c r="B582" s="67" t="s">
        <v>6190</v>
      </c>
    </row>
    <row r="583" spans="1:2" s="1" customFormat="1">
      <c r="A583" s="66" t="s">
        <v>4199</v>
      </c>
      <c r="B583" s="67" t="s">
        <v>6191</v>
      </c>
    </row>
    <row r="584" spans="1:2" s="1" customFormat="1">
      <c r="A584" s="66" t="s">
        <v>4200</v>
      </c>
      <c r="B584" s="67" t="s">
        <v>6192</v>
      </c>
    </row>
    <row r="585" spans="1:2" s="1" customFormat="1">
      <c r="A585" s="66" t="s">
        <v>4201</v>
      </c>
      <c r="B585" s="67" t="s">
        <v>6193</v>
      </c>
    </row>
    <row r="586" spans="1:2" s="1" customFormat="1">
      <c r="A586" s="66" t="s">
        <v>4202</v>
      </c>
      <c r="B586" s="67" t="s">
        <v>6194</v>
      </c>
    </row>
    <row r="587" spans="1:2" s="1" customFormat="1">
      <c r="A587" s="66" t="s">
        <v>4203</v>
      </c>
      <c r="B587" s="67" t="s">
        <v>6195</v>
      </c>
    </row>
    <row r="588" spans="1:2" s="1" customFormat="1">
      <c r="A588" s="66" t="s">
        <v>4204</v>
      </c>
      <c r="B588" s="67" t="s">
        <v>6196</v>
      </c>
    </row>
    <row r="589" spans="1:2" s="1" customFormat="1">
      <c r="A589" s="66" t="s">
        <v>4205</v>
      </c>
      <c r="B589" s="67" t="s">
        <v>6197</v>
      </c>
    </row>
    <row r="590" spans="1:2" s="1" customFormat="1">
      <c r="A590" s="66" t="s">
        <v>4206</v>
      </c>
      <c r="B590" s="67" t="s">
        <v>6198</v>
      </c>
    </row>
    <row r="591" spans="1:2" s="1" customFormat="1">
      <c r="A591" s="66" t="s">
        <v>4207</v>
      </c>
      <c r="B591" s="67" t="s">
        <v>6199</v>
      </c>
    </row>
    <row r="592" spans="1:2" s="1" customFormat="1">
      <c r="A592" s="66" t="s">
        <v>4208</v>
      </c>
      <c r="B592" s="67" t="s">
        <v>6200</v>
      </c>
    </row>
    <row r="593" spans="1:2" s="1" customFormat="1">
      <c r="A593" s="66" t="s">
        <v>4209</v>
      </c>
      <c r="B593" s="67" t="s">
        <v>6201</v>
      </c>
    </row>
    <row r="594" spans="1:2" s="1" customFormat="1">
      <c r="A594" s="66" t="s">
        <v>4210</v>
      </c>
      <c r="B594" s="67" t="s">
        <v>6202</v>
      </c>
    </row>
    <row r="595" spans="1:2" s="1" customFormat="1">
      <c r="A595" s="66" t="s">
        <v>4211</v>
      </c>
      <c r="B595" s="67" t="s">
        <v>6203</v>
      </c>
    </row>
    <row r="596" spans="1:2" s="1" customFormat="1">
      <c r="A596" s="66" t="s">
        <v>4212</v>
      </c>
      <c r="B596" s="67" t="s">
        <v>6204</v>
      </c>
    </row>
    <row r="597" spans="1:2" s="1" customFormat="1">
      <c r="A597" s="66" t="s">
        <v>4213</v>
      </c>
      <c r="B597" s="67" t="s">
        <v>6205</v>
      </c>
    </row>
    <row r="598" spans="1:2" s="1" customFormat="1">
      <c r="A598" s="66" t="s">
        <v>4214</v>
      </c>
      <c r="B598" s="67" t="s">
        <v>6206</v>
      </c>
    </row>
    <row r="599" spans="1:2" s="1" customFormat="1">
      <c r="A599" s="66" t="s">
        <v>4215</v>
      </c>
      <c r="B599" s="67" t="s">
        <v>6207</v>
      </c>
    </row>
    <row r="600" spans="1:2" s="1" customFormat="1">
      <c r="A600" s="66" t="s">
        <v>4216</v>
      </c>
      <c r="B600" s="67" t="s">
        <v>6208</v>
      </c>
    </row>
    <row r="601" spans="1:2" s="1" customFormat="1">
      <c r="A601" s="66" t="s">
        <v>4217</v>
      </c>
      <c r="B601" s="67" t="s">
        <v>6209</v>
      </c>
    </row>
    <row r="602" spans="1:2" s="1" customFormat="1">
      <c r="A602" s="66" t="s">
        <v>4218</v>
      </c>
      <c r="B602" s="67" t="s">
        <v>6210</v>
      </c>
    </row>
    <row r="603" spans="1:2" s="1" customFormat="1">
      <c r="A603" s="66" t="s">
        <v>4219</v>
      </c>
      <c r="B603" s="67" t="s">
        <v>6211</v>
      </c>
    </row>
    <row r="604" spans="1:2" s="1" customFormat="1">
      <c r="A604" s="66" t="s">
        <v>4220</v>
      </c>
      <c r="B604" s="67" t="s">
        <v>6212</v>
      </c>
    </row>
    <row r="605" spans="1:2" s="1" customFormat="1">
      <c r="A605" s="66" t="s">
        <v>4221</v>
      </c>
      <c r="B605" s="67" t="s">
        <v>6213</v>
      </c>
    </row>
    <row r="606" spans="1:2" s="1" customFormat="1">
      <c r="A606" s="66" t="s">
        <v>4222</v>
      </c>
      <c r="B606" s="67" t="s">
        <v>6214</v>
      </c>
    </row>
    <row r="607" spans="1:2" s="1" customFormat="1">
      <c r="A607" s="66" t="s">
        <v>4223</v>
      </c>
      <c r="B607" s="67" t="s">
        <v>1571</v>
      </c>
    </row>
    <row r="608" spans="1:2" s="1" customFormat="1">
      <c r="A608" s="66" t="s">
        <v>4224</v>
      </c>
      <c r="B608" s="67" t="s">
        <v>1572</v>
      </c>
    </row>
    <row r="609" spans="1:2" s="1" customFormat="1">
      <c r="A609" s="66" t="s">
        <v>4225</v>
      </c>
      <c r="B609" s="67" t="s">
        <v>1573</v>
      </c>
    </row>
    <row r="610" spans="1:2" s="1" customFormat="1">
      <c r="A610" s="66" t="s">
        <v>4226</v>
      </c>
      <c r="B610" s="67" t="s">
        <v>1574</v>
      </c>
    </row>
    <row r="611" spans="1:2" s="1" customFormat="1">
      <c r="A611" s="66" t="s">
        <v>4227</v>
      </c>
      <c r="B611" s="67" t="s">
        <v>1575</v>
      </c>
    </row>
    <row r="612" spans="1:2" s="1" customFormat="1">
      <c r="A612" s="66" t="s">
        <v>4228</v>
      </c>
      <c r="B612" s="67" t="s">
        <v>1576</v>
      </c>
    </row>
    <row r="613" spans="1:2" s="1" customFormat="1">
      <c r="A613" s="66" t="s">
        <v>4229</v>
      </c>
      <c r="B613" s="67" t="s">
        <v>1577</v>
      </c>
    </row>
    <row r="614" spans="1:2" s="1" customFormat="1">
      <c r="A614" s="66" t="s">
        <v>4230</v>
      </c>
      <c r="B614" s="67" t="s">
        <v>1578</v>
      </c>
    </row>
    <row r="615" spans="1:2" s="1" customFormat="1">
      <c r="A615" s="66" t="s">
        <v>4231</v>
      </c>
      <c r="B615" s="67" t="s">
        <v>1579</v>
      </c>
    </row>
    <row r="616" spans="1:2" s="1" customFormat="1">
      <c r="A616" s="66" t="s">
        <v>4232</v>
      </c>
      <c r="B616" s="67" t="s">
        <v>1580</v>
      </c>
    </row>
    <row r="617" spans="1:2" s="1" customFormat="1">
      <c r="A617" s="66" t="s">
        <v>4233</v>
      </c>
      <c r="B617" s="67" t="s">
        <v>1581</v>
      </c>
    </row>
    <row r="618" spans="1:2" s="1" customFormat="1">
      <c r="A618" s="66" t="s">
        <v>4234</v>
      </c>
      <c r="B618" s="67" t="s">
        <v>1582</v>
      </c>
    </row>
    <row r="619" spans="1:2" s="1" customFormat="1">
      <c r="A619" s="66" t="s">
        <v>4235</v>
      </c>
      <c r="B619" s="67" t="s">
        <v>1583</v>
      </c>
    </row>
    <row r="620" spans="1:2" s="1" customFormat="1">
      <c r="A620" s="66" t="s">
        <v>4236</v>
      </c>
      <c r="B620" s="67" t="s">
        <v>1584</v>
      </c>
    </row>
    <row r="621" spans="1:2" s="1" customFormat="1">
      <c r="A621" s="66" t="s">
        <v>4237</v>
      </c>
      <c r="B621" s="67" t="s">
        <v>1585</v>
      </c>
    </row>
    <row r="622" spans="1:2" s="1" customFormat="1">
      <c r="A622" s="66" t="s">
        <v>4238</v>
      </c>
      <c r="B622" s="67" t="s">
        <v>1586</v>
      </c>
    </row>
    <row r="623" spans="1:2" s="1" customFormat="1">
      <c r="A623" s="66" t="s">
        <v>4239</v>
      </c>
      <c r="B623" s="67" t="s">
        <v>1587</v>
      </c>
    </row>
    <row r="624" spans="1:2" s="1" customFormat="1">
      <c r="A624" s="66" t="s">
        <v>4240</v>
      </c>
      <c r="B624" s="67" t="s">
        <v>1588</v>
      </c>
    </row>
    <row r="625" spans="1:2" s="1" customFormat="1">
      <c r="A625" s="66" t="s">
        <v>4241</v>
      </c>
      <c r="B625" s="67" t="s">
        <v>1589</v>
      </c>
    </row>
    <row r="626" spans="1:2" s="1" customFormat="1">
      <c r="A626" s="66" t="s">
        <v>4242</v>
      </c>
      <c r="B626" s="67" t="s">
        <v>1590</v>
      </c>
    </row>
    <row r="627" spans="1:2" s="1" customFormat="1">
      <c r="A627" s="66" t="s">
        <v>4243</v>
      </c>
      <c r="B627" s="67" t="s">
        <v>1591</v>
      </c>
    </row>
    <row r="628" spans="1:2" s="1" customFormat="1">
      <c r="A628" s="66" t="s">
        <v>4244</v>
      </c>
      <c r="B628" s="67" t="s">
        <v>1591</v>
      </c>
    </row>
    <row r="629" spans="1:2" s="1" customFormat="1">
      <c r="A629" s="66" t="s">
        <v>4245</v>
      </c>
      <c r="B629" s="67" t="s">
        <v>1591</v>
      </c>
    </row>
    <row r="630" spans="1:2" s="1" customFormat="1">
      <c r="A630" s="66" t="s">
        <v>4246</v>
      </c>
      <c r="B630" s="67" t="s">
        <v>1591</v>
      </c>
    </row>
    <row r="631" spans="1:2" s="1" customFormat="1">
      <c r="A631" s="66" t="s">
        <v>4247</v>
      </c>
      <c r="B631" s="67" t="s">
        <v>1592</v>
      </c>
    </row>
    <row r="632" spans="1:2" s="1" customFormat="1">
      <c r="A632" s="66" t="s">
        <v>4248</v>
      </c>
      <c r="B632" s="67" t="s">
        <v>1593</v>
      </c>
    </row>
    <row r="633" spans="1:2" s="1" customFormat="1">
      <c r="A633" s="66" t="s">
        <v>4249</v>
      </c>
      <c r="B633" s="67" t="s">
        <v>1594</v>
      </c>
    </row>
    <row r="634" spans="1:2" s="1" customFormat="1">
      <c r="A634" s="66" t="s">
        <v>4250</v>
      </c>
      <c r="B634" s="67" t="s">
        <v>1595</v>
      </c>
    </row>
    <row r="635" spans="1:2" s="1" customFormat="1">
      <c r="A635" s="66" t="s">
        <v>4251</v>
      </c>
      <c r="B635" s="67" t="s">
        <v>5831</v>
      </c>
    </row>
    <row r="636" spans="1:2" s="1" customFormat="1">
      <c r="A636" s="66" t="s">
        <v>4252</v>
      </c>
      <c r="B636" s="67" t="s">
        <v>5832</v>
      </c>
    </row>
    <row r="637" spans="1:2" s="1" customFormat="1">
      <c r="A637" s="66" t="s">
        <v>4253</v>
      </c>
      <c r="B637" s="67" t="s">
        <v>5833</v>
      </c>
    </row>
    <row r="638" spans="1:2" s="1" customFormat="1">
      <c r="A638" s="66" t="s">
        <v>4254</v>
      </c>
      <c r="B638" s="67" t="s">
        <v>1596</v>
      </c>
    </row>
    <row r="639" spans="1:2" s="1" customFormat="1">
      <c r="A639" s="66" t="s">
        <v>4255</v>
      </c>
      <c r="B639" s="67" t="s">
        <v>1597</v>
      </c>
    </row>
    <row r="640" spans="1:2" s="1" customFormat="1">
      <c r="A640" s="66" t="s">
        <v>4256</v>
      </c>
      <c r="B640" s="67" t="s">
        <v>1598</v>
      </c>
    </row>
    <row r="641" spans="1:2" s="1" customFormat="1">
      <c r="A641" s="66" t="s">
        <v>4257</v>
      </c>
      <c r="B641" s="67" t="s">
        <v>1597</v>
      </c>
    </row>
    <row r="642" spans="1:2" s="1" customFormat="1">
      <c r="A642" s="66" t="s">
        <v>4258</v>
      </c>
      <c r="B642" s="67" t="s">
        <v>1599</v>
      </c>
    </row>
    <row r="643" spans="1:2" s="1" customFormat="1">
      <c r="A643" s="66" t="s">
        <v>4259</v>
      </c>
      <c r="B643" s="67" t="s">
        <v>1600</v>
      </c>
    </row>
    <row r="644" spans="1:2" s="1" customFormat="1">
      <c r="A644" s="66" t="s">
        <v>4260</v>
      </c>
      <c r="B644" s="67" t="s">
        <v>1600</v>
      </c>
    </row>
    <row r="645" spans="1:2" s="1" customFormat="1">
      <c r="A645" s="66" t="s">
        <v>4261</v>
      </c>
      <c r="B645" s="67" t="s">
        <v>1600</v>
      </c>
    </row>
    <row r="646" spans="1:2" s="1" customFormat="1">
      <c r="A646" s="66" t="s">
        <v>4262</v>
      </c>
      <c r="B646" s="67" t="s">
        <v>1601</v>
      </c>
    </row>
    <row r="647" spans="1:2" s="1" customFormat="1">
      <c r="A647" s="66" t="s">
        <v>4263</v>
      </c>
      <c r="B647" s="67" t="s">
        <v>1602</v>
      </c>
    </row>
    <row r="648" spans="1:2" s="1" customFormat="1">
      <c r="A648" s="66" t="s">
        <v>4264</v>
      </c>
      <c r="B648" s="67" t="s">
        <v>1603</v>
      </c>
    </row>
    <row r="649" spans="1:2" s="1" customFormat="1">
      <c r="A649" s="66" t="s">
        <v>4265</v>
      </c>
      <c r="B649" s="67" t="s">
        <v>1604</v>
      </c>
    </row>
    <row r="650" spans="1:2" s="1" customFormat="1">
      <c r="A650" s="66" t="s">
        <v>4266</v>
      </c>
      <c r="B650" s="67" t="s">
        <v>1605</v>
      </c>
    </row>
    <row r="651" spans="1:2" s="1" customFormat="1">
      <c r="A651" s="66" t="s">
        <v>4267</v>
      </c>
      <c r="B651" s="67" t="s">
        <v>1606</v>
      </c>
    </row>
    <row r="652" spans="1:2" s="1" customFormat="1">
      <c r="A652" s="66" t="s">
        <v>4268</v>
      </c>
      <c r="B652" s="67" t="s">
        <v>1607</v>
      </c>
    </row>
    <row r="653" spans="1:2" s="1" customFormat="1">
      <c r="A653" s="66" t="s">
        <v>4269</v>
      </c>
      <c r="B653" s="67" t="s">
        <v>1266</v>
      </c>
    </row>
    <row r="654" spans="1:2" s="1" customFormat="1">
      <c r="A654" s="66" t="s">
        <v>4270</v>
      </c>
      <c r="B654" s="67" t="s">
        <v>1266</v>
      </c>
    </row>
    <row r="655" spans="1:2" s="1" customFormat="1">
      <c r="A655" s="66" t="s">
        <v>4271</v>
      </c>
      <c r="B655" s="67" t="s">
        <v>1608</v>
      </c>
    </row>
    <row r="656" spans="1:2" s="1" customFormat="1">
      <c r="A656" s="66" t="s">
        <v>4272</v>
      </c>
      <c r="B656" s="67" t="s">
        <v>1609</v>
      </c>
    </row>
    <row r="657" spans="1:2" s="1" customFormat="1">
      <c r="A657" s="66" t="s">
        <v>4273</v>
      </c>
      <c r="B657" s="67" t="s">
        <v>3416</v>
      </c>
    </row>
    <row r="658" spans="1:2" s="1" customFormat="1">
      <c r="A658" s="66" t="s">
        <v>4274</v>
      </c>
      <c r="B658" s="67" t="s">
        <v>1610</v>
      </c>
    </row>
    <row r="659" spans="1:2" s="1" customFormat="1">
      <c r="A659" s="66" t="s">
        <v>4275</v>
      </c>
      <c r="B659" s="67" t="s">
        <v>1611</v>
      </c>
    </row>
    <row r="660" spans="1:2" s="1" customFormat="1">
      <c r="A660" s="66" t="s">
        <v>4276</v>
      </c>
      <c r="B660" s="67" t="s">
        <v>1611</v>
      </c>
    </row>
    <row r="661" spans="1:2" s="1" customFormat="1">
      <c r="A661" s="66" t="s">
        <v>4277</v>
      </c>
      <c r="B661" s="67" t="s">
        <v>1611</v>
      </c>
    </row>
    <row r="662" spans="1:2" s="1" customFormat="1">
      <c r="A662" s="66" t="s">
        <v>4278</v>
      </c>
      <c r="B662" s="67" t="s">
        <v>1612</v>
      </c>
    </row>
    <row r="663" spans="1:2" s="1" customFormat="1">
      <c r="A663" s="66" t="s">
        <v>4279</v>
      </c>
      <c r="B663" s="67" t="s">
        <v>1613</v>
      </c>
    </row>
    <row r="664" spans="1:2" s="1" customFormat="1">
      <c r="A664" s="66" t="s">
        <v>4280</v>
      </c>
      <c r="B664" s="67" t="s">
        <v>1614</v>
      </c>
    </row>
    <row r="665" spans="1:2" s="1" customFormat="1">
      <c r="A665" s="66" t="s">
        <v>4281</v>
      </c>
      <c r="B665" s="67" t="s">
        <v>3417</v>
      </c>
    </row>
    <row r="666" spans="1:2" s="1" customFormat="1">
      <c r="A666" s="66" t="s">
        <v>4282</v>
      </c>
      <c r="B666" s="67" t="s">
        <v>1615</v>
      </c>
    </row>
    <row r="667" spans="1:2" s="1" customFormat="1">
      <c r="A667" s="66" t="s">
        <v>4283</v>
      </c>
      <c r="B667" s="67" t="s">
        <v>1616</v>
      </c>
    </row>
    <row r="668" spans="1:2" s="1" customFormat="1">
      <c r="A668" s="66" t="s">
        <v>4284</v>
      </c>
      <c r="B668" s="67" t="s">
        <v>1617</v>
      </c>
    </row>
    <row r="669" spans="1:2" s="1" customFormat="1">
      <c r="A669" s="66" t="s">
        <v>4285</v>
      </c>
      <c r="B669" s="67" t="s">
        <v>1618</v>
      </c>
    </row>
    <row r="670" spans="1:2" s="1" customFormat="1">
      <c r="A670" s="66" t="s">
        <v>4286</v>
      </c>
      <c r="B670" s="67" t="s">
        <v>1619</v>
      </c>
    </row>
    <row r="671" spans="1:2" s="1" customFormat="1">
      <c r="A671" s="66" t="s">
        <v>4287</v>
      </c>
      <c r="B671" s="67" t="s">
        <v>1620</v>
      </c>
    </row>
    <row r="672" spans="1:2" s="1" customFormat="1">
      <c r="A672" s="66" t="s">
        <v>4288</v>
      </c>
      <c r="B672" s="67" t="s">
        <v>1621</v>
      </c>
    </row>
    <row r="673" spans="1:2" s="1" customFormat="1">
      <c r="A673" s="66" t="s">
        <v>4289</v>
      </c>
      <c r="B673" s="67" t="s">
        <v>1622</v>
      </c>
    </row>
    <row r="674" spans="1:2" s="1" customFormat="1">
      <c r="A674" s="66" t="s">
        <v>4290</v>
      </c>
      <c r="B674" s="67" t="s">
        <v>1623</v>
      </c>
    </row>
    <row r="675" spans="1:2" s="1" customFormat="1">
      <c r="A675" s="66" t="s">
        <v>4291</v>
      </c>
      <c r="B675" s="67" t="s">
        <v>1624</v>
      </c>
    </row>
    <row r="676" spans="1:2" s="1" customFormat="1">
      <c r="A676" s="66" t="s">
        <v>4292</v>
      </c>
      <c r="B676" s="67" t="s">
        <v>1625</v>
      </c>
    </row>
    <row r="677" spans="1:2" s="1" customFormat="1">
      <c r="A677" s="66" t="s">
        <v>4293</v>
      </c>
      <c r="B677" s="67" t="s">
        <v>1626</v>
      </c>
    </row>
    <row r="678" spans="1:2" s="1" customFormat="1">
      <c r="A678" s="66" t="s">
        <v>4294</v>
      </c>
      <c r="B678" s="67" t="s">
        <v>1627</v>
      </c>
    </row>
    <row r="679" spans="1:2" s="1" customFormat="1">
      <c r="A679" s="66" t="s">
        <v>4295</v>
      </c>
      <c r="B679" s="67" t="s">
        <v>5834</v>
      </c>
    </row>
    <row r="680" spans="1:2" s="1" customFormat="1">
      <c r="A680" s="66" t="s">
        <v>4296</v>
      </c>
      <c r="B680" s="67" t="s">
        <v>1628</v>
      </c>
    </row>
    <row r="681" spans="1:2" s="1" customFormat="1">
      <c r="A681" s="66" t="s">
        <v>4297</v>
      </c>
      <c r="B681" s="67" t="s">
        <v>1628</v>
      </c>
    </row>
    <row r="682" spans="1:2" s="1" customFormat="1">
      <c r="A682" s="66" t="s">
        <v>4298</v>
      </c>
      <c r="B682" s="67" t="s">
        <v>1629</v>
      </c>
    </row>
    <row r="683" spans="1:2" s="1" customFormat="1">
      <c r="A683" s="66" t="s">
        <v>4299</v>
      </c>
      <c r="B683" s="67" t="s">
        <v>1629</v>
      </c>
    </row>
    <row r="684" spans="1:2" s="1" customFormat="1">
      <c r="A684" s="66" t="s">
        <v>4300</v>
      </c>
      <c r="B684" s="67" t="s">
        <v>1630</v>
      </c>
    </row>
    <row r="685" spans="1:2" s="1" customFormat="1">
      <c r="A685" s="66" t="s">
        <v>4301</v>
      </c>
      <c r="B685" s="67" t="s">
        <v>1629</v>
      </c>
    </row>
    <row r="686" spans="1:2" s="1" customFormat="1">
      <c r="A686" s="66" t="s">
        <v>4302</v>
      </c>
      <c r="B686" s="67" t="s">
        <v>1631</v>
      </c>
    </row>
    <row r="687" spans="1:2" s="1" customFormat="1">
      <c r="A687" s="66" t="s">
        <v>4303</v>
      </c>
      <c r="B687" s="67" t="s">
        <v>1631</v>
      </c>
    </row>
    <row r="688" spans="1:2" s="1" customFormat="1">
      <c r="A688" s="66" t="s">
        <v>4304</v>
      </c>
      <c r="B688" s="67" t="s">
        <v>1631</v>
      </c>
    </row>
    <row r="689" spans="1:2" s="1" customFormat="1">
      <c r="A689" s="66" t="s">
        <v>4305</v>
      </c>
      <c r="B689" s="67" t="s">
        <v>1631</v>
      </c>
    </row>
    <row r="690" spans="1:2" s="1" customFormat="1">
      <c r="A690" s="66" t="s">
        <v>4306</v>
      </c>
      <c r="B690" s="67" t="s">
        <v>1631</v>
      </c>
    </row>
    <row r="691" spans="1:2" s="1" customFormat="1">
      <c r="A691" s="66" t="s">
        <v>4307</v>
      </c>
      <c r="B691" s="67" t="s">
        <v>1631</v>
      </c>
    </row>
    <row r="692" spans="1:2" s="1" customFormat="1">
      <c r="A692" s="66" t="s">
        <v>4308</v>
      </c>
      <c r="B692" s="67" t="s">
        <v>1629</v>
      </c>
    </row>
    <row r="693" spans="1:2" s="1" customFormat="1">
      <c r="A693" s="66" t="s">
        <v>4309</v>
      </c>
      <c r="B693" s="67" t="s">
        <v>1632</v>
      </c>
    </row>
    <row r="694" spans="1:2" s="1" customFormat="1">
      <c r="A694" s="66" t="s">
        <v>4310</v>
      </c>
      <c r="B694" s="67" t="s">
        <v>1633</v>
      </c>
    </row>
    <row r="695" spans="1:2" s="1" customFormat="1">
      <c r="A695" s="66" t="s">
        <v>4311</v>
      </c>
      <c r="B695" s="67" t="s">
        <v>1634</v>
      </c>
    </row>
    <row r="696" spans="1:2" s="1" customFormat="1">
      <c r="A696" s="66" t="s">
        <v>4312</v>
      </c>
      <c r="B696" s="67" t="s">
        <v>1635</v>
      </c>
    </row>
    <row r="697" spans="1:2" s="1" customFormat="1">
      <c r="A697" s="66" t="s">
        <v>4313</v>
      </c>
      <c r="B697" s="67" t="s">
        <v>1636</v>
      </c>
    </row>
    <row r="698" spans="1:2" s="1" customFormat="1">
      <c r="A698" s="66" t="s">
        <v>4314</v>
      </c>
      <c r="B698" s="67" t="s">
        <v>1637</v>
      </c>
    </row>
    <row r="699" spans="1:2" s="1" customFormat="1">
      <c r="A699" s="66" t="s">
        <v>4315</v>
      </c>
      <c r="B699" s="67" t="s">
        <v>1638</v>
      </c>
    </row>
    <row r="700" spans="1:2" s="1" customFormat="1">
      <c r="A700" s="66" t="s">
        <v>4316</v>
      </c>
      <c r="B700" s="67" t="s">
        <v>1639</v>
      </c>
    </row>
    <row r="701" spans="1:2" s="1" customFormat="1">
      <c r="A701" s="66" t="s">
        <v>4317</v>
      </c>
      <c r="B701" s="67" t="s">
        <v>1638</v>
      </c>
    </row>
    <row r="702" spans="1:2" s="1" customFormat="1">
      <c r="A702" s="66" t="s">
        <v>4318</v>
      </c>
      <c r="B702" s="67" t="s">
        <v>1639</v>
      </c>
    </row>
    <row r="703" spans="1:2" s="1" customFormat="1">
      <c r="A703" s="66" t="s">
        <v>4319</v>
      </c>
      <c r="B703" s="67" t="s">
        <v>1640</v>
      </c>
    </row>
    <row r="704" spans="1:2" s="1" customFormat="1">
      <c r="A704" s="66" t="s">
        <v>4320</v>
      </c>
      <c r="B704" s="67" t="s">
        <v>1641</v>
      </c>
    </row>
    <row r="705" spans="1:2" s="1" customFormat="1">
      <c r="A705" s="66" t="s">
        <v>4321</v>
      </c>
      <c r="B705" s="67" t="s">
        <v>1642</v>
      </c>
    </row>
    <row r="706" spans="1:2" s="1" customFormat="1">
      <c r="A706" s="66" t="s">
        <v>4322</v>
      </c>
      <c r="B706" s="67" t="s">
        <v>1643</v>
      </c>
    </row>
    <row r="707" spans="1:2" s="1" customFormat="1">
      <c r="A707" s="66" t="s">
        <v>4323</v>
      </c>
      <c r="B707" s="67" t="s">
        <v>1644</v>
      </c>
    </row>
    <row r="708" spans="1:2" s="1" customFormat="1">
      <c r="A708" s="66" t="s">
        <v>4324</v>
      </c>
      <c r="B708" s="67" t="s">
        <v>1645</v>
      </c>
    </row>
    <row r="709" spans="1:2" s="1" customFormat="1">
      <c r="A709" s="66" t="s">
        <v>4325</v>
      </c>
      <c r="B709" s="67" t="s">
        <v>1646</v>
      </c>
    </row>
    <row r="710" spans="1:2" s="1" customFormat="1">
      <c r="A710" s="66" t="s">
        <v>4326</v>
      </c>
      <c r="B710" s="67" t="s">
        <v>1647</v>
      </c>
    </row>
    <row r="711" spans="1:2" s="1" customFormat="1">
      <c r="A711" s="66" t="s">
        <v>4327</v>
      </c>
      <c r="B711" s="67" t="s">
        <v>1648</v>
      </c>
    </row>
    <row r="712" spans="1:2" s="1" customFormat="1">
      <c r="A712" s="66" t="s">
        <v>4328</v>
      </c>
      <c r="B712" s="67" t="s">
        <v>1648</v>
      </c>
    </row>
    <row r="713" spans="1:2" s="1" customFormat="1">
      <c r="A713" s="66" t="s">
        <v>4329</v>
      </c>
      <c r="B713" s="67" t="s">
        <v>1649</v>
      </c>
    </row>
    <row r="714" spans="1:2" s="1" customFormat="1">
      <c r="A714" s="66" t="s">
        <v>4330</v>
      </c>
      <c r="B714" s="67" t="s">
        <v>1649</v>
      </c>
    </row>
    <row r="715" spans="1:2" s="1" customFormat="1">
      <c r="A715" s="66" t="s">
        <v>4331</v>
      </c>
      <c r="B715" s="67" t="s">
        <v>1650</v>
      </c>
    </row>
    <row r="716" spans="1:2" s="1" customFormat="1">
      <c r="A716" s="66" t="s">
        <v>4332</v>
      </c>
      <c r="B716" s="67" t="s">
        <v>1650</v>
      </c>
    </row>
    <row r="717" spans="1:2" s="1" customFormat="1">
      <c r="A717" s="66" t="s">
        <v>4333</v>
      </c>
      <c r="B717" s="67" t="s">
        <v>1651</v>
      </c>
    </row>
    <row r="718" spans="1:2" s="1" customFormat="1">
      <c r="A718" s="66" t="s">
        <v>4334</v>
      </c>
      <c r="B718" s="67" t="s">
        <v>1652</v>
      </c>
    </row>
    <row r="719" spans="1:2" s="1" customFormat="1">
      <c r="A719" s="66" t="s">
        <v>4335</v>
      </c>
      <c r="B719" s="67" t="s">
        <v>1652</v>
      </c>
    </row>
    <row r="720" spans="1:2" s="1" customFormat="1">
      <c r="A720" s="66" t="s">
        <v>4336</v>
      </c>
      <c r="B720" s="67" t="s">
        <v>1653</v>
      </c>
    </row>
    <row r="721" spans="1:2" s="1" customFormat="1">
      <c r="A721" s="66" t="s">
        <v>4337</v>
      </c>
      <c r="B721" s="67" t="s">
        <v>1653</v>
      </c>
    </row>
    <row r="722" spans="1:2" s="1" customFormat="1">
      <c r="A722" s="66" t="s">
        <v>4338</v>
      </c>
      <c r="B722" s="67" t="s">
        <v>1654</v>
      </c>
    </row>
    <row r="723" spans="1:2" s="1" customFormat="1">
      <c r="A723" s="66" t="s">
        <v>4339</v>
      </c>
      <c r="B723" s="67" t="s">
        <v>1654</v>
      </c>
    </row>
    <row r="724" spans="1:2" s="1" customFormat="1">
      <c r="A724" s="66" t="s">
        <v>4340</v>
      </c>
      <c r="B724" s="67" t="s">
        <v>1655</v>
      </c>
    </row>
    <row r="725" spans="1:2" s="1" customFormat="1">
      <c r="A725" s="66" t="s">
        <v>4341</v>
      </c>
      <c r="B725" s="67" t="s">
        <v>1656</v>
      </c>
    </row>
    <row r="726" spans="1:2" s="1" customFormat="1">
      <c r="A726" s="66" t="s">
        <v>4342</v>
      </c>
      <c r="B726" s="67" t="s">
        <v>1657</v>
      </c>
    </row>
    <row r="727" spans="1:2" s="1" customFormat="1">
      <c r="A727" s="66" t="s">
        <v>4343</v>
      </c>
      <c r="B727" s="67" t="s">
        <v>1657</v>
      </c>
    </row>
    <row r="728" spans="1:2" s="1" customFormat="1">
      <c r="A728" s="66" t="s">
        <v>4344</v>
      </c>
      <c r="B728" s="67" t="s">
        <v>1658</v>
      </c>
    </row>
    <row r="729" spans="1:2" s="1" customFormat="1">
      <c r="A729" s="66" t="s">
        <v>4345</v>
      </c>
      <c r="B729" s="67" t="s">
        <v>1659</v>
      </c>
    </row>
    <row r="730" spans="1:2" s="1" customFormat="1">
      <c r="A730" s="66" t="s">
        <v>4346</v>
      </c>
      <c r="B730" s="67" t="s">
        <v>1660</v>
      </c>
    </row>
    <row r="731" spans="1:2" s="1" customFormat="1">
      <c r="A731" s="66" t="s">
        <v>4347</v>
      </c>
      <c r="B731" s="67" t="s">
        <v>1661</v>
      </c>
    </row>
    <row r="732" spans="1:2" s="1" customFormat="1">
      <c r="A732" s="66" t="s">
        <v>4348</v>
      </c>
      <c r="B732" s="67" t="s">
        <v>1662</v>
      </c>
    </row>
    <row r="733" spans="1:2" s="1" customFormat="1">
      <c r="A733" s="66" t="s">
        <v>4349</v>
      </c>
      <c r="B733" s="67" t="s">
        <v>1662</v>
      </c>
    </row>
    <row r="734" spans="1:2" s="1" customFormat="1">
      <c r="A734" s="66" t="s">
        <v>4350</v>
      </c>
      <c r="B734" s="67" t="s">
        <v>1663</v>
      </c>
    </row>
    <row r="735" spans="1:2" s="1" customFormat="1">
      <c r="A735" s="66" t="s">
        <v>4351</v>
      </c>
      <c r="B735" s="67" t="s">
        <v>1664</v>
      </c>
    </row>
    <row r="736" spans="1:2" s="1" customFormat="1">
      <c r="A736" s="66" t="s">
        <v>4352</v>
      </c>
      <c r="B736" s="67" t="s">
        <v>1665</v>
      </c>
    </row>
    <row r="737" spans="1:2" s="1" customFormat="1">
      <c r="A737" s="66" t="s">
        <v>4353</v>
      </c>
      <c r="B737" s="67" t="s">
        <v>1665</v>
      </c>
    </row>
    <row r="738" spans="1:2" s="1" customFormat="1">
      <c r="A738" s="66" t="s">
        <v>4354</v>
      </c>
      <c r="B738" s="67" t="s">
        <v>1666</v>
      </c>
    </row>
    <row r="739" spans="1:2" s="1" customFormat="1">
      <c r="A739" s="66" t="s">
        <v>4355</v>
      </c>
      <c r="B739" s="67" t="s">
        <v>1666</v>
      </c>
    </row>
    <row r="740" spans="1:2" s="1" customFormat="1">
      <c r="A740" s="66" t="s">
        <v>4356</v>
      </c>
      <c r="B740" s="67" t="s">
        <v>1666</v>
      </c>
    </row>
    <row r="741" spans="1:2" s="1" customFormat="1">
      <c r="A741" s="66" t="s">
        <v>4357</v>
      </c>
      <c r="B741" s="67" t="s">
        <v>1667</v>
      </c>
    </row>
    <row r="742" spans="1:2" s="1" customFormat="1">
      <c r="A742" s="66" t="s">
        <v>4358</v>
      </c>
      <c r="B742" s="67" t="s">
        <v>1667</v>
      </c>
    </row>
    <row r="743" spans="1:2" s="1" customFormat="1">
      <c r="A743" s="66" t="s">
        <v>4359</v>
      </c>
      <c r="B743" s="67" t="s">
        <v>1667</v>
      </c>
    </row>
    <row r="744" spans="1:2" s="1" customFormat="1">
      <c r="A744" s="66" t="s">
        <v>4360</v>
      </c>
      <c r="B744" s="67" t="s">
        <v>1667</v>
      </c>
    </row>
    <row r="745" spans="1:2" s="1" customFormat="1">
      <c r="A745" s="66" t="s">
        <v>4361</v>
      </c>
      <c r="B745" s="67" t="s">
        <v>1667</v>
      </c>
    </row>
    <row r="746" spans="1:2" s="1" customFormat="1">
      <c r="A746" s="66" t="s">
        <v>4362</v>
      </c>
      <c r="B746" s="67" t="s">
        <v>1668</v>
      </c>
    </row>
    <row r="747" spans="1:2" s="1" customFormat="1">
      <c r="A747" s="66" t="s">
        <v>4363</v>
      </c>
      <c r="B747" s="67" t="s">
        <v>1668</v>
      </c>
    </row>
    <row r="748" spans="1:2" s="1" customFormat="1">
      <c r="A748" s="66" t="s">
        <v>4364</v>
      </c>
      <c r="B748" s="67" t="s">
        <v>1669</v>
      </c>
    </row>
    <row r="749" spans="1:2" s="1" customFormat="1">
      <c r="A749" s="66" t="s">
        <v>4365</v>
      </c>
      <c r="B749" s="67" t="s">
        <v>1670</v>
      </c>
    </row>
    <row r="750" spans="1:2">
      <c r="A750" s="66" t="s">
        <v>4366</v>
      </c>
      <c r="B750" s="67" t="s">
        <v>1671</v>
      </c>
    </row>
    <row r="751" spans="1:2">
      <c r="A751" s="66" t="s">
        <v>4367</v>
      </c>
      <c r="B751" s="67" t="s">
        <v>1672</v>
      </c>
    </row>
    <row r="752" spans="1:2">
      <c r="A752" s="66" t="s">
        <v>4368</v>
      </c>
      <c r="B752" s="67" t="s">
        <v>5835</v>
      </c>
    </row>
    <row r="753" spans="1:2">
      <c r="A753" s="66" t="s">
        <v>4369</v>
      </c>
      <c r="B753" s="67" t="s">
        <v>5836</v>
      </c>
    </row>
    <row r="754" spans="1:2">
      <c r="A754" s="66" t="s">
        <v>4370</v>
      </c>
      <c r="B754" s="67" t="s">
        <v>5837</v>
      </c>
    </row>
    <row r="755" spans="1:2">
      <c r="A755" s="66" t="s">
        <v>4371</v>
      </c>
      <c r="B755" s="67" t="s">
        <v>5838</v>
      </c>
    </row>
    <row r="756" spans="1:2">
      <c r="A756" s="66" t="s">
        <v>4372</v>
      </c>
      <c r="B756" s="67" t="s">
        <v>5839</v>
      </c>
    </row>
    <row r="757" spans="1:2">
      <c r="A757" s="66" t="s">
        <v>4373</v>
      </c>
      <c r="B757" s="67" t="s">
        <v>6215</v>
      </c>
    </row>
    <row r="758" spans="1:2">
      <c r="A758" s="66" t="s">
        <v>4374</v>
      </c>
      <c r="B758" s="67" t="s">
        <v>1673</v>
      </c>
    </row>
    <row r="759" spans="1:2">
      <c r="A759" s="66" t="s">
        <v>4375</v>
      </c>
      <c r="B759" s="67" t="s">
        <v>6216</v>
      </c>
    </row>
    <row r="760" spans="1:2">
      <c r="A760" s="66" t="s">
        <v>4376</v>
      </c>
      <c r="B760" s="67" t="s">
        <v>6217</v>
      </c>
    </row>
    <row r="761" spans="1:2">
      <c r="A761" s="66" t="s">
        <v>4377</v>
      </c>
      <c r="B761" s="67" t="s">
        <v>6218</v>
      </c>
    </row>
    <row r="762" spans="1:2">
      <c r="A762" s="66" t="s">
        <v>4378</v>
      </c>
      <c r="B762" s="67" t="s">
        <v>6219</v>
      </c>
    </row>
    <row r="763" spans="1:2">
      <c r="A763" s="66" t="s">
        <v>4379</v>
      </c>
      <c r="B763" s="67" t="s">
        <v>6220</v>
      </c>
    </row>
    <row r="764" spans="1:2">
      <c r="A764" s="66" t="s">
        <v>4380</v>
      </c>
      <c r="B764" s="67" t="s">
        <v>6221</v>
      </c>
    </row>
    <row r="765" spans="1:2">
      <c r="A765" s="66" t="s">
        <v>4381</v>
      </c>
      <c r="B765" s="67" t="s">
        <v>6222</v>
      </c>
    </row>
    <row r="766" spans="1:2">
      <c r="A766" s="66" t="s">
        <v>4382</v>
      </c>
      <c r="B766" s="67" t="s">
        <v>6223</v>
      </c>
    </row>
    <row r="767" spans="1:2">
      <c r="A767" s="66" t="s">
        <v>4383</v>
      </c>
      <c r="B767" s="67" t="s">
        <v>1674</v>
      </c>
    </row>
    <row r="768" spans="1:2">
      <c r="A768" s="66" t="s">
        <v>4384</v>
      </c>
      <c r="B768" s="67" t="s">
        <v>1675</v>
      </c>
    </row>
    <row r="769" spans="1:2">
      <c r="A769" s="66" t="s">
        <v>4385</v>
      </c>
      <c r="B769" s="67" t="s">
        <v>1676</v>
      </c>
    </row>
    <row r="770" spans="1:2">
      <c r="A770" s="66" t="s">
        <v>4386</v>
      </c>
      <c r="B770" s="67" t="s">
        <v>1677</v>
      </c>
    </row>
    <row r="771" spans="1:2">
      <c r="A771" s="66" t="s">
        <v>4387</v>
      </c>
      <c r="B771" s="67" t="s">
        <v>1678</v>
      </c>
    </row>
    <row r="772" spans="1:2">
      <c r="A772" s="66" t="s">
        <v>4388</v>
      </c>
      <c r="B772" s="67" t="s">
        <v>1679</v>
      </c>
    </row>
    <row r="773" spans="1:2">
      <c r="A773" s="66" t="s">
        <v>4389</v>
      </c>
      <c r="B773" s="67" t="s">
        <v>1680</v>
      </c>
    </row>
    <row r="774" spans="1:2">
      <c r="A774" s="66" t="s">
        <v>4390</v>
      </c>
      <c r="B774" s="67" t="s">
        <v>1681</v>
      </c>
    </row>
    <row r="775" spans="1:2">
      <c r="A775" s="66" t="s">
        <v>4391</v>
      </c>
      <c r="B775" s="67" t="s">
        <v>1682</v>
      </c>
    </row>
    <row r="776" spans="1:2">
      <c r="A776" s="66" t="s">
        <v>4392</v>
      </c>
      <c r="B776" s="67" t="s">
        <v>1683</v>
      </c>
    </row>
    <row r="777" spans="1:2">
      <c r="A777" s="66" t="s">
        <v>4393</v>
      </c>
      <c r="B777" s="67" t="s">
        <v>1684</v>
      </c>
    </row>
    <row r="778" spans="1:2">
      <c r="A778" s="66" t="s">
        <v>4394</v>
      </c>
      <c r="B778" s="67" t="s">
        <v>1684</v>
      </c>
    </row>
    <row r="779" spans="1:2">
      <c r="A779" s="66" t="s">
        <v>4395</v>
      </c>
      <c r="B779" s="67" t="s">
        <v>1684</v>
      </c>
    </row>
    <row r="780" spans="1:2">
      <c r="A780" s="66" t="s">
        <v>4396</v>
      </c>
      <c r="B780" s="67" t="s">
        <v>1685</v>
      </c>
    </row>
    <row r="781" spans="1:2">
      <c r="A781" s="66" t="s">
        <v>4397</v>
      </c>
      <c r="B781" s="67" t="s">
        <v>1686</v>
      </c>
    </row>
    <row r="782" spans="1:2">
      <c r="A782" s="66" t="s">
        <v>4398</v>
      </c>
      <c r="B782" s="67" t="s">
        <v>1687</v>
      </c>
    </row>
    <row r="783" spans="1:2">
      <c r="A783" s="66" t="s">
        <v>4399</v>
      </c>
      <c r="B783" s="67" t="s">
        <v>1688</v>
      </c>
    </row>
    <row r="784" spans="1:2">
      <c r="A784" s="66" t="s">
        <v>4400</v>
      </c>
      <c r="B784" s="67" t="s">
        <v>1689</v>
      </c>
    </row>
    <row r="785" spans="1:2">
      <c r="A785" s="66" t="s">
        <v>4401</v>
      </c>
      <c r="B785" s="67" t="s">
        <v>1690</v>
      </c>
    </row>
    <row r="786" spans="1:2">
      <c r="A786" s="66" t="s">
        <v>4402</v>
      </c>
      <c r="B786" s="67" t="s">
        <v>1691</v>
      </c>
    </row>
    <row r="787" spans="1:2">
      <c r="A787" s="66" t="s">
        <v>4403</v>
      </c>
      <c r="B787" s="67" t="s">
        <v>1692</v>
      </c>
    </row>
    <row r="788" spans="1:2">
      <c r="A788" s="66" t="s">
        <v>4404</v>
      </c>
      <c r="B788" s="67" t="s">
        <v>1693</v>
      </c>
    </row>
    <row r="789" spans="1:2">
      <c r="A789" s="66" t="s">
        <v>4405</v>
      </c>
      <c r="B789" s="67" t="s">
        <v>1694</v>
      </c>
    </row>
    <row r="790" spans="1:2">
      <c r="A790" s="66" t="s">
        <v>4406</v>
      </c>
      <c r="B790" s="67" t="s">
        <v>1695</v>
      </c>
    </row>
    <row r="791" spans="1:2">
      <c r="A791" s="66" t="s">
        <v>4407</v>
      </c>
      <c r="B791" s="67" t="s">
        <v>1695</v>
      </c>
    </row>
    <row r="792" spans="1:2">
      <c r="A792" s="66" t="s">
        <v>4408</v>
      </c>
      <c r="B792" s="67" t="s">
        <v>1695</v>
      </c>
    </row>
    <row r="793" spans="1:2">
      <c r="A793" s="66" t="s">
        <v>4409</v>
      </c>
      <c r="B793" s="67" t="s">
        <v>1695</v>
      </c>
    </row>
    <row r="794" spans="1:2">
      <c r="A794" s="66" t="s">
        <v>4410</v>
      </c>
      <c r="B794" s="67" t="s">
        <v>1695</v>
      </c>
    </row>
    <row r="795" spans="1:2">
      <c r="A795" s="66" t="s">
        <v>4411</v>
      </c>
      <c r="B795" s="67" t="s">
        <v>1695</v>
      </c>
    </row>
    <row r="796" spans="1:2">
      <c r="A796" s="66" t="s">
        <v>4412</v>
      </c>
      <c r="B796" s="67" t="s">
        <v>1695</v>
      </c>
    </row>
    <row r="797" spans="1:2">
      <c r="A797" s="66" t="s">
        <v>4413</v>
      </c>
      <c r="B797" s="67" t="s">
        <v>1696</v>
      </c>
    </row>
    <row r="798" spans="1:2">
      <c r="A798" s="66" t="s">
        <v>4414</v>
      </c>
      <c r="B798" s="67" t="s">
        <v>1697</v>
      </c>
    </row>
    <row r="799" spans="1:2">
      <c r="A799" s="66" t="s">
        <v>4415</v>
      </c>
      <c r="B799" s="67" t="s">
        <v>1697</v>
      </c>
    </row>
    <row r="800" spans="1:2">
      <c r="A800" s="66" t="s">
        <v>4416</v>
      </c>
      <c r="B800" s="67" t="s">
        <v>1697</v>
      </c>
    </row>
    <row r="801" spans="1:2">
      <c r="A801" s="66" t="s">
        <v>4417</v>
      </c>
      <c r="B801" s="67" t="s">
        <v>1698</v>
      </c>
    </row>
    <row r="802" spans="1:2">
      <c r="A802" s="66" t="s">
        <v>4418</v>
      </c>
      <c r="B802" s="67" t="s">
        <v>1699</v>
      </c>
    </row>
    <row r="803" spans="1:2">
      <c r="A803" s="66" t="s">
        <v>4419</v>
      </c>
      <c r="B803" s="67" t="s">
        <v>1696</v>
      </c>
    </row>
    <row r="804" spans="1:2">
      <c r="A804" s="66" t="s">
        <v>4420</v>
      </c>
      <c r="B804" s="67" t="s">
        <v>1700</v>
      </c>
    </row>
    <row r="805" spans="1:2">
      <c r="A805" s="66" t="s">
        <v>4421</v>
      </c>
      <c r="B805" s="67" t="s">
        <v>1701</v>
      </c>
    </row>
    <row r="806" spans="1:2">
      <c r="A806" s="66" t="s">
        <v>4422</v>
      </c>
      <c r="B806" s="67" t="s">
        <v>1702</v>
      </c>
    </row>
    <row r="807" spans="1:2">
      <c r="A807" s="66" t="s">
        <v>4423</v>
      </c>
      <c r="B807" s="67" t="s">
        <v>1703</v>
      </c>
    </row>
    <row r="808" spans="1:2">
      <c r="A808" s="66" t="s">
        <v>4424</v>
      </c>
      <c r="B808" s="67" t="s">
        <v>1704</v>
      </c>
    </row>
    <row r="809" spans="1:2">
      <c r="A809" s="66" t="s">
        <v>4425</v>
      </c>
      <c r="B809" s="67" t="s">
        <v>1705</v>
      </c>
    </row>
    <row r="810" spans="1:2">
      <c r="A810" s="66" t="s">
        <v>4426</v>
      </c>
      <c r="B810" s="67" t="s">
        <v>1706</v>
      </c>
    </row>
    <row r="811" spans="1:2">
      <c r="A811" s="66" t="s">
        <v>4427</v>
      </c>
      <c r="B811" s="67" t="s">
        <v>1707</v>
      </c>
    </row>
    <row r="812" spans="1:2">
      <c r="A812" s="66" t="s">
        <v>4428</v>
      </c>
      <c r="B812" s="67" t="s">
        <v>1707</v>
      </c>
    </row>
    <row r="813" spans="1:2">
      <c r="A813" s="66" t="s">
        <v>4429</v>
      </c>
      <c r="B813" s="67" t="s">
        <v>1708</v>
      </c>
    </row>
    <row r="814" spans="1:2">
      <c r="A814" s="66" t="s">
        <v>4430</v>
      </c>
      <c r="B814" s="67" t="s">
        <v>1709</v>
      </c>
    </row>
    <row r="815" spans="1:2">
      <c r="A815" s="66" t="s">
        <v>4431</v>
      </c>
      <c r="B815" s="67" t="s">
        <v>1708</v>
      </c>
    </row>
    <row r="816" spans="1:2">
      <c r="A816" s="66" t="s">
        <v>4432</v>
      </c>
      <c r="B816" s="67" t="s">
        <v>1710</v>
      </c>
    </row>
    <row r="817" spans="1:2">
      <c r="A817" s="66" t="s">
        <v>4433</v>
      </c>
      <c r="B817" s="67" t="s">
        <v>1711</v>
      </c>
    </row>
    <row r="818" spans="1:2">
      <c r="A818" s="66" t="s">
        <v>4434</v>
      </c>
      <c r="B818" s="67" t="s">
        <v>1712</v>
      </c>
    </row>
    <row r="819" spans="1:2">
      <c r="A819" s="66" t="s">
        <v>4435</v>
      </c>
      <c r="B819" s="67" t="s">
        <v>1713</v>
      </c>
    </row>
    <row r="820" spans="1:2">
      <c r="A820" s="66" t="s">
        <v>4436</v>
      </c>
      <c r="B820" s="67" t="s">
        <v>1714</v>
      </c>
    </row>
    <row r="821" spans="1:2">
      <c r="A821" s="66" t="s">
        <v>4437</v>
      </c>
      <c r="B821" s="67" t="s">
        <v>1715</v>
      </c>
    </row>
    <row r="822" spans="1:2">
      <c r="A822" s="66" t="s">
        <v>4438</v>
      </c>
      <c r="B822" s="67" t="s">
        <v>1213</v>
      </c>
    </row>
    <row r="823" spans="1:2">
      <c r="A823" s="66" t="s">
        <v>4439</v>
      </c>
      <c r="B823" s="67" t="s">
        <v>1716</v>
      </c>
    </row>
    <row r="824" spans="1:2">
      <c r="A824" s="66" t="s">
        <v>4440</v>
      </c>
      <c r="B824" s="67" t="s">
        <v>1717</v>
      </c>
    </row>
    <row r="825" spans="1:2">
      <c r="A825" s="66" t="s">
        <v>4441</v>
      </c>
      <c r="B825" s="67" t="s">
        <v>1718</v>
      </c>
    </row>
    <row r="826" spans="1:2">
      <c r="A826" s="66" t="s">
        <v>4442</v>
      </c>
      <c r="B826" s="67" t="s">
        <v>1719</v>
      </c>
    </row>
    <row r="827" spans="1:2">
      <c r="A827" s="66" t="s">
        <v>4443</v>
      </c>
      <c r="B827" s="67" t="s">
        <v>1719</v>
      </c>
    </row>
    <row r="828" spans="1:2">
      <c r="A828" s="66" t="s">
        <v>4444</v>
      </c>
      <c r="B828" s="67" t="s">
        <v>1719</v>
      </c>
    </row>
    <row r="829" spans="1:2">
      <c r="A829" s="66" t="s">
        <v>4445</v>
      </c>
      <c r="B829" s="67" t="s">
        <v>1720</v>
      </c>
    </row>
    <row r="830" spans="1:2">
      <c r="A830" s="66" t="s">
        <v>4446</v>
      </c>
      <c r="B830" s="67" t="s">
        <v>1721</v>
      </c>
    </row>
    <row r="831" spans="1:2">
      <c r="A831" s="66" t="s">
        <v>4447</v>
      </c>
      <c r="B831" s="67" t="s">
        <v>1722</v>
      </c>
    </row>
    <row r="832" spans="1:2">
      <c r="A832" s="66" t="s">
        <v>4448</v>
      </c>
      <c r="B832" s="67" t="s">
        <v>1722</v>
      </c>
    </row>
    <row r="833" spans="1:2">
      <c r="A833" s="66" t="s">
        <v>4449</v>
      </c>
      <c r="B833" s="67" t="s">
        <v>1723</v>
      </c>
    </row>
    <row r="834" spans="1:2">
      <c r="A834" s="66" t="s">
        <v>4450</v>
      </c>
      <c r="B834" s="67" t="s">
        <v>1724</v>
      </c>
    </row>
    <row r="835" spans="1:2">
      <c r="A835" s="66" t="s">
        <v>4451</v>
      </c>
      <c r="B835" s="67" t="s">
        <v>1725</v>
      </c>
    </row>
    <row r="836" spans="1:2">
      <c r="A836" s="66" t="s">
        <v>4452</v>
      </c>
      <c r="B836" s="67" t="s">
        <v>1726</v>
      </c>
    </row>
    <row r="837" spans="1:2">
      <c r="A837" s="66" t="s">
        <v>4453</v>
      </c>
      <c r="B837" s="67" t="s">
        <v>1727</v>
      </c>
    </row>
    <row r="838" spans="1:2">
      <c r="A838" s="66" t="s">
        <v>4454</v>
      </c>
      <c r="B838" s="67" t="s">
        <v>1728</v>
      </c>
    </row>
    <row r="839" spans="1:2">
      <c r="A839" s="66" t="s">
        <v>4455</v>
      </c>
      <c r="B839" s="67" t="s">
        <v>1729</v>
      </c>
    </row>
    <row r="840" spans="1:2">
      <c r="A840" s="66" t="s">
        <v>4456</v>
      </c>
      <c r="B840" s="67" t="s">
        <v>1730</v>
      </c>
    </row>
    <row r="841" spans="1:2">
      <c r="A841" s="66" t="s">
        <v>4457</v>
      </c>
      <c r="B841" s="67" t="s">
        <v>3418</v>
      </c>
    </row>
    <row r="842" spans="1:2">
      <c r="A842" s="66" t="s">
        <v>4458</v>
      </c>
      <c r="B842" s="67" t="s">
        <v>6224</v>
      </c>
    </row>
    <row r="843" spans="1:2">
      <c r="A843" s="66" t="s">
        <v>4459</v>
      </c>
      <c r="B843" s="67" t="s">
        <v>1731</v>
      </c>
    </row>
    <row r="844" spans="1:2">
      <c r="A844" s="66" t="s">
        <v>4460</v>
      </c>
      <c r="B844" s="67" t="s">
        <v>1732</v>
      </c>
    </row>
    <row r="845" spans="1:2">
      <c r="A845" s="66" t="s">
        <v>4461</v>
      </c>
      <c r="B845" s="67" t="s">
        <v>1733</v>
      </c>
    </row>
    <row r="846" spans="1:2">
      <c r="A846" s="66" t="s">
        <v>4462</v>
      </c>
      <c r="B846" s="67" t="s">
        <v>1732</v>
      </c>
    </row>
    <row r="847" spans="1:2">
      <c r="A847" s="66" t="s">
        <v>4463</v>
      </c>
      <c r="B847" s="67" t="s">
        <v>1734</v>
      </c>
    </row>
    <row r="848" spans="1:2">
      <c r="A848" s="66" t="s">
        <v>4464</v>
      </c>
      <c r="B848" s="67" t="s">
        <v>1733</v>
      </c>
    </row>
    <row r="849" spans="1:2">
      <c r="A849" s="66" t="s">
        <v>4465</v>
      </c>
      <c r="B849" s="67" t="s">
        <v>1733</v>
      </c>
    </row>
    <row r="850" spans="1:2">
      <c r="A850" s="66" t="s">
        <v>4466</v>
      </c>
      <c r="B850" s="67" t="s">
        <v>1735</v>
      </c>
    </row>
    <row r="851" spans="1:2">
      <c r="A851" s="66" t="s">
        <v>4467</v>
      </c>
      <c r="B851" s="67" t="s">
        <v>1732</v>
      </c>
    </row>
    <row r="852" spans="1:2">
      <c r="A852" s="66" t="s">
        <v>4468</v>
      </c>
      <c r="B852" s="67" t="s">
        <v>1736</v>
      </c>
    </row>
    <row r="853" spans="1:2">
      <c r="A853" s="66" t="s">
        <v>4469</v>
      </c>
      <c r="B853" s="67" t="s">
        <v>1734</v>
      </c>
    </row>
    <row r="854" spans="1:2">
      <c r="A854" s="66" t="s">
        <v>4470</v>
      </c>
      <c r="B854" s="67" t="s">
        <v>1737</v>
      </c>
    </row>
    <row r="855" spans="1:2">
      <c r="A855" s="66" t="s">
        <v>4471</v>
      </c>
      <c r="B855" s="67" t="s">
        <v>1738</v>
      </c>
    </row>
    <row r="856" spans="1:2">
      <c r="A856" s="66" t="s">
        <v>4472</v>
      </c>
      <c r="B856" s="67" t="s">
        <v>1738</v>
      </c>
    </row>
    <row r="857" spans="1:2">
      <c r="A857" s="66" t="s">
        <v>4473</v>
      </c>
      <c r="B857" s="67" t="s">
        <v>1739</v>
      </c>
    </row>
    <row r="858" spans="1:2">
      <c r="A858" s="66" t="s">
        <v>4474</v>
      </c>
      <c r="B858" s="67" t="s">
        <v>1740</v>
      </c>
    </row>
    <row r="859" spans="1:2">
      <c r="A859" s="66" t="s">
        <v>4475</v>
      </c>
      <c r="B859" s="67" t="s">
        <v>1741</v>
      </c>
    </row>
    <row r="860" spans="1:2">
      <c r="A860" s="66" t="s">
        <v>4476</v>
      </c>
      <c r="B860" s="67" t="s">
        <v>1742</v>
      </c>
    </row>
    <row r="861" spans="1:2">
      <c r="A861" s="66" t="s">
        <v>4477</v>
      </c>
      <c r="B861" s="67" t="s">
        <v>1743</v>
      </c>
    </row>
    <row r="862" spans="1:2">
      <c r="A862" s="66" t="s">
        <v>4478</v>
      </c>
      <c r="B862" s="67" t="s">
        <v>1744</v>
      </c>
    </row>
    <row r="863" spans="1:2">
      <c r="A863" s="66" t="s">
        <v>4479</v>
      </c>
      <c r="B863" s="67" t="s">
        <v>1745</v>
      </c>
    </row>
    <row r="864" spans="1:2">
      <c r="A864" s="66" t="s">
        <v>4480</v>
      </c>
      <c r="B864" s="67" t="s">
        <v>1746</v>
      </c>
    </row>
    <row r="865" spans="1:2">
      <c r="A865" s="66" t="s">
        <v>4481</v>
      </c>
      <c r="B865" s="67" t="s">
        <v>1746</v>
      </c>
    </row>
    <row r="866" spans="1:2">
      <c r="A866" s="66" t="s">
        <v>4482</v>
      </c>
      <c r="B866" s="67" t="s">
        <v>1747</v>
      </c>
    </row>
    <row r="867" spans="1:2">
      <c r="A867" s="66" t="s">
        <v>4483</v>
      </c>
      <c r="B867" s="67" t="s">
        <v>1748</v>
      </c>
    </row>
    <row r="868" spans="1:2">
      <c r="A868" s="66" t="s">
        <v>4484</v>
      </c>
      <c r="B868" s="67" t="s">
        <v>1749</v>
      </c>
    </row>
    <row r="869" spans="1:2">
      <c r="A869" s="66" t="s">
        <v>4485</v>
      </c>
      <c r="B869" s="67" t="s">
        <v>1748</v>
      </c>
    </row>
    <row r="870" spans="1:2">
      <c r="A870" s="66" t="s">
        <v>4486</v>
      </c>
      <c r="B870" s="67" t="s">
        <v>1750</v>
      </c>
    </row>
    <row r="871" spans="1:2">
      <c r="A871" s="66" t="s">
        <v>4487</v>
      </c>
      <c r="B871" s="67" t="s">
        <v>1751</v>
      </c>
    </row>
    <row r="872" spans="1:2">
      <c r="A872" s="66" t="s">
        <v>4488</v>
      </c>
      <c r="B872" s="67" t="s">
        <v>1752</v>
      </c>
    </row>
    <row r="873" spans="1:2">
      <c r="A873" s="66" t="s">
        <v>4489</v>
      </c>
      <c r="B873" s="67" t="s">
        <v>1753</v>
      </c>
    </row>
    <row r="874" spans="1:2">
      <c r="A874" s="66" t="s">
        <v>4490</v>
      </c>
      <c r="B874" s="67" t="s">
        <v>1754</v>
      </c>
    </row>
    <row r="875" spans="1:2">
      <c r="A875" s="66" t="s">
        <v>4491</v>
      </c>
      <c r="B875" s="67" t="s">
        <v>1755</v>
      </c>
    </row>
    <row r="876" spans="1:2">
      <c r="A876" s="66" t="s">
        <v>4492</v>
      </c>
      <c r="B876" s="67" t="s">
        <v>1755</v>
      </c>
    </row>
    <row r="877" spans="1:2">
      <c r="A877" s="66" t="s">
        <v>4493</v>
      </c>
      <c r="B877" s="67" t="s">
        <v>1755</v>
      </c>
    </row>
    <row r="878" spans="1:2">
      <c r="A878" s="66" t="s">
        <v>4494</v>
      </c>
      <c r="B878" s="67" t="s">
        <v>1756</v>
      </c>
    </row>
    <row r="879" spans="1:2">
      <c r="A879" s="66" t="s">
        <v>4495</v>
      </c>
      <c r="B879" s="67" t="s">
        <v>1757</v>
      </c>
    </row>
    <row r="880" spans="1:2">
      <c r="A880" s="66" t="s">
        <v>4496</v>
      </c>
      <c r="B880" s="67" t="s">
        <v>1757</v>
      </c>
    </row>
    <row r="881" spans="1:2">
      <c r="A881" s="66" t="s">
        <v>4497</v>
      </c>
      <c r="B881" s="67" t="s">
        <v>1757</v>
      </c>
    </row>
    <row r="882" spans="1:2">
      <c r="A882" s="66" t="s">
        <v>4498</v>
      </c>
      <c r="B882" s="67" t="s">
        <v>1758</v>
      </c>
    </row>
    <row r="883" spans="1:2">
      <c r="A883" s="66" t="s">
        <v>4499</v>
      </c>
      <c r="B883" s="67" t="s">
        <v>5840</v>
      </c>
    </row>
    <row r="884" spans="1:2">
      <c r="A884" s="66" t="s">
        <v>4500</v>
      </c>
      <c r="B884" s="67" t="s">
        <v>5841</v>
      </c>
    </row>
    <row r="885" spans="1:2">
      <c r="A885" s="66" t="s">
        <v>4501</v>
      </c>
      <c r="B885" s="67" t="s">
        <v>1759</v>
      </c>
    </row>
    <row r="886" spans="1:2">
      <c r="A886" s="66" t="s">
        <v>4502</v>
      </c>
      <c r="B886" s="67" t="s">
        <v>1760</v>
      </c>
    </row>
    <row r="887" spans="1:2">
      <c r="A887" s="66" t="s">
        <v>4503</v>
      </c>
      <c r="B887" s="67" t="s">
        <v>1761</v>
      </c>
    </row>
    <row r="888" spans="1:2">
      <c r="A888" s="66" t="s">
        <v>4504</v>
      </c>
      <c r="B888" s="67" t="s">
        <v>1760</v>
      </c>
    </row>
    <row r="889" spans="1:2">
      <c r="A889" s="66" t="s">
        <v>4505</v>
      </c>
      <c r="B889" s="67" t="s">
        <v>1760</v>
      </c>
    </row>
    <row r="890" spans="1:2">
      <c r="A890" s="66" t="s">
        <v>4506</v>
      </c>
      <c r="B890" s="67" t="s">
        <v>1762</v>
      </c>
    </row>
    <row r="891" spans="1:2">
      <c r="A891" s="66" t="s">
        <v>4507</v>
      </c>
      <c r="B891" s="67" t="s">
        <v>1763</v>
      </c>
    </row>
    <row r="892" spans="1:2">
      <c r="A892" s="66" t="s">
        <v>4508</v>
      </c>
      <c r="B892" s="67" t="s">
        <v>1764</v>
      </c>
    </row>
    <row r="893" spans="1:2">
      <c r="A893" s="66" t="s">
        <v>4509</v>
      </c>
      <c r="B893" s="67" t="s">
        <v>1764</v>
      </c>
    </row>
    <row r="894" spans="1:2">
      <c r="A894" s="66" t="s">
        <v>4510</v>
      </c>
      <c r="B894" s="67" t="s">
        <v>1764</v>
      </c>
    </row>
    <row r="895" spans="1:2">
      <c r="A895" s="66" t="s">
        <v>4511</v>
      </c>
      <c r="B895" s="67" t="s">
        <v>1765</v>
      </c>
    </row>
    <row r="896" spans="1:2">
      <c r="A896" s="66" t="s">
        <v>4512</v>
      </c>
      <c r="B896" s="67" t="s">
        <v>1766</v>
      </c>
    </row>
    <row r="897" spans="1:2">
      <c r="A897" s="66" t="s">
        <v>4513</v>
      </c>
      <c r="B897" s="67" t="s">
        <v>1767</v>
      </c>
    </row>
    <row r="898" spans="1:2">
      <c r="A898" s="66" t="s">
        <v>4514</v>
      </c>
      <c r="B898" s="67" t="s">
        <v>1768</v>
      </c>
    </row>
    <row r="899" spans="1:2">
      <c r="A899" s="66" t="s">
        <v>4515</v>
      </c>
      <c r="B899" s="67" t="s">
        <v>1769</v>
      </c>
    </row>
    <row r="900" spans="1:2">
      <c r="A900" s="66" t="s">
        <v>4516</v>
      </c>
      <c r="B900" s="67" t="s">
        <v>1770</v>
      </c>
    </row>
    <row r="901" spans="1:2">
      <c r="A901" s="66" t="s">
        <v>4517</v>
      </c>
      <c r="B901" s="67" t="s">
        <v>1771</v>
      </c>
    </row>
    <row r="902" spans="1:2">
      <c r="A902" s="66" t="s">
        <v>4518</v>
      </c>
      <c r="B902" s="67" t="s">
        <v>1771</v>
      </c>
    </row>
    <row r="903" spans="1:2">
      <c r="A903" s="66" t="s">
        <v>4519</v>
      </c>
      <c r="B903" s="67" t="s">
        <v>1771</v>
      </c>
    </row>
    <row r="904" spans="1:2">
      <c r="A904" s="66" t="s">
        <v>4520</v>
      </c>
      <c r="B904" s="67" t="s">
        <v>1771</v>
      </c>
    </row>
    <row r="905" spans="1:2">
      <c r="A905" s="66" t="s">
        <v>4521</v>
      </c>
      <c r="B905" s="67" t="s">
        <v>1772</v>
      </c>
    </row>
    <row r="906" spans="1:2">
      <c r="A906" s="66" t="s">
        <v>4522</v>
      </c>
      <c r="B906" s="67" t="s">
        <v>1773</v>
      </c>
    </row>
    <row r="907" spans="1:2">
      <c r="A907" s="66" t="s">
        <v>4523</v>
      </c>
      <c r="B907" s="67" t="s">
        <v>1774</v>
      </c>
    </row>
    <row r="908" spans="1:2">
      <c r="A908" s="66" t="s">
        <v>4524</v>
      </c>
      <c r="B908" s="67" t="s">
        <v>1775</v>
      </c>
    </row>
    <row r="909" spans="1:2">
      <c r="A909" s="66" t="s">
        <v>4525</v>
      </c>
      <c r="B909" s="67" t="s">
        <v>1775</v>
      </c>
    </row>
    <row r="910" spans="1:2">
      <c r="A910" s="66" t="s">
        <v>4526</v>
      </c>
      <c r="B910" s="67" t="s">
        <v>1776</v>
      </c>
    </row>
    <row r="911" spans="1:2">
      <c r="A911" s="66" t="s">
        <v>4527</v>
      </c>
      <c r="B911" s="67" t="s">
        <v>1777</v>
      </c>
    </row>
    <row r="912" spans="1:2">
      <c r="A912" s="66" t="s">
        <v>4528</v>
      </c>
      <c r="B912" s="67" t="s">
        <v>1779</v>
      </c>
    </row>
    <row r="913" spans="1:2">
      <c r="A913" s="66" t="s">
        <v>4529</v>
      </c>
      <c r="B913" s="67" t="s">
        <v>5842</v>
      </c>
    </row>
    <row r="914" spans="1:2">
      <c r="A914" s="66" t="s">
        <v>4530</v>
      </c>
      <c r="B914" s="67" t="s">
        <v>5843</v>
      </c>
    </row>
    <row r="915" spans="1:2">
      <c r="A915" s="66" t="s">
        <v>4531</v>
      </c>
      <c r="B915" s="67" t="s">
        <v>1780</v>
      </c>
    </row>
    <row r="916" spans="1:2">
      <c r="A916" s="66" t="s">
        <v>4532</v>
      </c>
      <c r="B916" s="67" t="s">
        <v>1780</v>
      </c>
    </row>
    <row r="917" spans="1:2">
      <c r="A917" s="66" t="s">
        <v>4533</v>
      </c>
      <c r="B917" s="67" t="s">
        <v>1780</v>
      </c>
    </row>
    <row r="918" spans="1:2">
      <c r="A918" s="66" t="s">
        <v>4534</v>
      </c>
      <c r="B918" s="67" t="s">
        <v>1781</v>
      </c>
    </row>
    <row r="919" spans="1:2">
      <c r="A919" s="66" t="s">
        <v>4535</v>
      </c>
      <c r="B919" s="67" t="s">
        <v>1782</v>
      </c>
    </row>
    <row r="920" spans="1:2">
      <c r="A920" s="66" t="s">
        <v>4536</v>
      </c>
      <c r="B920" s="67" t="s">
        <v>1783</v>
      </c>
    </row>
    <row r="921" spans="1:2">
      <c r="A921" s="66" t="s">
        <v>4537</v>
      </c>
      <c r="B921" s="67" t="s">
        <v>1783</v>
      </c>
    </row>
    <row r="922" spans="1:2">
      <c r="A922" s="66" t="s">
        <v>4538</v>
      </c>
      <c r="B922" s="67" t="s">
        <v>1784</v>
      </c>
    </row>
    <row r="923" spans="1:2">
      <c r="A923" s="66" t="s">
        <v>4539</v>
      </c>
      <c r="B923" s="67" t="s">
        <v>1785</v>
      </c>
    </row>
    <row r="924" spans="1:2">
      <c r="A924" s="66" t="s">
        <v>4540</v>
      </c>
      <c r="B924" s="67" t="s">
        <v>1786</v>
      </c>
    </row>
    <row r="925" spans="1:2">
      <c r="A925" s="66" t="s">
        <v>4541</v>
      </c>
      <c r="B925" s="67" t="s">
        <v>1785</v>
      </c>
    </row>
    <row r="926" spans="1:2">
      <c r="A926" s="66" t="s">
        <v>4542</v>
      </c>
      <c r="B926" s="67" t="s">
        <v>1785</v>
      </c>
    </row>
    <row r="927" spans="1:2">
      <c r="A927" s="66" t="s">
        <v>4543</v>
      </c>
      <c r="B927" s="67" t="s">
        <v>1787</v>
      </c>
    </row>
    <row r="928" spans="1:2">
      <c r="A928" s="66" t="s">
        <v>4544</v>
      </c>
      <c r="B928" s="67" t="s">
        <v>1788</v>
      </c>
    </row>
    <row r="929" spans="1:2">
      <c r="A929" s="66" t="s">
        <v>4545</v>
      </c>
      <c r="B929" s="67" t="s">
        <v>1787</v>
      </c>
    </row>
    <row r="930" spans="1:2">
      <c r="A930" s="66" t="s">
        <v>4546</v>
      </c>
      <c r="B930" s="67" t="s">
        <v>1787</v>
      </c>
    </row>
    <row r="931" spans="1:2">
      <c r="A931" s="66" t="s">
        <v>4547</v>
      </c>
      <c r="B931" s="67" t="s">
        <v>1789</v>
      </c>
    </row>
    <row r="932" spans="1:2">
      <c r="A932" s="66" t="s">
        <v>4548</v>
      </c>
      <c r="B932" s="67" t="s">
        <v>1790</v>
      </c>
    </row>
    <row r="933" spans="1:2">
      <c r="A933" s="66" t="s">
        <v>4549</v>
      </c>
      <c r="B933" s="67" t="s">
        <v>1791</v>
      </c>
    </row>
    <row r="934" spans="1:2">
      <c r="A934" s="66" t="s">
        <v>4550</v>
      </c>
      <c r="B934" s="67" t="s">
        <v>1792</v>
      </c>
    </row>
    <row r="935" spans="1:2">
      <c r="A935" s="66" t="s">
        <v>4551</v>
      </c>
      <c r="B935" s="67" t="s">
        <v>1793</v>
      </c>
    </row>
    <row r="936" spans="1:2">
      <c r="A936" s="66" t="s">
        <v>4552</v>
      </c>
      <c r="B936" s="67" t="s">
        <v>1794</v>
      </c>
    </row>
    <row r="937" spans="1:2">
      <c r="A937" s="66" t="s">
        <v>4553</v>
      </c>
      <c r="B937" s="67" t="s">
        <v>1795</v>
      </c>
    </row>
    <row r="938" spans="1:2">
      <c r="A938" s="66" t="s">
        <v>4554</v>
      </c>
      <c r="B938" s="67" t="s">
        <v>1796</v>
      </c>
    </row>
    <row r="939" spans="1:2">
      <c r="A939" s="66" t="s">
        <v>4555</v>
      </c>
      <c r="B939" s="67" t="s">
        <v>1797</v>
      </c>
    </row>
    <row r="940" spans="1:2">
      <c r="A940" s="66" t="s">
        <v>4556</v>
      </c>
      <c r="B940" s="67" t="s">
        <v>1798</v>
      </c>
    </row>
    <row r="941" spans="1:2">
      <c r="A941" s="66" t="s">
        <v>4557</v>
      </c>
      <c r="B941" s="67" t="s">
        <v>1798</v>
      </c>
    </row>
    <row r="942" spans="1:2">
      <c r="A942" s="66" t="s">
        <v>4558</v>
      </c>
      <c r="B942" s="67" t="s">
        <v>1799</v>
      </c>
    </row>
    <row r="943" spans="1:2">
      <c r="A943" s="66" t="s">
        <v>4559</v>
      </c>
      <c r="B943" s="67" t="s">
        <v>1800</v>
      </c>
    </row>
    <row r="944" spans="1:2">
      <c r="A944" s="66" t="s">
        <v>4560</v>
      </c>
      <c r="B944" s="67" t="s">
        <v>1798</v>
      </c>
    </row>
    <row r="945" spans="1:2">
      <c r="A945" s="66" t="s">
        <v>4561</v>
      </c>
      <c r="B945" s="67" t="s">
        <v>1799</v>
      </c>
    </row>
    <row r="946" spans="1:2">
      <c r="A946" s="66" t="s">
        <v>4562</v>
      </c>
      <c r="B946" s="67" t="s">
        <v>1799</v>
      </c>
    </row>
    <row r="947" spans="1:2">
      <c r="A947" s="66" t="s">
        <v>4563</v>
      </c>
      <c r="B947" s="67" t="s">
        <v>1799</v>
      </c>
    </row>
    <row r="948" spans="1:2">
      <c r="A948" s="66" t="s">
        <v>4564</v>
      </c>
      <c r="B948" s="67" t="s">
        <v>1801</v>
      </c>
    </row>
    <row r="949" spans="1:2">
      <c r="A949" s="66" t="s">
        <v>4565</v>
      </c>
      <c r="B949" s="67" t="s">
        <v>1802</v>
      </c>
    </row>
    <row r="950" spans="1:2">
      <c r="A950" s="66" t="s">
        <v>4566</v>
      </c>
      <c r="B950" s="67" t="s">
        <v>1803</v>
      </c>
    </row>
    <row r="951" spans="1:2">
      <c r="A951" s="66" t="s">
        <v>4567</v>
      </c>
      <c r="B951" s="67" t="s">
        <v>1804</v>
      </c>
    </row>
    <row r="952" spans="1:2">
      <c r="A952" s="66" t="s">
        <v>4568</v>
      </c>
      <c r="B952" s="67" t="s">
        <v>1805</v>
      </c>
    </row>
    <row r="953" spans="1:2">
      <c r="A953" s="66" t="s">
        <v>4569</v>
      </c>
      <c r="B953" s="67" t="s">
        <v>1805</v>
      </c>
    </row>
    <row r="954" spans="1:2">
      <c r="A954" s="66" t="s">
        <v>4570</v>
      </c>
      <c r="B954" s="67" t="s">
        <v>1806</v>
      </c>
    </row>
    <row r="955" spans="1:2">
      <c r="A955" s="66" t="s">
        <v>4571</v>
      </c>
      <c r="B955" s="67" t="s">
        <v>1807</v>
      </c>
    </row>
    <row r="956" spans="1:2">
      <c r="A956" s="66" t="s">
        <v>4572</v>
      </c>
      <c r="B956" s="67" t="s">
        <v>1808</v>
      </c>
    </row>
    <row r="957" spans="1:2">
      <c r="A957" s="66" t="s">
        <v>4573</v>
      </c>
      <c r="B957" s="67" t="s">
        <v>1809</v>
      </c>
    </row>
    <row r="958" spans="1:2">
      <c r="A958" s="66" t="s">
        <v>4574</v>
      </c>
      <c r="B958" s="67" t="s">
        <v>1810</v>
      </c>
    </row>
    <row r="959" spans="1:2">
      <c r="A959" s="66" t="s">
        <v>4575</v>
      </c>
      <c r="B959" s="67" t="s">
        <v>1811</v>
      </c>
    </row>
    <row r="960" spans="1:2">
      <c r="A960" s="66" t="s">
        <v>4576</v>
      </c>
      <c r="B960" s="67" t="s">
        <v>1812</v>
      </c>
    </row>
    <row r="961" spans="1:2">
      <c r="A961" s="66" t="s">
        <v>4577</v>
      </c>
      <c r="B961" s="67" t="s">
        <v>1813</v>
      </c>
    </row>
    <row r="962" spans="1:2">
      <c r="A962" s="66" t="s">
        <v>4578</v>
      </c>
      <c r="B962" s="67" t="s">
        <v>1814</v>
      </c>
    </row>
    <row r="963" spans="1:2">
      <c r="A963" s="66" t="s">
        <v>4579</v>
      </c>
      <c r="B963" s="67" t="s">
        <v>1815</v>
      </c>
    </row>
    <row r="964" spans="1:2">
      <c r="A964" s="66" t="s">
        <v>4580</v>
      </c>
      <c r="B964" s="67" t="s">
        <v>1816</v>
      </c>
    </row>
    <row r="965" spans="1:2">
      <c r="A965" s="66" t="s">
        <v>4581</v>
      </c>
      <c r="B965" s="67" t="s">
        <v>1817</v>
      </c>
    </row>
    <row r="966" spans="1:2">
      <c r="A966" s="66" t="s">
        <v>4582</v>
      </c>
      <c r="B966" s="67" t="s">
        <v>1818</v>
      </c>
    </row>
    <row r="967" spans="1:2">
      <c r="A967" s="66" t="s">
        <v>4583</v>
      </c>
      <c r="B967" s="67" t="s">
        <v>1819</v>
      </c>
    </row>
    <row r="968" spans="1:2">
      <c r="A968" s="66" t="s">
        <v>4584</v>
      </c>
      <c r="B968" s="67" t="s">
        <v>1820</v>
      </c>
    </row>
    <row r="969" spans="1:2">
      <c r="A969" s="66" t="s">
        <v>5844</v>
      </c>
      <c r="B969" s="67" t="s">
        <v>5455</v>
      </c>
    </row>
    <row r="970" spans="1:2">
      <c r="A970" s="66" t="s">
        <v>5845</v>
      </c>
      <c r="B970" s="67" t="s">
        <v>5456</v>
      </c>
    </row>
    <row r="971" spans="1:2">
      <c r="A971" s="66" t="s">
        <v>5846</v>
      </c>
      <c r="B971" s="67" t="s">
        <v>5457</v>
      </c>
    </row>
    <row r="972" spans="1:2">
      <c r="A972" s="66" t="s">
        <v>5847</v>
      </c>
      <c r="B972" s="67" t="s">
        <v>5458</v>
      </c>
    </row>
    <row r="973" spans="1:2">
      <c r="A973" s="66" t="s">
        <v>5848</v>
      </c>
      <c r="B973" s="67" t="s">
        <v>5459</v>
      </c>
    </row>
    <row r="974" spans="1:2">
      <c r="A974" s="66" t="s">
        <v>4585</v>
      </c>
      <c r="B974" s="67" t="s">
        <v>1821</v>
      </c>
    </row>
    <row r="975" spans="1:2">
      <c r="A975" s="66" t="s">
        <v>4586</v>
      </c>
      <c r="B975" s="67" t="s">
        <v>1822</v>
      </c>
    </row>
    <row r="976" spans="1:2">
      <c r="A976" s="66" t="s">
        <v>4587</v>
      </c>
      <c r="B976" s="67" t="s">
        <v>1823</v>
      </c>
    </row>
    <row r="977" spans="1:2">
      <c r="A977" s="66" t="s">
        <v>4588</v>
      </c>
      <c r="B977" s="67" t="s">
        <v>1824</v>
      </c>
    </row>
    <row r="978" spans="1:2">
      <c r="A978" s="66" t="s">
        <v>4589</v>
      </c>
      <c r="B978" s="67" t="s">
        <v>3248</v>
      </c>
    </row>
    <row r="979" spans="1:2">
      <c r="A979" s="66" t="s">
        <v>4590</v>
      </c>
      <c r="B979" s="67" t="s">
        <v>1825</v>
      </c>
    </row>
    <row r="980" spans="1:2">
      <c r="A980" s="66" t="s">
        <v>4591</v>
      </c>
      <c r="B980" s="67" t="s">
        <v>1825</v>
      </c>
    </row>
    <row r="981" spans="1:2">
      <c r="A981" s="66" t="s">
        <v>4592</v>
      </c>
      <c r="B981" s="67" t="s">
        <v>1825</v>
      </c>
    </row>
    <row r="982" spans="1:2">
      <c r="A982" s="66" t="s">
        <v>4593</v>
      </c>
      <c r="B982" s="67" t="s">
        <v>1825</v>
      </c>
    </row>
    <row r="983" spans="1:2">
      <c r="A983" s="66" t="s">
        <v>4594</v>
      </c>
      <c r="B983" s="67" t="s">
        <v>3249</v>
      </c>
    </row>
    <row r="984" spans="1:2">
      <c r="A984" s="66" t="s">
        <v>4595</v>
      </c>
      <c r="B984" s="67" t="s">
        <v>3250</v>
      </c>
    </row>
    <row r="985" spans="1:2">
      <c r="A985" s="66" t="s">
        <v>4596</v>
      </c>
      <c r="B985" s="67" t="s">
        <v>3251</v>
      </c>
    </row>
    <row r="986" spans="1:2">
      <c r="A986" s="66" t="s">
        <v>4597</v>
      </c>
      <c r="B986" s="67" t="s">
        <v>3252</v>
      </c>
    </row>
    <row r="987" spans="1:2">
      <c r="A987" s="66" t="s">
        <v>4598</v>
      </c>
      <c r="B987" s="67" t="s">
        <v>3253</v>
      </c>
    </row>
    <row r="988" spans="1:2">
      <c r="A988" s="66" t="s">
        <v>4599</v>
      </c>
      <c r="B988" s="67" t="s">
        <v>1826</v>
      </c>
    </row>
    <row r="989" spans="1:2">
      <c r="A989" s="66" t="s">
        <v>4600</v>
      </c>
      <c r="B989" s="67" t="s">
        <v>1827</v>
      </c>
    </row>
    <row r="990" spans="1:2">
      <c r="A990" s="66" t="s">
        <v>4601</v>
      </c>
      <c r="B990" s="67" t="s">
        <v>1828</v>
      </c>
    </row>
    <row r="991" spans="1:2">
      <c r="A991" s="66" t="s">
        <v>4602</v>
      </c>
      <c r="B991" s="67" t="s">
        <v>1829</v>
      </c>
    </row>
    <row r="992" spans="1:2">
      <c r="A992" s="66" t="s">
        <v>4603</v>
      </c>
      <c r="B992" s="67" t="s">
        <v>5849</v>
      </c>
    </row>
    <row r="993" spans="1:2">
      <c r="A993" s="66" t="s">
        <v>4604</v>
      </c>
      <c r="B993" s="67" t="s">
        <v>3419</v>
      </c>
    </row>
    <row r="994" spans="1:2">
      <c r="A994" s="66" t="s">
        <v>4605</v>
      </c>
      <c r="B994" s="67" t="s">
        <v>3420</v>
      </c>
    </row>
    <row r="995" spans="1:2">
      <c r="A995" s="66" t="s">
        <v>4606</v>
      </c>
      <c r="B995" s="67" t="s">
        <v>3421</v>
      </c>
    </row>
    <row r="996" spans="1:2">
      <c r="A996" s="66" t="s">
        <v>4607</v>
      </c>
      <c r="B996" s="67" t="s">
        <v>3422</v>
      </c>
    </row>
    <row r="997" spans="1:2">
      <c r="A997" s="66" t="s">
        <v>4608</v>
      </c>
      <c r="B997" s="67" t="s">
        <v>3423</v>
      </c>
    </row>
    <row r="998" spans="1:2">
      <c r="A998" s="66" t="s">
        <v>4609</v>
      </c>
      <c r="B998" s="67" t="s">
        <v>3424</v>
      </c>
    </row>
    <row r="999" spans="1:2">
      <c r="A999" s="66" t="s">
        <v>4610</v>
      </c>
      <c r="B999" s="67" t="s">
        <v>3425</v>
      </c>
    </row>
    <row r="1000" spans="1:2">
      <c r="A1000" s="66" t="s">
        <v>4611</v>
      </c>
      <c r="B1000" s="67" t="s">
        <v>3426</v>
      </c>
    </row>
    <row r="1001" spans="1:2">
      <c r="A1001" s="66" t="s">
        <v>4612</v>
      </c>
      <c r="B1001" s="67" t="s">
        <v>3427</v>
      </c>
    </row>
    <row r="1002" spans="1:2">
      <c r="A1002" s="66" t="s">
        <v>4613</v>
      </c>
      <c r="B1002" s="67" t="s">
        <v>3428</v>
      </c>
    </row>
    <row r="1003" spans="1:2">
      <c r="A1003" s="66" t="s">
        <v>4614</v>
      </c>
      <c r="B1003" s="67" t="s">
        <v>3429</v>
      </c>
    </row>
    <row r="1004" spans="1:2">
      <c r="A1004" s="66" t="s">
        <v>4615</v>
      </c>
      <c r="B1004" s="67" t="s">
        <v>1830</v>
      </c>
    </row>
    <row r="1005" spans="1:2">
      <c r="A1005" s="66" t="s">
        <v>4616</v>
      </c>
      <c r="B1005" s="67" t="s">
        <v>1831</v>
      </c>
    </row>
    <row r="1006" spans="1:2">
      <c r="A1006" s="66" t="s">
        <v>4617</v>
      </c>
      <c r="B1006" s="67" t="s">
        <v>1832</v>
      </c>
    </row>
    <row r="1007" spans="1:2">
      <c r="A1007" s="66" t="s">
        <v>4618</v>
      </c>
      <c r="B1007" s="67" t="s">
        <v>1833</v>
      </c>
    </row>
    <row r="1008" spans="1:2">
      <c r="A1008" s="66" t="s">
        <v>4619</v>
      </c>
      <c r="B1008" s="67" t="s">
        <v>1833</v>
      </c>
    </row>
    <row r="1009" spans="1:2">
      <c r="A1009" s="66" t="s">
        <v>4620</v>
      </c>
      <c r="B1009" s="67" t="s">
        <v>5850</v>
      </c>
    </row>
    <row r="1010" spans="1:2">
      <c r="A1010" s="66" t="s">
        <v>4621</v>
      </c>
      <c r="B1010" s="67" t="s">
        <v>5851</v>
      </c>
    </row>
    <row r="1011" spans="1:2">
      <c r="A1011" s="66" t="s">
        <v>4622</v>
      </c>
      <c r="B1011" s="67" t="s">
        <v>5852</v>
      </c>
    </row>
    <row r="1012" spans="1:2">
      <c r="A1012" s="66" t="s">
        <v>4623</v>
      </c>
      <c r="B1012" s="67" t="s">
        <v>5853</v>
      </c>
    </row>
    <row r="1013" spans="1:2">
      <c r="A1013" s="66" t="s">
        <v>4624</v>
      </c>
      <c r="B1013" s="67" t="s">
        <v>1834</v>
      </c>
    </row>
    <row r="1014" spans="1:2">
      <c r="A1014" s="66" t="s">
        <v>4625</v>
      </c>
      <c r="B1014" s="67" t="s">
        <v>1835</v>
      </c>
    </row>
    <row r="1015" spans="1:2">
      <c r="A1015" s="66" t="s">
        <v>4626</v>
      </c>
      <c r="B1015" s="67" t="s">
        <v>1836</v>
      </c>
    </row>
    <row r="1016" spans="1:2">
      <c r="A1016" s="66" t="s">
        <v>4627</v>
      </c>
      <c r="B1016" s="67" t="s">
        <v>1837</v>
      </c>
    </row>
    <row r="1017" spans="1:2">
      <c r="A1017" s="66" t="s">
        <v>4628</v>
      </c>
      <c r="B1017" s="67" t="s">
        <v>1838</v>
      </c>
    </row>
    <row r="1018" spans="1:2">
      <c r="A1018" s="66" t="s">
        <v>4629</v>
      </c>
      <c r="B1018" s="67" t="s">
        <v>1839</v>
      </c>
    </row>
    <row r="1019" spans="1:2">
      <c r="A1019" s="66" t="s">
        <v>4630</v>
      </c>
      <c r="B1019" s="67" t="s">
        <v>1840</v>
      </c>
    </row>
    <row r="1020" spans="1:2">
      <c r="A1020" s="66" t="s">
        <v>4631</v>
      </c>
      <c r="B1020" s="67" t="s">
        <v>5854</v>
      </c>
    </row>
    <row r="1021" spans="1:2">
      <c r="A1021" s="66" t="s">
        <v>4632</v>
      </c>
      <c r="B1021" s="67" t="s">
        <v>5855</v>
      </c>
    </row>
    <row r="1022" spans="1:2">
      <c r="A1022" s="66" t="s">
        <v>4633</v>
      </c>
      <c r="B1022" s="67" t="s">
        <v>5856</v>
      </c>
    </row>
    <row r="1023" spans="1:2">
      <c r="A1023" s="66" t="s">
        <v>4634</v>
      </c>
      <c r="B1023" s="67" t="s">
        <v>5857</v>
      </c>
    </row>
    <row r="1024" spans="1:2">
      <c r="A1024" s="66" t="s">
        <v>4635</v>
      </c>
      <c r="B1024" s="67" t="s">
        <v>5858</v>
      </c>
    </row>
    <row r="1025" spans="1:2">
      <c r="A1025" s="66" t="s">
        <v>4636</v>
      </c>
      <c r="B1025" s="67" t="s">
        <v>1841</v>
      </c>
    </row>
    <row r="1026" spans="1:2">
      <c r="A1026" s="66" t="s">
        <v>4637</v>
      </c>
      <c r="B1026" s="67" t="s">
        <v>1841</v>
      </c>
    </row>
    <row r="1027" spans="1:2">
      <c r="A1027" s="66" t="s">
        <v>4638</v>
      </c>
      <c r="B1027" s="67" t="s">
        <v>1842</v>
      </c>
    </row>
    <row r="1028" spans="1:2">
      <c r="A1028" s="66" t="s">
        <v>4639</v>
      </c>
      <c r="B1028" s="67" t="s">
        <v>1843</v>
      </c>
    </row>
    <row r="1029" spans="1:2">
      <c r="A1029" s="66" t="s">
        <v>4640</v>
      </c>
      <c r="B1029" s="67" t="s">
        <v>1844</v>
      </c>
    </row>
    <row r="1030" spans="1:2">
      <c r="A1030" s="66" t="s">
        <v>4641</v>
      </c>
      <c r="B1030" s="67" t="s">
        <v>1844</v>
      </c>
    </row>
    <row r="1031" spans="1:2">
      <c r="A1031" s="66" t="s">
        <v>4642</v>
      </c>
      <c r="B1031" s="67" t="s">
        <v>1845</v>
      </c>
    </row>
    <row r="1032" spans="1:2">
      <c r="A1032" s="66" t="s">
        <v>4643</v>
      </c>
      <c r="B1032" s="67" t="s">
        <v>1846</v>
      </c>
    </row>
    <row r="1033" spans="1:2">
      <c r="A1033" s="66" t="s">
        <v>4644</v>
      </c>
      <c r="B1033" s="67" t="s">
        <v>1847</v>
      </c>
    </row>
    <row r="1034" spans="1:2">
      <c r="A1034" s="66" t="s">
        <v>4645</v>
      </c>
      <c r="B1034" s="67" t="s">
        <v>1848</v>
      </c>
    </row>
    <row r="1035" spans="1:2">
      <c r="A1035" s="66" t="s">
        <v>4646</v>
      </c>
      <c r="B1035" s="67" t="s">
        <v>1849</v>
      </c>
    </row>
    <row r="1036" spans="1:2">
      <c r="A1036" s="66" t="s">
        <v>4647</v>
      </c>
      <c r="B1036" s="67" t="s">
        <v>1850</v>
      </c>
    </row>
    <row r="1037" spans="1:2">
      <c r="A1037" s="66" t="s">
        <v>4648</v>
      </c>
      <c r="B1037" s="67" t="s">
        <v>1851</v>
      </c>
    </row>
    <row r="1038" spans="1:2">
      <c r="A1038" s="66" t="s">
        <v>4649</v>
      </c>
      <c r="B1038" s="67" t="s">
        <v>1852</v>
      </c>
    </row>
    <row r="1039" spans="1:2">
      <c r="A1039" s="66" t="s">
        <v>4650</v>
      </c>
      <c r="B1039" s="67" t="s">
        <v>1852</v>
      </c>
    </row>
    <row r="1040" spans="1:2">
      <c r="A1040" s="66" t="s">
        <v>4651</v>
      </c>
      <c r="B1040" s="67" t="s">
        <v>1852</v>
      </c>
    </row>
    <row r="1041" spans="1:2">
      <c r="A1041" s="66" t="s">
        <v>4652</v>
      </c>
      <c r="B1041" s="67" t="s">
        <v>1853</v>
      </c>
    </row>
    <row r="1042" spans="1:2">
      <c r="A1042" s="66" t="s">
        <v>4653</v>
      </c>
      <c r="B1042" s="67" t="s">
        <v>1853</v>
      </c>
    </row>
    <row r="1043" spans="1:2">
      <c r="A1043" s="66" t="s">
        <v>4654</v>
      </c>
      <c r="B1043" s="67" t="s">
        <v>1854</v>
      </c>
    </row>
    <row r="1044" spans="1:2">
      <c r="A1044" s="66" t="s">
        <v>4655</v>
      </c>
      <c r="B1044" s="67" t="s">
        <v>1855</v>
      </c>
    </row>
    <row r="1045" spans="1:2">
      <c r="A1045" s="66" t="s">
        <v>4656</v>
      </c>
      <c r="B1045" s="67" t="s">
        <v>1855</v>
      </c>
    </row>
    <row r="1046" spans="1:2">
      <c r="A1046" s="66" t="s">
        <v>4657</v>
      </c>
      <c r="B1046" s="67" t="s">
        <v>1856</v>
      </c>
    </row>
    <row r="1047" spans="1:2">
      <c r="A1047" s="66" t="s">
        <v>4658</v>
      </c>
      <c r="B1047" s="67" t="s">
        <v>1857</v>
      </c>
    </row>
    <row r="1048" spans="1:2">
      <c r="A1048" s="66" t="s">
        <v>4659</v>
      </c>
      <c r="B1048" s="67" t="s">
        <v>1858</v>
      </c>
    </row>
    <row r="1049" spans="1:2">
      <c r="A1049" s="66" t="s">
        <v>4660</v>
      </c>
      <c r="B1049" s="67" t="s">
        <v>1858</v>
      </c>
    </row>
    <row r="1050" spans="1:2">
      <c r="A1050" s="66" t="s">
        <v>4661</v>
      </c>
      <c r="B1050" s="67" t="s">
        <v>5859</v>
      </c>
    </row>
    <row r="1051" spans="1:2">
      <c r="A1051" s="66" t="s">
        <v>4662</v>
      </c>
      <c r="B1051" s="67" t="s">
        <v>1859</v>
      </c>
    </row>
    <row r="1052" spans="1:2">
      <c r="A1052" s="66" t="s">
        <v>4663</v>
      </c>
      <c r="B1052" s="67" t="s">
        <v>1860</v>
      </c>
    </row>
    <row r="1053" spans="1:2">
      <c r="A1053" s="66" t="s">
        <v>4664</v>
      </c>
      <c r="B1053" s="67" t="s">
        <v>1860</v>
      </c>
    </row>
    <row r="1054" spans="1:2">
      <c r="A1054" s="66" t="s">
        <v>4665</v>
      </c>
      <c r="B1054" s="67" t="s">
        <v>1860</v>
      </c>
    </row>
    <row r="1055" spans="1:2">
      <c r="A1055" s="66" t="s">
        <v>4666</v>
      </c>
      <c r="B1055" s="67" t="s">
        <v>1860</v>
      </c>
    </row>
    <row r="1056" spans="1:2">
      <c r="A1056" s="66" t="s">
        <v>4667</v>
      </c>
      <c r="B1056" s="67" t="s">
        <v>1861</v>
      </c>
    </row>
    <row r="1057" spans="1:2">
      <c r="A1057" s="66" t="s">
        <v>4668</v>
      </c>
      <c r="B1057" s="67" t="s">
        <v>1862</v>
      </c>
    </row>
    <row r="1058" spans="1:2">
      <c r="A1058" s="66" t="s">
        <v>4669</v>
      </c>
      <c r="B1058" s="67" t="s">
        <v>1863</v>
      </c>
    </row>
    <row r="1059" spans="1:2">
      <c r="A1059" s="66" t="s">
        <v>4670</v>
      </c>
      <c r="B1059" s="67" t="s">
        <v>1864</v>
      </c>
    </row>
    <row r="1060" spans="1:2">
      <c r="A1060" s="66" t="s">
        <v>4671</v>
      </c>
      <c r="B1060" s="67" t="s">
        <v>1864</v>
      </c>
    </row>
    <row r="1061" spans="1:2">
      <c r="A1061" s="66" t="s">
        <v>4672</v>
      </c>
      <c r="B1061" s="67" t="s">
        <v>1865</v>
      </c>
    </row>
    <row r="1062" spans="1:2">
      <c r="A1062" s="66" t="s">
        <v>4673</v>
      </c>
      <c r="B1062" s="67" t="s">
        <v>1866</v>
      </c>
    </row>
    <row r="1063" spans="1:2">
      <c r="A1063" s="66" t="s">
        <v>4674</v>
      </c>
      <c r="B1063" s="67" t="s">
        <v>1867</v>
      </c>
    </row>
    <row r="1064" spans="1:2">
      <c r="A1064" s="66" t="s">
        <v>4675</v>
      </c>
      <c r="B1064" s="67" t="s">
        <v>1868</v>
      </c>
    </row>
    <row r="1065" spans="1:2">
      <c r="A1065" s="66" t="s">
        <v>4676</v>
      </c>
      <c r="B1065" s="67" t="s">
        <v>1869</v>
      </c>
    </row>
    <row r="1066" spans="1:2">
      <c r="A1066" s="66" t="s">
        <v>4677</v>
      </c>
      <c r="B1066" s="67" t="s">
        <v>1870</v>
      </c>
    </row>
    <row r="1067" spans="1:2">
      <c r="A1067" s="66" t="s">
        <v>4678</v>
      </c>
      <c r="B1067" s="67" t="s">
        <v>1871</v>
      </c>
    </row>
    <row r="1068" spans="1:2">
      <c r="A1068" s="66" t="s">
        <v>4679</v>
      </c>
      <c r="B1068" s="67" t="s">
        <v>1855</v>
      </c>
    </row>
    <row r="1069" spans="1:2">
      <c r="A1069" s="66" t="s">
        <v>4680</v>
      </c>
      <c r="B1069" s="67" t="s">
        <v>1872</v>
      </c>
    </row>
    <row r="1070" spans="1:2">
      <c r="A1070" s="66" t="s">
        <v>4681</v>
      </c>
      <c r="B1070" s="67" t="s">
        <v>1872</v>
      </c>
    </row>
    <row r="1071" spans="1:2">
      <c r="A1071" s="66" t="s">
        <v>4682</v>
      </c>
      <c r="B1071" s="67" t="s">
        <v>1873</v>
      </c>
    </row>
    <row r="1072" spans="1:2">
      <c r="A1072" s="66" t="s">
        <v>4683</v>
      </c>
      <c r="B1072" s="67" t="s">
        <v>1873</v>
      </c>
    </row>
    <row r="1073" spans="1:2">
      <c r="A1073" s="66" t="s">
        <v>4684</v>
      </c>
      <c r="B1073" s="67" t="s">
        <v>1874</v>
      </c>
    </row>
    <row r="1074" spans="1:2">
      <c r="A1074" s="66" t="s">
        <v>4685</v>
      </c>
      <c r="B1074" s="67" t="s">
        <v>1875</v>
      </c>
    </row>
    <row r="1075" spans="1:2">
      <c r="A1075" s="66" t="s">
        <v>4686</v>
      </c>
      <c r="B1075" s="67" t="s">
        <v>1876</v>
      </c>
    </row>
    <row r="1076" spans="1:2">
      <c r="A1076" s="66" t="s">
        <v>4687</v>
      </c>
      <c r="B1076" s="67" t="s">
        <v>1877</v>
      </c>
    </row>
    <row r="1077" spans="1:2">
      <c r="A1077" s="66" t="s">
        <v>4688</v>
      </c>
      <c r="B1077" s="67" t="s">
        <v>1876</v>
      </c>
    </row>
    <row r="1078" spans="1:2">
      <c r="A1078" s="66" t="s">
        <v>4689</v>
      </c>
      <c r="B1078" s="67" t="s">
        <v>1877</v>
      </c>
    </row>
    <row r="1079" spans="1:2">
      <c r="A1079" s="66" t="s">
        <v>4690</v>
      </c>
      <c r="B1079" s="67" t="s">
        <v>1877</v>
      </c>
    </row>
    <row r="1080" spans="1:2">
      <c r="A1080" s="66" t="s">
        <v>4691</v>
      </c>
      <c r="B1080" s="67" t="s">
        <v>1878</v>
      </c>
    </row>
    <row r="1081" spans="1:2">
      <c r="A1081" s="66" t="s">
        <v>4692</v>
      </c>
      <c r="B1081" s="67" t="s">
        <v>1879</v>
      </c>
    </row>
    <row r="1082" spans="1:2">
      <c r="A1082" s="66" t="s">
        <v>4693</v>
      </c>
      <c r="B1082" s="67" t="s">
        <v>1880</v>
      </c>
    </row>
    <row r="1083" spans="1:2">
      <c r="A1083" s="66" t="s">
        <v>4694</v>
      </c>
      <c r="B1083" s="67" t="s">
        <v>1881</v>
      </c>
    </row>
    <row r="1084" spans="1:2">
      <c r="A1084" s="66" t="s">
        <v>4695</v>
      </c>
      <c r="B1084" s="67" t="s">
        <v>1214</v>
      </c>
    </row>
    <row r="1085" spans="1:2">
      <c r="A1085" s="66" t="s">
        <v>4696</v>
      </c>
      <c r="B1085" s="67" t="s">
        <v>1882</v>
      </c>
    </row>
    <row r="1086" spans="1:2">
      <c r="A1086" s="66" t="s">
        <v>4697</v>
      </c>
      <c r="B1086" s="67" t="s">
        <v>1883</v>
      </c>
    </row>
    <row r="1087" spans="1:2">
      <c r="A1087" s="66" t="s">
        <v>4698</v>
      </c>
      <c r="B1087" s="67" t="s">
        <v>1884</v>
      </c>
    </row>
    <row r="1088" spans="1:2">
      <c r="A1088" s="66" t="s">
        <v>4699</v>
      </c>
      <c r="B1088" s="67" t="s">
        <v>1885</v>
      </c>
    </row>
    <row r="1089" spans="1:2">
      <c r="A1089" s="66" t="s">
        <v>4700</v>
      </c>
      <c r="B1089" s="67" t="s">
        <v>1886</v>
      </c>
    </row>
    <row r="1090" spans="1:2">
      <c r="A1090" s="66" t="s">
        <v>4701</v>
      </c>
      <c r="B1090" s="67" t="s">
        <v>1887</v>
      </c>
    </row>
    <row r="1091" spans="1:2">
      <c r="A1091" s="66" t="s">
        <v>4702</v>
      </c>
      <c r="B1091" s="67" t="s">
        <v>1888</v>
      </c>
    </row>
    <row r="1092" spans="1:2">
      <c r="A1092" s="66" t="s">
        <v>4703</v>
      </c>
      <c r="B1092" s="67" t="s">
        <v>1889</v>
      </c>
    </row>
    <row r="1093" spans="1:2">
      <c r="A1093" s="66" t="s">
        <v>4704</v>
      </c>
      <c r="B1093" s="67" t="s">
        <v>1890</v>
      </c>
    </row>
    <row r="1094" spans="1:2">
      <c r="A1094" s="66" t="s">
        <v>4705</v>
      </c>
      <c r="B1094" s="67" t="s">
        <v>1891</v>
      </c>
    </row>
    <row r="1095" spans="1:2">
      <c r="A1095" s="66" t="s">
        <v>4706</v>
      </c>
      <c r="B1095" s="67" t="s">
        <v>1892</v>
      </c>
    </row>
    <row r="1096" spans="1:2">
      <c r="A1096" s="66" t="s">
        <v>4707</v>
      </c>
      <c r="B1096" s="67" t="s">
        <v>1892</v>
      </c>
    </row>
    <row r="1097" spans="1:2">
      <c r="A1097" s="66" t="s">
        <v>4708</v>
      </c>
      <c r="B1097" s="67" t="s">
        <v>1893</v>
      </c>
    </row>
    <row r="1098" spans="1:2">
      <c r="A1098" s="66" t="s">
        <v>4709</v>
      </c>
      <c r="B1098" s="67" t="s">
        <v>1894</v>
      </c>
    </row>
    <row r="1099" spans="1:2">
      <c r="A1099" s="66" t="s">
        <v>4710</v>
      </c>
      <c r="B1099" s="67" t="s">
        <v>5860</v>
      </c>
    </row>
    <row r="1100" spans="1:2">
      <c r="A1100" s="66" t="s">
        <v>4711</v>
      </c>
      <c r="B1100" s="67" t="s">
        <v>1895</v>
      </c>
    </row>
    <row r="1101" spans="1:2">
      <c r="A1101" s="66" t="s">
        <v>4712</v>
      </c>
      <c r="B1101" s="67" t="s">
        <v>1896</v>
      </c>
    </row>
    <row r="1102" spans="1:2">
      <c r="A1102" s="66" t="s">
        <v>4713</v>
      </c>
      <c r="B1102" s="67" t="s">
        <v>1897</v>
      </c>
    </row>
    <row r="1103" spans="1:2">
      <c r="A1103" s="66" t="s">
        <v>4714</v>
      </c>
      <c r="B1103" s="67" t="s">
        <v>1897</v>
      </c>
    </row>
    <row r="1104" spans="1:2">
      <c r="A1104" s="66" t="s">
        <v>4715</v>
      </c>
      <c r="B1104" s="67" t="s">
        <v>1897</v>
      </c>
    </row>
    <row r="1105" spans="1:2">
      <c r="A1105" s="66" t="s">
        <v>4716</v>
      </c>
      <c r="B1105" s="67" t="s">
        <v>1896</v>
      </c>
    </row>
    <row r="1106" spans="1:2">
      <c r="A1106" s="66" t="s">
        <v>4717</v>
      </c>
      <c r="B1106" s="67" t="s">
        <v>1896</v>
      </c>
    </row>
    <row r="1107" spans="1:2">
      <c r="A1107" s="66" t="s">
        <v>4718</v>
      </c>
      <c r="B1107" s="67" t="s">
        <v>1897</v>
      </c>
    </row>
    <row r="1108" spans="1:2">
      <c r="A1108" s="66" t="s">
        <v>4719</v>
      </c>
      <c r="B1108" s="67" t="s">
        <v>1897</v>
      </c>
    </row>
    <row r="1109" spans="1:2">
      <c r="A1109" s="66" t="s">
        <v>4720</v>
      </c>
      <c r="B1109" s="67" t="s">
        <v>1897</v>
      </c>
    </row>
    <row r="1110" spans="1:2">
      <c r="A1110" s="66" t="s">
        <v>4721</v>
      </c>
      <c r="B1110" s="67" t="s">
        <v>1897</v>
      </c>
    </row>
    <row r="1111" spans="1:2">
      <c r="A1111" s="66" t="s">
        <v>4722</v>
      </c>
      <c r="B1111" s="67" t="s">
        <v>1897</v>
      </c>
    </row>
    <row r="1112" spans="1:2">
      <c r="A1112" s="66" t="s">
        <v>4723</v>
      </c>
      <c r="B1112" s="67" t="s">
        <v>5861</v>
      </c>
    </row>
    <row r="1113" spans="1:2">
      <c r="A1113" s="66" t="s">
        <v>4724</v>
      </c>
      <c r="B1113" s="67" t="s">
        <v>5862</v>
      </c>
    </row>
    <row r="1114" spans="1:2">
      <c r="A1114" s="66" t="s">
        <v>4725</v>
      </c>
      <c r="B1114" s="67" t="s">
        <v>5863</v>
      </c>
    </row>
    <row r="1115" spans="1:2">
      <c r="A1115" s="66" t="s">
        <v>4726</v>
      </c>
      <c r="B1115" s="67" t="s">
        <v>5864</v>
      </c>
    </row>
    <row r="1116" spans="1:2">
      <c r="A1116" s="66" t="s">
        <v>4727</v>
      </c>
      <c r="B1116" s="67" t="s">
        <v>5865</v>
      </c>
    </row>
    <row r="1117" spans="1:2">
      <c r="A1117" s="66" t="s">
        <v>4728</v>
      </c>
      <c r="B1117" s="67" t="s">
        <v>5866</v>
      </c>
    </row>
    <row r="1118" spans="1:2">
      <c r="A1118" s="66" t="s">
        <v>4729</v>
      </c>
      <c r="B1118" s="67" t="s">
        <v>5867</v>
      </c>
    </row>
    <row r="1119" spans="1:2">
      <c r="A1119" s="66" t="s">
        <v>4730</v>
      </c>
      <c r="B1119" s="67" t="s">
        <v>5868</v>
      </c>
    </row>
    <row r="1120" spans="1:2">
      <c r="A1120" s="66" t="s">
        <v>4731</v>
      </c>
      <c r="B1120" s="67" t="s">
        <v>1898</v>
      </c>
    </row>
    <row r="1121" spans="1:2">
      <c r="A1121" s="66" t="s">
        <v>4732</v>
      </c>
      <c r="B1121" s="67" t="s">
        <v>1899</v>
      </c>
    </row>
    <row r="1122" spans="1:2">
      <c r="A1122" s="66" t="s">
        <v>4733</v>
      </c>
      <c r="B1122" s="67" t="s">
        <v>1900</v>
      </c>
    </row>
    <row r="1123" spans="1:2">
      <c r="A1123" s="66" t="s">
        <v>4734</v>
      </c>
      <c r="B1123" s="67" t="s">
        <v>1901</v>
      </c>
    </row>
    <row r="1124" spans="1:2">
      <c r="A1124" s="66" t="s">
        <v>4735</v>
      </c>
      <c r="B1124" s="67" t="s">
        <v>1902</v>
      </c>
    </row>
    <row r="1125" spans="1:2">
      <c r="A1125" s="66" t="s">
        <v>4736</v>
      </c>
      <c r="B1125" s="67" t="s">
        <v>1903</v>
      </c>
    </row>
    <row r="1126" spans="1:2">
      <c r="A1126" s="66" t="s">
        <v>4737</v>
      </c>
      <c r="B1126" s="67" t="s">
        <v>1904</v>
      </c>
    </row>
    <row r="1127" spans="1:2">
      <c r="A1127" s="66" t="s">
        <v>4738</v>
      </c>
      <c r="B1127" s="67" t="s">
        <v>1905</v>
      </c>
    </row>
    <row r="1128" spans="1:2">
      <c r="A1128" s="66" t="s">
        <v>4739</v>
      </c>
      <c r="B1128" s="67" t="s">
        <v>1906</v>
      </c>
    </row>
    <row r="1129" spans="1:2">
      <c r="A1129" s="66" t="s">
        <v>4740</v>
      </c>
      <c r="B1129" s="67" t="s">
        <v>1907</v>
      </c>
    </row>
    <row r="1130" spans="1:2">
      <c r="A1130" s="66" t="s">
        <v>4741</v>
      </c>
      <c r="B1130" s="67" t="s">
        <v>1908</v>
      </c>
    </row>
    <row r="1131" spans="1:2">
      <c r="A1131" s="66" t="s">
        <v>4742</v>
      </c>
      <c r="B1131" s="67" t="s">
        <v>1909</v>
      </c>
    </row>
    <row r="1132" spans="1:2">
      <c r="A1132" s="66" t="s">
        <v>4743</v>
      </c>
      <c r="B1132" s="67" t="s">
        <v>1910</v>
      </c>
    </row>
    <row r="1133" spans="1:2">
      <c r="A1133" s="66" t="s">
        <v>4744</v>
      </c>
      <c r="B1133" s="67" t="s">
        <v>1910</v>
      </c>
    </row>
    <row r="1134" spans="1:2">
      <c r="A1134" s="66" t="s">
        <v>4745</v>
      </c>
      <c r="B1134" s="67" t="s">
        <v>1911</v>
      </c>
    </row>
    <row r="1135" spans="1:2">
      <c r="A1135" s="66" t="s">
        <v>4746</v>
      </c>
      <c r="B1135" s="67" t="s">
        <v>1912</v>
      </c>
    </row>
    <row r="1136" spans="1:2">
      <c r="A1136" s="66" t="s">
        <v>4747</v>
      </c>
      <c r="B1136" s="67" t="s">
        <v>1912</v>
      </c>
    </row>
    <row r="1137" spans="1:2">
      <c r="A1137" s="66" t="s">
        <v>4748</v>
      </c>
      <c r="B1137" s="67" t="s">
        <v>1913</v>
      </c>
    </row>
    <row r="1138" spans="1:2">
      <c r="A1138" s="66" t="s">
        <v>4749</v>
      </c>
      <c r="B1138" s="67" t="s">
        <v>1914</v>
      </c>
    </row>
    <row r="1139" spans="1:2">
      <c r="A1139" s="66" t="s">
        <v>4750</v>
      </c>
      <c r="B1139" s="67" t="s">
        <v>1915</v>
      </c>
    </row>
    <row r="1140" spans="1:2">
      <c r="A1140" s="66" t="s">
        <v>4751</v>
      </c>
      <c r="B1140" s="67" t="s">
        <v>1915</v>
      </c>
    </row>
    <row r="1141" spans="1:2">
      <c r="A1141" s="66" t="s">
        <v>4752</v>
      </c>
      <c r="B1141" s="67" t="s">
        <v>1912</v>
      </c>
    </row>
    <row r="1142" spans="1:2">
      <c r="A1142" s="66" t="s">
        <v>4753</v>
      </c>
      <c r="B1142" s="67" t="s">
        <v>1916</v>
      </c>
    </row>
    <row r="1143" spans="1:2">
      <c r="A1143" s="66" t="s">
        <v>4754</v>
      </c>
      <c r="B1143" s="67" t="s">
        <v>1916</v>
      </c>
    </row>
    <row r="1144" spans="1:2">
      <c r="A1144" s="66" t="s">
        <v>4755</v>
      </c>
      <c r="B1144" s="67" t="s">
        <v>1917</v>
      </c>
    </row>
    <row r="1145" spans="1:2">
      <c r="A1145" s="66" t="s">
        <v>4756</v>
      </c>
      <c r="B1145" s="67" t="s">
        <v>1918</v>
      </c>
    </row>
    <row r="1146" spans="1:2">
      <c r="A1146" s="66" t="s">
        <v>4757</v>
      </c>
      <c r="B1146" s="67" t="s">
        <v>1919</v>
      </c>
    </row>
    <row r="1147" spans="1:2">
      <c r="A1147" s="66" t="s">
        <v>4758</v>
      </c>
      <c r="B1147" s="67" t="s">
        <v>1920</v>
      </c>
    </row>
    <row r="1148" spans="1:2">
      <c r="A1148" s="66" t="s">
        <v>4759</v>
      </c>
      <c r="B1148" s="67" t="s">
        <v>1921</v>
      </c>
    </row>
    <row r="1149" spans="1:2">
      <c r="A1149" s="66" t="s">
        <v>4760</v>
      </c>
      <c r="B1149" s="67" t="s">
        <v>1922</v>
      </c>
    </row>
    <row r="1150" spans="1:2">
      <c r="A1150" s="66" t="s">
        <v>4761</v>
      </c>
      <c r="B1150" s="67" t="s">
        <v>1923</v>
      </c>
    </row>
    <row r="1151" spans="1:2">
      <c r="A1151" s="66" t="s">
        <v>4762</v>
      </c>
      <c r="B1151" s="67" t="s">
        <v>1924</v>
      </c>
    </row>
    <row r="1152" spans="1:2">
      <c r="A1152" s="66" t="s">
        <v>4763</v>
      </c>
      <c r="B1152" s="67" t="s">
        <v>1925</v>
      </c>
    </row>
    <row r="1153" spans="1:2">
      <c r="A1153" s="66" t="s">
        <v>4764</v>
      </c>
      <c r="B1153" s="67" t="s">
        <v>1926</v>
      </c>
    </row>
    <row r="1154" spans="1:2">
      <c r="A1154" s="66" t="s">
        <v>4765</v>
      </c>
      <c r="B1154" s="67" t="s">
        <v>1927</v>
      </c>
    </row>
    <row r="1155" spans="1:2">
      <c r="A1155" s="66" t="s">
        <v>4766</v>
      </c>
      <c r="B1155" s="67" t="s">
        <v>1928</v>
      </c>
    </row>
    <row r="1156" spans="1:2">
      <c r="A1156" s="66" t="s">
        <v>4767</v>
      </c>
      <c r="B1156" s="67" t="s">
        <v>1929</v>
      </c>
    </row>
    <row r="1157" spans="1:2">
      <c r="A1157" s="66" t="s">
        <v>4768</v>
      </c>
      <c r="B1157" s="67" t="s">
        <v>1930</v>
      </c>
    </row>
    <row r="1158" spans="1:2">
      <c r="A1158" s="66" t="s">
        <v>4769</v>
      </c>
      <c r="B1158" s="67" t="s">
        <v>1931</v>
      </c>
    </row>
    <row r="1159" spans="1:2">
      <c r="A1159" s="66" t="s">
        <v>4770</v>
      </c>
      <c r="B1159" s="67" t="s">
        <v>1931</v>
      </c>
    </row>
    <row r="1160" spans="1:2">
      <c r="A1160" s="66" t="s">
        <v>4771</v>
      </c>
      <c r="B1160" s="67" t="s">
        <v>1932</v>
      </c>
    </row>
    <row r="1161" spans="1:2">
      <c r="A1161" s="66" t="s">
        <v>4772</v>
      </c>
      <c r="B1161" s="67" t="s">
        <v>1932</v>
      </c>
    </row>
    <row r="1162" spans="1:2">
      <c r="A1162" s="66" t="s">
        <v>4773</v>
      </c>
      <c r="B1162" s="67" t="s">
        <v>1932</v>
      </c>
    </row>
    <row r="1163" spans="1:2">
      <c r="A1163" s="66" t="s">
        <v>4774</v>
      </c>
      <c r="B1163" s="67" t="s">
        <v>1933</v>
      </c>
    </row>
    <row r="1164" spans="1:2">
      <c r="A1164" s="66" t="s">
        <v>4775</v>
      </c>
      <c r="B1164" s="67" t="s">
        <v>1934</v>
      </c>
    </row>
    <row r="1165" spans="1:2">
      <c r="A1165" s="66" t="s">
        <v>4776</v>
      </c>
      <c r="B1165" s="67" t="s">
        <v>1935</v>
      </c>
    </row>
    <row r="1166" spans="1:2">
      <c r="A1166" s="66" t="s">
        <v>4777</v>
      </c>
      <c r="B1166" s="67" t="s">
        <v>5460</v>
      </c>
    </row>
    <row r="1167" spans="1:2">
      <c r="A1167" s="66" t="s">
        <v>4778</v>
      </c>
      <c r="B1167" s="67" t="s">
        <v>1813</v>
      </c>
    </row>
    <row r="1168" spans="1:2">
      <c r="A1168" s="66" t="s">
        <v>4779</v>
      </c>
      <c r="B1168" s="67" t="s">
        <v>1936</v>
      </c>
    </row>
    <row r="1169" spans="1:2">
      <c r="A1169" s="66" t="s">
        <v>4780</v>
      </c>
      <c r="B1169" s="67" t="s">
        <v>1936</v>
      </c>
    </row>
    <row r="1170" spans="1:2">
      <c r="A1170" s="66" t="s">
        <v>4781</v>
      </c>
      <c r="B1170" s="67" t="s">
        <v>1936</v>
      </c>
    </row>
    <row r="1171" spans="1:2">
      <c r="A1171" s="66" t="s">
        <v>4782</v>
      </c>
      <c r="B1171" s="67" t="s">
        <v>1936</v>
      </c>
    </row>
    <row r="1172" spans="1:2">
      <c r="A1172" s="66" t="s">
        <v>4783</v>
      </c>
      <c r="B1172" s="67" t="s">
        <v>1936</v>
      </c>
    </row>
    <row r="1173" spans="1:2">
      <c r="A1173" s="66" t="s">
        <v>4784</v>
      </c>
      <c r="B1173" s="67" t="s">
        <v>1937</v>
      </c>
    </row>
    <row r="1174" spans="1:2">
      <c r="A1174" s="66" t="s">
        <v>4785</v>
      </c>
      <c r="B1174" s="67" t="s">
        <v>1938</v>
      </c>
    </row>
    <row r="1175" spans="1:2">
      <c r="A1175" s="66" t="s">
        <v>4786</v>
      </c>
      <c r="B1175" s="67" t="s">
        <v>1939</v>
      </c>
    </row>
    <row r="1176" spans="1:2">
      <c r="A1176" s="66" t="s">
        <v>4787</v>
      </c>
      <c r="B1176" s="67" t="s">
        <v>1940</v>
      </c>
    </row>
    <row r="1177" spans="1:2">
      <c r="A1177" s="66" t="s">
        <v>4788</v>
      </c>
      <c r="B1177" s="67" t="s">
        <v>1941</v>
      </c>
    </row>
    <row r="1178" spans="1:2">
      <c r="A1178" s="66" t="s">
        <v>4789</v>
      </c>
      <c r="B1178" s="67" t="s">
        <v>1942</v>
      </c>
    </row>
    <row r="1179" spans="1:2">
      <c r="A1179" s="66" t="s">
        <v>4790</v>
      </c>
      <c r="B1179" s="67" t="s">
        <v>5869</v>
      </c>
    </row>
    <row r="1180" spans="1:2">
      <c r="A1180" s="66" t="s">
        <v>4791</v>
      </c>
      <c r="B1180" s="67" t="s">
        <v>5870</v>
      </c>
    </row>
    <row r="1181" spans="1:2">
      <c r="A1181" s="66" t="s">
        <v>4792</v>
      </c>
      <c r="B1181" s="67" t="s">
        <v>5871</v>
      </c>
    </row>
    <row r="1182" spans="1:2">
      <c r="A1182" s="66" t="s">
        <v>4793</v>
      </c>
      <c r="B1182" s="67" t="s">
        <v>5872</v>
      </c>
    </row>
    <row r="1183" spans="1:2">
      <c r="A1183" s="66" t="s">
        <v>4794</v>
      </c>
      <c r="B1183" s="67" t="s">
        <v>5873</v>
      </c>
    </row>
    <row r="1184" spans="1:2">
      <c r="A1184" s="66" t="s">
        <v>4795</v>
      </c>
      <c r="B1184" s="67" t="s">
        <v>5874</v>
      </c>
    </row>
    <row r="1185" spans="1:2">
      <c r="A1185" s="66" t="s">
        <v>4796</v>
      </c>
      <c r="B1185" s="67" t="s">
        <v>1943</v>
      </c>
    </row>
    <row r="1186" spans="1:2">
      <c r="A1186" s="66" t="s">
        <v>4797</v>
      </c>
      <c r="B1186" s="67" t="s">
        <v>1944</v>
      </c>
    </row>
    <row r="1187" spans="1:2">
      <c r="A1187" s="66" t="s">
        <v>4798</v>
      </c>
      <c r="B1187" s="67" t="s">
        <v>1945</v>
      </c>
    </row>
    <row r="1188" spans="1:2">
      <c r="A1188" s="66" t="s">
        <v>4799</v>
      </c>
      <c r="B1188" s="67" t="s">
        <v>1946</v>
      </c>
    </row>
    <row r="1189" spans="1:2">
      <c r="A1189" s="66" t="s">
        <v>4800</v>
      </c>
      <c r="B1189" s="67" t="s">
        <v>1946</v>
      </c>
    </row>
    <row r="1190" spans="1:2">
      <c r="A1190" s="66" t="s">
        <v>4801</v>
      </c>
      <c r="B1190" s="67" t="s">
        <v>1947</v>
      </c>
    </row>
    <row r="1191" spans="1:2">
      <c r="A1191" s="66" t="s">
        <v>4802</v>
      </c>
      <c r="B1191" s="67" t="s">
        <v>1947</v>
      </c>
    </row>
    <row r="1192" spans="1:2">
      <c r="A1192" s="66" t="s">
        <v>4803</v>
      </c>
      <c r="B1192" s="67" t="s">
        <v>1948</v>
      </c>
    </row>
    <row r="1193" spans="1:2">
      <c r="A1193" s="66" t="s">
        <v>4804</v>
      </c>
      <c r="B1193" s="67" t="s">
        <v>1948</v>
      </c>
    </row>
    <row r="1194" spans="1:2">
      <c r="A1194" s="66" t="s">
        <v>4805</v>
      </c>
      <c r="B1194" s="67" t="s">
        <v>1949</v>
      </c>
    </row>
    <row r="1195" spans="1:2">
      <c r="A1195" s="66" t="s">
        <v>4806</v>
      </c>
      <c r="B1195" s="67" t="s">
        <v>5875</v>
      </c>
    </row>
    <row r="1196" spans="1:2">
      <c r="A1196" s="66" t="s">
        <v>4807</v>
      </c>
      <c r="B1196" s="67" t="s">
        <v>5876</v>
      </c>
    </row>
    <row r="1197" spans="1:2">
      <c r="A1197" s="66" t="s">
        <v>4808</v>
      </c>
      <c r="B1197" s="67" t="s">
        <v>5877</v>
      </c>
    </row>
    <row r="1198" spans="1:2">
      <c r="A1198" s="66" t="s">
        <v>4809</v>
      </c>
      <c r="B1198" s="67" t="s">
        <v>5878</v>
      </c>
    </row>
    <row r="1199" spans="1:2">
      <c r="A1199" s="66" t="s">
        <v>4810</v>
      </c>
      <c r="B1199" s="67" t="s">
        <v>5879</v>
      </c>
    </row>
    <row r="1200" spans="1:2">
      <c r="A1200" s="66" t="s">
        <v>4811</v>
      </c>
      <c r="B1200" s="67" t="s">
        <v>5880</v>
      </c>
    </row>
    <row r="1201" spans="1:2">
      <c r="A1201" s="66" t="s">
        <v>4812</v>
      </c>
      <c r="B1201" s="67" t="s">
        <v>5881</v>
      </c>
    </row>
    <row r="1202" spans="1:2">
      <c r="A1202" s="66" t="s">
        <v>4813</v>
      </c>
      <c r="B1202" s="67" t="s">
        <v>5882</v>
      </c>
    </row>
    <row r="1203" spans="1:2">
      <c r="A1203" s="66" t="s">
        <v>4814</v>
      </c>
      <c r="B1203" s="67" t="s">
        <v>5883</v>
      </c>
    </row>
    <row r="1204" spans="1:2">
      <c r="A1204" s="66" t="s">
        <v>4815</v>
      </c>
      <c r="B1204" s="67" t="s">
        <v>5884</v>
      </c>
    </row>
    <row r="1205" spans="1:2">
      <c r="A1205" s="66" t="s">
        <v>4816</v>
      </c>
      <c r="B1205" s="67" t="s">
        <v>5885</v>
      </c>
    </row>
    <row r="1206" spans="1:2">
      <c r="A1206" s="66" t="s">
        <v>4817</v>
      </c>
      <c r="B1206" s="67" t="s">
        <v>5886</v>
      </c>
    </row>
    <row r="1207" spans="1:2">
      <c r="A1207" s="66" t="s">
        <v>4818</v>
      </c>
      <c r="B1207" s="67" t="s">
        <v>5887</v>
      </c>
    </row>
    <row r="1208" spans="1:2">
      <c r="A1208" s="66" t="s">
        <v>4819</v>
      </c>
      <c r="B1208" s="67" t="s">
        <v>5888</v>
      </c>
    </row>
    <row r="1209" spans="1:2">
      <c r="A1209" s="66" t="s">
        <v>4820</v>
      </c>
      <c r="B1209" s="67" t="s">
        <v>5889</v>
      </c>
    </row>
    <row r="1210" spans="1:2">
      <c r="A1210" s="66" t="s">
        <v>4821</v>
      </c>
      <c r="B1210" s="67" t="s">
        <v>5890</v>
      </c>
    </row>
    <row r="1211" spans="1:2">
      <c r="A1211" s="66" t="s">
        <v>4822</v>
      </c>
      <c r="B1211" s="67" t="s">
        <v>5891</v>
      </c>
    </row>
    <row r="1212" spans="1:2">
      <c r="A1212" s="66" t="s">
        <v>4823</v>
      </c>
      <c r="B1212" s="67" t="s">
        <v>5892</v>
      </c>
    </row>
    <row r="1213" spans="1:2">
      <c r="A1213" s="66" t="s">
        <v>4824</v>
      </c>
      <c r="B1213" s="67" t="s">
        <v>5893</v>
      </c>
    </row>
    <row r="1214" spans="1:2">
      <c r="A1214" s="66" t="s">
        <v>4825</v>
      </c>
      <c r="B1214" s="67" t="s">
        <v>5894</v>
      </c>
    </row>
    <row r="1215" spans="1:2">
      <c r="A1215" s="66" t="s">
        <v>4826</v>
      </c>
      <c r="B1215" s="67" t="s">
        <v>5895</v>
      </c>
    </row>
    <row r="1216" spans="1:2">
      <c r="A1216" s="66" t="s">
        <v>4827</v>
      </c>
      <c r="B1216" s="67" t="s">
        <v>5896</v>
      </c>
    </row>
    <row r="1217" spans="1:2">
      <c r="A1217" s="66" t="s">
        <v>4828</v>
      </c>
      <c r="B1217" s="67" t="s">
        <v>5897</v>
      </c>
    </row>
    <row r="1218" spans="1:2">
      <c r="A1218" s="66" t="s">
        <v>4829</v>
      </c>
      <c r="B1218" s="67" t="s">
        <v>5898</v>
      </c>
    </row>
    <row r="1219" spans="1:2">
      <c r="A1219" s="66" t="s">
        <v>4830</v>
      </c>
      <c r="B1219" s="67" t="s">
        <v>5899</v>
      </c>
    </row>
    <row r="1220" spans="1:2">
      <c r="A1220" s="66" t="s">
        <v>4831</v>
      </c>
      <c r="B1220" s="67" t="s">
        <v>5900</v>
      </c>
    </row>
    <row r="1221" spans="1:2">
      <c r="A1221" s="66" t="s">
        <v>4832</v>
      </c>
      <c r="B1221" s="67" t="s">
        <v>5901</v>
      </c>
    </row>
    <row r="1222" spans="1:2">
      <c r="A1222" s="66" t="s">
        <v>4833</v>
      </c>
      <c r="B1222" s="67" t="s">
        <v>5902</v>
      </c>
    </row>
    <row r="1223" spans="1:2">
      <c r="A1223" s="66" t="s">
        <v>4834</v>
      </c>
      <c r="B1223" s="67" t="s">
        <v>5903</v>
      </c>
    </row>
    <row r="1224" spans="1:2">
      <c r="A1224" s="66" t="s">
        <v>4835</v>
      </c>
      <c r="B1224" s="67" t="s">
        <v>5904</v>
      </c>
    </row>
    <row r="1225" spans="1:2">
      <c r="A1225" s="66" t="s">
        <v>4836</v>
      </c>
      <c r="B1225" s="67" t="s">
        <v>5905</v>
      </c>
    </row>
    <row r="1226" spans="1:2">
      <c r="A1226" s="66" t="s">
        <v>4837</v>
      </c>
      <c r="B1226" s="67" t="s">
        <v>5906</v>
      </c>
    </row>
    <row r="1227" spans="1:2">
      <c r="A1227" s="66" t="s">
        <v>4838</v>
      </c>
      <c r="B1227" s="67" t="s">
        <v>5907</v>
      </c>
    </row>
    <row r="1228" spans="1:2">
      <c r="A1228" s="66" t="s">
        <v>4839</v>
      </c>
      <c r="B1228" s="67" t="s">
        <v>5908</v>
      </c>
    </row>
    <row r="1229" spans="1:2">
      <c r="A1229" s="66" t="s">
        <v>4840</v>
      </c>
      <c r="B1229" s="67" t="s">
        <v>5909</v>
      </c>
    </row>
    <row r="1230" spans="1:2">
      <c r="A1230" s="66" t="s">
        <v>4841</v>
      </c>
      <c r="B1230" s="67" t="s">
        <v>5910</v>
      </c>
    </row>
    <row r="1231" spans="1:2">
      <c r="A1231" s="66" t="s">
        <v>4842</v>
      </c>
      <c r="B1231" s="67" t="s">
        <v>5911</v>
      </c>
    </row>
    <row r="1232" spans="1:2">
      <c r="A1232" s="66" t="s">
        <v>4843</v>
      </c>
      <c r="B1232" s="67" t="s">
        <v>1951</v>
      </c>
    </row>
    <row r="1233" spans="1:2">
      <c r="A1233" s="66" t="s">
        <v>4844</v>
      </c>
      <c r="B1233" s="67" t="s">
        <v>1952</v>
      </c>
    </row>
    <row r="1234" spans="1:2">
      <c r="A1234" s="66" t="s">
        <v>4845</v>
      </c>
      <c r="B1234" s="67" t="s">
        <v>1951</v>
      </c>
    </row>
    <row r="1235" spans="1:2">
      <c r="A1235" s="66" t="s">
        <v>4846</v>
      </c>
      <c r="B1235" s="67" t="s">
        <v>1951</v>
      </c>
    </row>
    <row r="1236" spans="1:2">
      <c r="A1236" s="66" t="s">
        <v>4847</v>
      </c>
      <c r="B1236" s="67" t="s">
        <v>1953</v>
      </c>
    </row>
    <row r="1237" spans="1:2">
      <c r="A1237" s="66" t="s">
        <v>4848</v>
      </c>
      <c r="B1237" s="67" t="s">
        <v>1951</v>
      </c>
    </row>
    <row r="1238" spans="1:2">
      <c r="A1238" s="66" t="s">
        <v>4849</v>
      </c>
      <c r="B1238" s="67" t="s">
        <v>1951</v>
      </c>
    </row>
    <row r="1239" spans="1:2">
      <c r="A1239" s="66" t="s">
        <v>4850</v>
      </c>
      <c r="B1239" s="67" t="s">
        <v>1951</v>
      </c>
    </row>
    <row r="1240" spans="1:2">
      <c r="A1240" s="66" t="s">
        <v>4851</v>
      </c>
      <c r="B1240" s="67" t="s">
        <v>1954</v>
      </c>
    </row>
    <row r="1241" spans="1:2">
      <c r="A1241" s="66" t="s">
        <v>4852</v>
      </c>
      <c r="B1241" s="67" t="s">
        <v>1954</v>
      </c>
    </row>
    <row r="1242" spans="1:2">
      <c r="A1242" s="66" t="s">
        <v>4853</v>
      </c>
      <c r="B1242" s="67" t="s">
        <v>1951</v>
      </c>
    </row>
    <row r="1243" spans="1:2">
      <c r="A1243" s="66" t="s">
        <v>4854</v>
      </c>
      <c r="B1243" s="67" t="s">
        <v>1955</v>
      </c>
    </row>
    <row r="1244" spans="1:2">
      <c r="A1244" s="66" t="s">
        <v>4855</v>
      </c>
      <c r="B1244" s="67" t="s">
        <v>1951</v>
      </c>
    </row>
    <row r="1245" spans="1:2">
      <c r="A1245" s="66" t="s">
        <v>4856</v>
      </c>
      <c r="B1245" s="67" t="s">
        <v>1956</v>
      </c>
    </row>
    <row r="1246" spans="1:2">
      <c r="A1246" s="66" t="s">
        <v>4857</v>
      </c>
      <c r="B1246" s="67" t="s">
        <v>1956</v>
      </c>
    </row>
    <row r="1247" spans="1:2">
      <c r="A1247" s="66" t="s">
        <v>4858</v>
      </c>
      <c r="B1247" s="67" t="s">
        <v>1956</v>
      </c>
    </row>
    <row r="1248" spans="1:2">
      <c r="A1248" s="66" t="s">
        <v>4859</v>
      </c>
      <c r="B1248" s="67" t="s">
        <v>1956</v>
      </c>
    </row>
    <row r="1249" spans="1:2">
      <c r="A1249" s="66" t="s">
        <v>4860</v>
      </c>
      <c r="B1249" s="67" t="s">
        <v>1957</v>
      </c>
    </row>
    <row r="1250" spans="1:2">
      <c r="A1250" s="66" t="s">
        <v>4861</v>
      </c>
      <c r="B1250" s="67" t="s">
        <v>1956</v>
      </c>
    </row>
    <row r="1251" spans="1:2">
      <c r="A1251" s="66" t="s">
        <v>4862</v>
      </c>
      <c r="B1251" s="67" t="s">
        <v>1958</v>
      </c>
    </row>
    <row r="1252" spans="1:2">
      <c r="A1252" s="66" t="s">
        <v>4863</v>
      </c>
      <c r="B1252" s="67" t="s">
        <v>1959</v>
      </c>
    </row>
    <row r="1253" spans="1:2">
      <c r="A1253" s="66" t="s">
        <v>4864</v>
      </c>
      <c r="B1253" s="67" t="s">
        <v>1960</v>
      </c>
    </row>
    <row r="1254" spans="1:2">
      <c r="A1254" s="66" t="s">
        <v>4865</v>
      </c>
      <c r="B1254" s="67" t="s">
        <v>1960</v>
      </c>
    </row>
    <row r="1255" spans="1:2">
      <c r="A1255" s="66" t="s">
        <v>4866</v>
      </c>
      <c r="B1255" s="67" t="s">
        <v>1961</v>
      </c>
    </row>
    <row r="1256" spans="1:2">
      <c r="A1256" s="66" t="s">
        <v>4867</v>
      </c>
      <c r="B1256" s="67" t="s">
        <v>1961</v>
      </c>
    </row>
    <row r="1257" spans="1:2">
      <c r="A1257" s="66" t="s">
        <v>4868</v>
      </c>
      <c r="B1257" s="67" t="s">
        <v>1962</v>
      </c>
    </row>
    <row r="1258" spans="1:2">
      <c r="A1258" s="66" t="s">
        <v>4869</v>
      </c>
      <c r="B1258" s="67" t="s">
        <v>1962</v>
      </c>
    </row>
    <row r="1259" spans="1:2">
      <c r="A1259" s="66" t="s">
        <v>4870</v>
      </c>
      <c r="B1259" s="67" t="s">
        <v>1963</v>
      </c>
    </row>
    <row r="1260" spans="1:2">
      <c r="A1260" s="66" t="s">
        <v>4871</v>
      </c>
      <c r="B1260" s="67" t="s">
        <v>1963</v>
      </c>
    </row>
    <row r="1261" spans="1:2">
      <c r="A1261" s="66" t="s">
        <v>4872</v>
      </c>
      <c r="B1261" s="67" t="s">
        <v>1964</v>
      </c>
    </row>
    <row r="1262" spans="1:2">
      <c r="A1262" s="66" t="s">
        <v>4873</v>
      </c>
      <c r="B1262" s="67" t="s">
        <v>1964</v>
      </c>
    </row>
    <row r="1263" spans="1:2">
      <c r="A1263" s="66" t="s">
        <v>4874</v>
      </c>
      <c r="B1263" s="67" t="s">
        <v>1956</v>
      </c>
    </row>
    <row r="1264" spans="1:2">
      <c r="A1264" s="66" t="s">
        <v>4875</v>
      </c>
      <c r="B1264" s="67" t="s">
        <v>1957</v>
      </c>
    </row>
    <row r="1265" spans="1:2">
      <c r="A1265" s="66" t="s">
        <v>4876</v>
      </c>
      <c r="B1265" s="67" t="s">
        <v>1965</v>
      </c>
    </row>
    <row r="1266" spans="1:2">
      <c r="A1266" s="66" t="s">
        <v>4877</v>
      </c>
      <c r="B1266" s="67" t="s">
        <v>1950</v>
      </c>
    </row>
    <row r="1267" spans="1:2">
      <c r="A1267" s="66" t="s">
        <v>4878</v>
      </c>
      <c r="B1267" s="67" t="s">
        <v>1966</v>
      </c>
    </row>
    <row r="1268" spans="1:2">
      <c r="A1268" s="66" t="s">
        <v>4879</v>
      </c>
      <c r="B1268" s="67" t="s">
        <v>1966</v>
      </c>
    </row>
    <row r="1269" spans="1:2">
      <c r="A1269" s="66" t="s">
        <v>4880</v>
      </c>
      <c r="B1269" s="67" t="s">
        <v>1967</v>
      </c>
    </row>
    <row r="1270" spans="1:2">
      <c r="A1270" s="66" t="s">
        <v>4881</v>
      </c>
      <c r="B1270" s="67" t="s">
        <v>1967</v>
      </c>
    </row>
    <row r="1271" spans="1:2">
      <c r="A1271" s="66" t="s">
        <v>4882</v>
      </c>
      <c r="B1271" s="67" t="s">
        <v>1967</v>
      </c>
    </row>
    <row r="1272" spans="1:2">
      <c r="A1272" s="66" t="s">
        <v>4883</v>
      </c>
      <c r="B1272" s="67" t="s">
        <v>1967</v>
      </c>
    </row>
    <row r="1273" spans="1:2">
      <c r="A1273" s="66" t="s">
        <v>4884</v>
      </c>
      <c r="B1273" s="67" t="s">
        <v>1968</v>
      </c>
    </row>
    <row r="1274" spans="1:2">
      <c r="A1274" s="66" t="s">
        <v>4885</v>
      </c>
      <c r="B1274" s="67" t="s">
        <v>1968</v>
      </c>
    </row>
    <row r="1275" spans="1:2">
      <c r="A1275" s="66" t="s">
        <v>4886</v>
      </c>
      <c r="B1275" s="67" t="s">
        <v>1969</v>
      </c>
    </row>
    <row r="1276" spans="1:2">
      <c r="A1276" s="66" t="s">
        <v>4887</v>
      </c>
      <c r="B1276" s="67" t="s">
        <v>1970</v>
      </c>
    </row>
    <row r="1277" spans="1:2">
      <c r="A1277" s="66" t="s">
        <v>4888</v>
      </c>
      <c r="B1277" s="67" t="s">
        <v>1970</v>
      </c>
    </row>
    <row r="1278" spans="1:2">
      <c r="A1278" s="66" t="s">
        <v>4889</v>
      </c>
      <c r="B1278" s="67" t="s">
        <v>1968</v>
      </c>
    </row>
    <row r="1279" spans="1:2">
      <c r="A1279" s="66" t="s">
        <v>4890</v>
      </c>
      <c r="B1279" s="67" t="s">
        <v>1971</v>
      </c>
    </row>
    <row r="1280" spans="1:2">
      <c r="A1280" s="66" t="s">
        <v>4891</v>
      </c>
      <c r="B1280" s="67" t="s">
        <v>1972</v>
      </c>
    </row>
    <row r="1281" spans="1:2">
      <c r="A1281" s="66" t="s">
        <v>4892</v>
      </c>
      <c r="B1281" s="67" t="s">
        <v>1973</v>
      </c>
    </row>
    <row r="1282" spans="1:2">
      <c r="A1282" s="66" t="s">
        <v>4893</v>
      </c>
      <c r="B1282" s="67" t="s">
        <v>1974</v>
      </c>
    </row>
    <row r="1283" spans="1:2">
      <c r="A1283" s="66" t="s">
        <v>4894</v>
      </c>
      <c r="B1283" s="67" t="s">
        <v>1975</v>
      </c>
    </row>
    <row r="1284" spans="1:2">
      <c r="A1284" s="66" t="s">
        <v>4895</v>
      </c>
      <c r="B1284" s="67" t="s">
        <v>1975</v>
      </c>
    </row>
    <row r="1285" spans="1:2">
      <c r="A1285" s="66" t="s">
        <v>4896</v>
      </c>
      <c r="B1285" s="67" t="s">
        <v>1975</v>
      </c>
    </row>
    <row r="1286" spans="1:2">
      <c r="A1286" s="66" t="s">
        <v>4897</v>
      </c>
      <c r="B1286" s="67" t="s">
        <v>1975</v>
      </c>
    </row>
    <row r="1287" spans="1:2">
      <c r="A1287" s="66" t="s">
        <v>4898</v>
      </c>
      <c r="B1287" s="67" t="s">
        <v>1975</v>
      </c>
    </row>
    <row r="1288" spans="1:2">
      <c r="A1288" s="66" t="s">
        <v>4899</v>
      </c>
      <c r="B1288" s="67" t="s">
        <v>1975</v>
      </c>
    </row>
    <row r="1289" spans="1:2">
      <c r="A1289" s="66" t="s">
        <v>4900</v>
      </c>
      <c r="B1289" s="67" t="s">
        <v>1976</v>
      </c>
    </row>
    <row r="1290" spans="1:2">
      <c r="A1290" s="66" t="s">
        <v>4901</v>
      </c>
      <c r="B1290" s="67" t="s">
        <v>1977</v>
      </c>
    </row>
    <row r="1291" spans="1:2">
      <c r="A1291" s="66" t="s">
        <v>4902</v>
      </c>
      <c r="B1291" s="67" t="s">
        <v>1978</v>
      </c>
    </row>
    <row r="1292" spans="1:2">
      <c r="A1292" s="66" t="s">
        <v>4903</v>
      </c>
      <c r="B1292" s="67" t="s">
        <v>1978</v>
      </c>
    </row>
    <row r="1293" spans="1:2">
      <c r="A1293" s="66" t="s">
        <v>4904</v>
      </c>
      <c r="B1293" s="67" t="s">
        <v>1979</v>
      </c>
    </row>
    <row r="1294" spans="1:2">
      <c r="A1294" s="66" t="s">
        <v>4905</v>
      </c>
      <c r="B1294" s="67" t="s">
        <v>1979</v>
      </c>
    </row>
    <row r="1295" spans="1:2">
      <c r="A1295" s="66" t="s">
        <v>4906</v>
      </c>
      <c r="B1295" s="67" t="s">
        <v>6225</v>
      </c>
    </row>
    <row r="1296" spans="1:2">
      <c r="A1296" s="66" t="s">
        <v>4907</v>
      </c>
      <c r="B1296" s="67" t="s">
        <v>1980</v>
      </c>
    </row>
    <row r="1297" spans="1:2">
      <c r="A1297" s="66" t="s">
        <v>4908</v>
      </c>
      <c r="B1297" s="67" t="s">
        <v>1981</v>
      </c>
    </row>
    <row r="1298" spans="1:2">
      <c r="A1298" s="66" t="s">
        <v>4909</v>
      </c>
      <c r="B1298" s="67" t="s">
        <v>1982</v>
      </c>
    </row>
    <row r="1299" spans="1:2">
      <c r="A1299" s="66" t="s">
        <v>4910</v>
      </c>
      <c r="B1299" s="67" t="s">
        <v>1983</v>
      </c>
    </row>
    <row r="1300" spans="1:2">
      <c r="A1300" s="66" t="s">
        <v>4911</v>
      </c>
      <c r="B1300" s="67" t="s">
        <v>1984</v>
      </c>
    </row>
    <row r="1301" spans="1:2">
      <c r="A1301" s="66" t="s">
        <v>4912</v>
      </c>
      <c r="B1301" s="67" t="s">
        <v>1984</v>
      </c>
    </row>
    <row r="1302" spans="1:2">
      <c r="A1302" s="66" t="s">
        <v>4913</v>
      </c>
      <c r="B1302" s="67" t="s">
        <v>1984</v>
      </c>
    </row>
    <row r="1303" spans="1:2">
      <c r="A1303" s="66" t="s">
        <v>4914</v>
      </c>
      <c r="B1303" s="67" t="s">
        <v>1984</v>
      </c>
    </row>
    <row r="1304" spans="1:2">
      <c r="A1304" s="66" t="s">
        <v>4915</v>
      </c>
      <c r="B1304" s="67" t="s">
        <v>1984</v>
      </c>
    </row>
    <row r="1305" spans="1:2">
      <c r="A1305" s="66" t="s">
        <v>4916</v>
      </c>
      <c r="B1305" s="67" t="s">
        <v>1984</v>
      </c>
    </row>
    <row r="1306" spans="1:2">
      <c r="A1306" s="66" t="s">
        <v>4917</v>
      </c>
      <c r="B1306" s="67" t="s">
        <v>1985</v>
      </c>
    </row>
    <row r="1307" spans="1:2">
      <c r="A1307" s="66" t="s">
        <v>4918</v>
      </c>
      <c r="B1307" s="67" t="s">
        <v>1985</v>
      </c>
    </row>
    <row r="1308" spans="1:2">
      <c r="A1308" s="66" t="s">
        <v>4919</v>
      </c>
      <c r="B1308" s="67" t="s">
        <v>1986</v>
      </c>
    </row>
    <row r="1309" spans="1:2">
      <c r="A1309" s="66" t="s">
        <v>4920</v>
      </c>
      <c r="B1309" s="67" t="s">
        <v>1987</v>
      </c>
    </row>
    <row r="1310" spans="1:2">
      <c r="A1310" s="66" t="s">
        <v>4921</v>
      </c>
      <c r="B1310" s="67" t="s">
        <v>1988</v>
      </c>
    </row>
    <row r="1311" spans="1:2">
      <c r="A1311" s="66" t="s">
        <v>4922</v>
      </c>
      <c r="B1311" s="67" t="s">
        <v>1989</v>
      </c>
    </row>
    <row r="1312" spans="1:2">
      <c r="A1312" s="66" t="s">
        <v>4923</v>
      </c>
      <c r="B1312" s="67" t="s">
        <v>1989</v>
      </c>
    </row>
    <row r="1313" spans="1:2">
      <c r="A1313" s="66" t="s">
        <v>4924</v>
      </c>
      <c r="B1313" s="67" t="s">
        <v>1989</v>
      </c>
    </row>
    <row r="1314" spans="1:2">
      <c r="A1314" s="66" t="s">
        <v>4925</v>
      </c>
      <c r="B1314" s="67" t="s">
        <v>1990</v>
      </c>
    </row>
    <row r="1315" spans="1:2">
      <c r="A1315" s="66" t="s">
        <v>4926</v>
      </c>
      <c r="B1315" s="67" t="s">
        <v>1991</v>
      </c>
    </row>
    <row r="1316" spans="1:2">
      <c r="A1316" s="66" t="s">
        <v>4927</v>
      </c>
      <c r="B1316" s="67" t="s">
        <v>3166</v>
      </c>
    </row>
    <row r="1317" spans="1:2">
      <c r="A1317" s="66" t="s">
        <v>4928</v>
      </c>
      <c r="B1317" s="67" t="s">
        <v>3167</v>
      </c>
    </row>
    <row r="1318" spans="1:2">
      <c r="A1318" s="66" t="s">
        <v>4929</v>
      </c>
      <c r="B1318" s="67" t="s">
        <v>1992</v>
      </c>
    </row>
    <row r="1319" spans="1:2">
      <c r="A1319" s="66" t="s">
        <v>4930</v>
      </c>
      <c r="B1319" s="67" t="s">
        <v>1993</v>
      </c>
    </row>
    <row r="1320" spans="1:2">
      <c r="A1320" s="66" t="s">
        <v>4931</v>
      </c>
      <c r="B1320" s="67" t="s">
        <v>1954</v>
      </c>
    </row>
    <row r="1321" spans="1:2">
      <c r="A1321" s="66" t="s">
        <v>4932</v>
      </c>
      <c r="B1321" s="67" t="s">
        <v>1994</v>
      </c>
    </row>
    <row r="1322" spans="1:2">
      <c r="A1322" s="66" t="s">
        <v>4933</v>
      </c>
      <c r="B1322" s="67" t="s">
        <v>1994</v>
      </c>
    </row>
    <row r="1323" spans="1:2">
      <c r="A1323" s="66" t="s">
        <v>4934</v>
      </c>
      <c r="B1323" s="67" t="s">
        <v>1995</v>
      </c>
    </row>
    <row r="1324" spans="1:2">
      <c r="A1324" s="66" t="s">
        <v>4935</v>
      </c>
      <c r="B1324" s="67" t="s">
        <v>1996</v>
      </c>
    </row>
    <row r="1325" spans="1:2">
      <c r="A1325" s="66" t="s">
        <v>4936</v>
      </c>
      <c r="B1325" s="67" t="s">
        <v>1995</v>
      </c>
    </row>
    <row r="1326" spans="1:2">
      <c r="A1326" s="66" t="s">
        <v>4937</v>
      </c>
      <c r="B1326" s="67" t="s">
        <v>1996</v>
      </c>
    </row>
    <row r="1327" spans="1:2">
      <c r="A1327" s="66" t="s">
        <v>5461</v>
      </c>
      <c r="B1327" s="67" t="s">
        <v>4938</v>
      </c>
    </row>
    <row r="1328" spans="1:2">
      <c r="A1328" s="66" t="s">
        <v>4939</v>
      </c>
      <c r="B1328" s="67" t="s">
        <v>1997</v>
      </c>
    </row>
    <row r="1329" spans="1:2">
      <c r="A1329" s="66" t="s">
        <v>4940</v>
      </c>
      <c r="B1329" s="67" t="s">
        <v>1998</v>
      </c>
    </row>
    <row r="1330" spans="1:2">
      <c r="A1330" s="66" t="s">
        <v>4941</v>
      </c>
      <c r="B1330" s="67" t="s">
        <v>1999</v>
      </c>
    </row>
    <row r="1331" spans="1:2">
      <c r="A1331" s="66" t="s">
        <v>4942</v>
      </c>
      <c r="B1331" s="67" t="s">
        <v>2000</v>
      </c>
    </row>
    <row r="1332" spans="1:2">
      <c r="A1332" s="66" t="s">
        <v>4943</v>
      </c>
      <c r="B1332" s="67" t="s">
        <v>2000</v>
      </c>
    </row>
    <row r="1333" spans="1:2">
      <c r="A1333" s="66" t="s">
        <v>4944</v>
      </c>
      <c r="B1333" s="67" t="s">
        <v>2001</v>
      </c>
    </row>
    <row r="1334" spans="1:2">
      <c r="A1334" s="66" t="s">
        <v>4945</v>
      </c>
      <c r="B1334" s="67" t="s">
        <v>2002</v>
      </c>
    </row>
    <row r="1335" spans="1:2">
      <c r="A1335" s="66" t="s">
        <v>4946</v>
      </c>
      <c r="B1335" s="67" t="s">
        <v>5462</v>
      </c>
    </row>
    <row r="1336" spans="1:2">
      <c r="A1336" s="66" t="s">
        <v>4947</v>
      </c>
      <c r="B1336" s="67" t="s">
        <v>5463</v>
      </c>
    </row>
    <row r="1337" spans="1:2">
      <c r="A1337" s="66" t="s">
        <v>4948</v>
      </c>
      <c r="B1337" s="67" t="s">
        <v>5464</v>
      </c>
    </row>
    <row r="1338" spans="1:2">
      <c r="A1338" s="66" t="s">
        <v>4949</v>
      </c>
      <c r="B1338" s="67" t="s">
        <v>5465</v>
      </c>
    </row>
    <row r="1339" spans="1:2">
      <c r="A1339" s="66" t="s">
        <v>4950</v>
      </c>
      <c r="B1339" s="67" t="s">
        <v>2003</v>
      </c>
    </row>
    <row r="1340" spans="1:2">
      <c r="A1340" s="66" t="s">
        <v>4951</v>
      </c>
      <c r="B1340" s="67" t="s">
        <v>5466</v>
      </c>
    </row>
    <row r="1341" spans="1:2">
      <c r="A1341" s="66" t="s">
        <v>4952</v>
      </c>
      <c r="B1341" s="67" t="s">
        <v>5467</v>
      </c>
    </row>
    <row r="1342" spans="1:2">
      <c r="A1342" s="66" t="s">
        <v>4953</v>
      </c>
      <c r="B1342" s="67" t="s">
        <v>2004</v>
      </c>
    </row>
    <row r="1343" spans="1:2">
      <c r="A1343" s="66" t="s">
        <v>4954</v>
      </c>
      <c r="B1343" s="67" t="s">
        <v>2005</v>
      </c>
    </row>
    <row r="1344" spans="1:2">
      <c r="A1344" s="66" t="s">
        <v>4955</v>
      </c>
      <c r="B1344" s="67" t="s">
        <v>2006</v>
      </c>
    </row>
    <row r="1345" spans="1:2">
      <c r="A1345" s="66" t="s">
        <v>4956</v>
      </c>
      <c r="B1345" s="67" t="s">
        <v>2007</v>
      </c>
    </row>
    <row r="1346" spans="1:2">
      <c r="A1346" s="66" t="s">
        <v>4957</v>
      </c>
      <c r="B1346" s="67" t="s">
        <v>2008</v>
      </c>
    </row>
    <row r="1347" spans="1:2">
      <c r="A1347" s="66" t="s">
        <v>4958</v>
      </c>
      <c r="B1347" s="67" t="s">
        <v>2009</v>
      </c>
    </row>
    <row r="1348" spans="1:2">
      <c r="A1348" s="66" t="s">
        <v>4959</v>
      </c>
      <c r="B1348" s="67" t="s">
        <v>2009</v>
      </c>
    </row>
    <row r="1349" spans="1:2">
      <c r="A1349" s="66" t="s">
        <v>4960</v>
      </c>
      <c r="B1349" s="67" t="s">
        <v>2009</v>
      </c>
    </row>
    <row r="1350" spans="1:2">
      <c r="A1350" s="66" t="s">
        <v>4961</v>
      </c>
      <c r="B1350" s="67" t="s">
        <v>2009</v>
      </c>
    </row>
    <row r="1351" spans="1:2">
      <c r="A1351" s="66" t="s">
        <v>4962</v>
      </c>
      <c r="B1351" s="67" t="s">
        <v>2010</v>
      </c>
    </row>
    <row r="1352" spans="1:2">
      <c r="A1352" s="66" t="s">
        <v>4963</v>
      </c>
      <c r="B1352" s="67" t="s">
        <v>2009</v>
      </c>
    </row>
    <row r="1353" spans="1:2">
      <c r="A1353" s="66" t="s">
        <v>4964</v>
      </c>
      <c r="B1353" s="67" t="s">
        <v>2009</v>
      </c>
    </row>
    <row r="1354" spans="1:2">
      <c r="A1354" s="66" t="s">
        <v>4965</v>
      </c>
      <c r="B1354" s="67" t="s">
        <v>2011</v>
      </c>
    </row>
    <row r="1355" spans="1:2">
      <c r="A1355" s="66" t="s">
        <v>4966</v>
      </c>
      <c r="B1355" s="67" t="s">
        <v>2012</v>
      </c>
    </row>
    <row r="1356" spans="1:2">
      <c r="A1356" s="66" t="s">
        <v>4967</v>
      </c>
      <c r="B1356" s="67" t="s">
        <v>2013</v>
      </c>
    </row>
    <row r="1357" spans="1:2">
      <c r="A1357" s="66" t="s">
        <v>4968</v>
      </c>
      <c r="B1357" s="67" t="s">
        <v>2014</v>
      </c>
    </row>
    <row r="1358" spans="1:2">
      <c r="A1358" s="66" t="s">
        <v>4969</v>
      </c>
      <c r="B1358" s="67" t="s">
        <v>2015</v>
      </c>
    </row>
    <row r="1359" spans="1:2">
      <c r="A1359" s="66" t="s">
        <v>4970</v>
      </c>
      <c r="B1359" s="67" t="s">
        <v>2015</v>
      </c>
    </row>
    <row r="1360" spans="1:2">
      <c r="A1360" s="66" t="s">
        <v>4971</v>
      </c>
      <c r="B1360" s="67" t="s">
        <v>2016</v>
      </c>
    </row>
    <row r="1361" spans="1:2">
      <c r="A1361" s="66" t="s">
        <v>4972</v>
      </c>
      <c r="B1361" s="67" t="s">
        <v>2017</v>
      </c>
    </row>
    <row r="1362" spans="1:2">
      <c r="A1362" s="66" t="s">
        <v>4973</v>
      </c>
      <c r="B1362" s="67" t="s">
        <v>2018</v>
      </c>
    </row>
    <row r="1363" spans="1:2">
      <c r="A1363" s="66" t="s">
        <v>4974</v>
      </c>
      <c r="B1363" s="67" t="s">
        <v>2017</v>
      </c>
    </row>
    <row r="1364" spans="1:2">
      <c r="A1364" s="66" t="s">
        <v>4975</v>
      </c>
      <c r="B1364" s="67" t="s">
        <v>2019</v>
      </c>
    </row>
    <row r="1365" spans="1:2">
      <c r="A1365" s="66" t="s">
        <v>4976</v>
      </c>
      <c r="B1365" s="67" t="s">
        <v>2017</v>
      </c>
    </row>
    <row r="1366" spans="1:2">
      <c r="A1366" s="66" t="s">
        <v>4977</v>
      </c>
      <c r="B1366" s="67" t="s">
        <v>2020</v>
      </c>
    </row>
    <row r="1367" spans="1:2">
      <c r="A1367" s="66" t="s">
        <v>4978</v>
      </c>
      <c r="B1367" s="67" t="s">
        <v>2017</v>
      </c>
    </row>
    <row r="1368" spans="1:2">
      <c r="A1368" s="66" t="s">
        <v>4979</v>
      </c>
      <c r="B1368" s="67" t="s">
        <v>2018</v>
      </c>
    </row>
    <row r="1369" spans="1:2">
      <c r="A1369" s="66" t="s">
        <v>4980</v>
      </c>
      <c r="B1369" s="67" t="s">
        <v>2020</v>
      </c>
    </row>
    <row r="1370" spans="1:2">
      <c r="A1370" s="66" t="s">
        <v>4981</v>
      </c>
      <c r="B1370" s="67" t="s">
        <v>2017</v>
      </c>
    </row>
    <row r="1371" spans="1:2">
      <c r="A1371" s="66" t="s">
        <v>4982</v>
      </c>
      <c r="B1371" s="67" t="s">
        <v>2021</v>
      </c>
    </row>
    <row r="1372" spans="1:2">
      <c r="A1372" s="66" t="s">
        <v>4983</v>
      </c>
      <c r="B1372" s="67" t="s">
        <v>2022</v>
      </c>
    </row>
    <row r="1373" spans="1:2">
      <c r="A1373" s="66" t="s">
        <v>4984</v>
      </c>
      <c r="B1373" s="67" t="s">
        <v>2022</v>
      </c>
    </row>
    <row r="1374" spans="1:2">
      <c r="A1374" s="66" t="s">
        <v>4985</v>
      </c>
      <c r="B1374" s="67" t="s">
        <v>2023</v>
      </c>
    </row>
    <row r="1375" spans="1:2">
      <c r="A1375" s="66" t="s">
        <v>4986</v>
      </c>
      <c r="B1375" s="67" t="s">
        <v>2024</v>
      </c>
    </row>
    <row r="1376" spans="1:2">
      <c r="A1376" s="66" t="s">
        <v>4987</v>
      </c>
      <c r="B1376" s="67" t="s">
        <v>2025</v>
      </c>
    </row>
    <row r="1377" spans="1:2">
      <c r="A1377" s="66" t="s">
        <v>4988</v>
      </c>
      <c r="B1377" s="67" t="s">
        <v>3168</v>
      </c>
    </row>
    <row r="1378" spans="1:2">
      <c r="A1378" s="66" t="s">
        <v>4989</v>
      </c>
      <c r="B1378" s="67" t="s">
        <v>2026</v>
      </c>
    </row>
    <row r="1379" spans="1:2">
      <c r="A1379" s="66" t="s">
        <v>4990</v>
      </c>
      <c r="B1379" s="67" t="s">
        <v>2027</v>
      </c>
    </row>
    <row r="1380" spans="1:2">
      <c r="A1380" s="66" t="s">
        <v>4991</v>
      </c>
      <c r="B1380" s="67" t="s">
        <v>2028</v>
      </c>
    </row>
    <row r="1381" spans="1:2">
      <c r="A1381" s="66" t="s">
        <v>4992</v>
      </c>
      <c r="B1381" s="67" t="s">
        <v>2029</v>
      </c>
    </row>
    <row r="1382" spans="1:2">
      <c r="A1382" s="66" t="s">
        <v>4993</v>
      </c>
      <c r="B1382" s="67" t="s">
        <v>2030</v>
      </c>
    </row>
    <row r="1383" spans="1:2">
      <c r="A1383" s="66" t="s">
        <v>4994</v>
      </c>
      <c r="B1383" s="67" t="s">
        <v>1215</v>
      </c>
    </row>
    <row r="1384" spans="1:2">
      <c r="A1384" s="66" t="s">
        <v>4995</v>
      </c>
      <c r="B1384" s="67" t="s">
        <v>1216</v>
      </c>
    </row>
    <row r="1385" spans="1:2">
      <c r="A1385" s="66" t="s">
        <v>4996</v>
      </c>
      <c r="B1385" s="67" t="s">
        <v>1217</v>
      </c>
    </row>
    <row r="1386" spans="1:2">
      <c r="A1386" s="66" t="s">
        <v>4997</v>
      </c>
      <c r="B1386" s="67" t="s">
        <v>2031</v>
      </c>
    </row>
    <row r="1387" spans="1:2">
      <c r="A1387" s="66" t="s">
        <v>4998</v>
      </c>
      <c r="B1387" s="67" t="s">
        <v>2032</v>
      </c>
    </row>
    <row r="1388" spans="1:2">
      <c r="A1388" s="66" t="s">
        <v>4999</v>
      </c>
      <c r="B1388" s="67" t="s">
        <v>2033</v>
      </c>
    </row>
    <row r="1389" spans="1:2">
      <c r="A1389" s="66" t="s">
        <v>5000</v>
      </c>
      <c r="B1389" s="67" t="s">
        <v>2034</v>
      </c>
    </row>
    <row r="1390" spans="1:2">
      <c r="A1390" s="66" t="s">
        <v>5001</v>
      </c>
      <c r="B1390" s="67" t="s">
        <v>2035</v>
      </c>
    </row>
    <row r="1391" spans="1:2">
      <c r="A1391" s="66" t="s">
        <v>5002</v>
      </c>
      <c r="B1391" s="67" t="s">
        <v>2036</v>
      </c>
    </row>
    <row r="1392" spans="1:2">
      <c r="A1392" s="66" t="s">
        <v>5003</v>
      </c>
      <c r="B1392" s="67" t="s">
        <v>2037</v>
      </c>
    </row>
    <row r="1393" spans="1:2">
      <c r="A1393" s="66" t="s">
        <v>5004</v>
      </c>
      <c r="B1393" s="67" t="s">
        <v>2038</v>
      </c>
    </row>
    <row r="1394" spans="1:2">
      <c r="A1394" s="66" t="s">
        <v>5005</v>
      </c>
      <c r="B1394" s="67" t="s">
        <v>2039</v>
      </c>
    </row>
    <row r="1395" spans="1:2">
      <c r="A1395" s="66" t="s">
        <v>5006</v>
      </c>
      <c r="B1395" s="67" t="s">
        <v>2040</v>
      </c>
    </row>
    <row r="1396" spans="1:2">
      <c r="A1396" s="66" t="s">
        <v>5007</v>
      </c>
      <c r="B1396" s="67" t="s">
        <v>2041</v>
      </c>
    </row>
    <row r="1397" spans="1:2">
      <c r="A1397" s="66" t="s">
        <v>5008</v>
      </c>
      <c r="B1397" s="67" t="s">
        <v>2042</v>
      </c>
    </row>
    <row r="1398" spans="1:2">
      <c r="A1398" s="66" t="s">
        <v>5009</v>
      </c>
      <c r="B1398" s="67" t="s">
        <v>2043</v>
      </c>
    </row>
    <row r="1399" spans="1:2">
      <c r="A1399" s="66" t="s">
        <v>5010</v>
      </c>
      <c r="B1399" s="67" t="s">
        <v>2044</v>
      </c>
    </row>
    <row r="1400" spans="1:2">
      <c r="A1400" s="66" t="s">
        <v>5011</v>
      </c>
      <c r="B1400" s="67" t="s">
        <v>2045</v>
      </c>
    </row>
    <row r="1401" spans="1:2">
      <c r="A1401" s="66" t="s">
        <v>5012</v>
      </c>
      <c r="B1401" s="67" t="s">
        <v>2046</v>
      </c>
    </row>
    <row r="1402" spans="1:2">
      <c r="A1402" s="66" t="s">
        <v>5013</v>
      </c>
      <c r="B1402" s="67" t="s">
        <v>2047</v>
      </c>
    </row>
    <row r="1403" spans="1:2">
      <c r="A1403" s="66" t="s">
        <v>5014</v>
      </c>
      <c r="B1403" s="67" t="s">
        <v>2048</v>
      </c>
    </row>
    <row r="1404" spans="1:2">
      <c r="A1404" s="66" t="s">
        <v>5015</v>
      </c>
      <c r="B1404" s="67" t="s">
        <v>2049</v>
      </c>
    </row>
    <row r="1405" spans="1:2">
      <c r="A1405" s="66" t="s">
        <v>5016</v>
      </c>
      <c r="B1405" s="67" t="s">
        <v>2050</v>
      </c>
    </row>
    <row r="1406" spans="1:2">
      <c r="A1406" s="66" t="s">
        <v>5017</v>
      </c>
      <c r="B1406" s="67" t="s">
        <v>2051</v>
      </c>
    </row>
    <row r="1407" spans="1:2">
      <c r="A1407" s="66" t="s">
        <v>5018</v>
      </c>
      <c r="B1407" s="67" t="s">
        <v>2017</v>
      </c>
    </row>
    <row r="1408" spans="1:2">
      <c r="A1408" s="66" t="s">
        <v>5019</v>
      </c>
      <c r="B1408" s="67" t="s">
        <v>2052</v>
      </c>
    </row>
    <row r="1409" spans="1:2">
      <c r="A1409" s="66" t="s">
        <v>5020</v>
      </c>
      <c r="B1409" s="67" t="s">
        <v>2052</v>
      </c>
    </row>
    <row r="1410" spans="1:2">
      <c r="A1410" s="66" t="s">
        <v>5021</v>
      </c>
      <c r="B1410" s="67" t="s">
        <v>2052</v>
      </c>
    </row>
    <row r="1411" spans="1:2">
      <c r="A1411" s="66" t="s">
        <v>5022</v>
      </c>
      <c r="B1411" s="67" t="s">
        <v>2052</v>
      </c>
    </row>
    <row r="1412" spans="1:2">
      <c r="A1412" s="66" t="s">
        <v>5023</v>
      </c>
      <c r="B1412" s="67" t="s">
        <v>2053</v>
      </c>
    </row>
    <row r="1413" spans="1:2">
      <c r="A1413" s="66" t="s">
        <v>5024</v>
      </c>
      <c r="B1413" s="67" t="s">
        <v>2053</v>
      </c>
    </row>
    <row r="1414" spans="1:2">
      <c r="A1414" s="66" t="s">
        <v>5025</v>
      </c>
      <c r="B1414" s="67" t="s">
        <v>2054</v>
      </c>
    </row>
    <row r="1415" spans="1:2">
      <c r="A1415" s="66" t="s">
        <v>5026</v>
      </c>
      <c r="B1415" s="67" t="s">
        <v>2055</v>
      </c>
    </row>
    <row r="1416" spans="1:2">
      <c r="A1416" s="66" t="s">
        <v>5027</v>
      </c>
      <c r="B1416" s="67" t="s">
        <v>2056</v>
      </c>
    </row>
    <row r="1417" spans="1:2">
      <c r="A1417" s="66" t="s">
        <v>5028</v>
      </c>
      <c r="B1417" s="67" t="s">
        <v>2057</v>
      </c>
    </row>
    <row r="1418" spans="1:2">
      <c r="A1418" s="66" t="s">
        <v>5029</v>
      </c>
      <c r="B1418" s="67" t="s">
        <v>5912</v>
      </c>
    </row>
    <row r="1419" spans="1:2">
      <c r="A1419" s="66" t="s">
        <v>5030</v>
      </c>
      <c r="B1419" s="67" t="s">
        <v>5913</v>
      </c>
    </row>
    <row r="1420" spans="1:2">
      <c r="A1420" s="66" t="s">
        <v>5031</v>
      </c>
      <c r="B1420" s="67" t="s">
        <v>2058</v>
      </c>
    </row>
    <row r="1421" spans="1:2">
      <c r="A1421" s="66" t="s">
        <v>5032</v>
      </c>
      <c r="B1421" s="67" t="s">
        <v>2058</v>
      </c>
    </row>
    <row r="1422" spans="1:2">
      <c r="A1422" s="66" t="s">
        <v>5033</v>
      </c>
      <c r="B1422" s="67" t="s">
        <v>2059</v>
      </c>
    </row>
    <row r="1423" spans="1:2">
      <c r="A1423" s="66" t="s">
        <v>5034</v>
      </c>
      <c r="B1423" s="67" t="s">
        <v>2060</v>
      </c>
    </row>
    <row r="1424" spans="1:2">
      <c r="A1424" s="66" t="s">
        <v>5035</v>
      </c>
      <c r="B1424" s="67" t="s">
        <v>2061</v>
      </c>
    </row>
    <row r="1425" spans="1:2">
      <c r="A1425" s="66" t="s">
        <v>5036</v>
      </c>
      <c r="B1425" s="67" t="s">
        <v>5914</v>
      </c>
    </row>
    <row r="1426" spans="1:2">
      <c r="A1426" s="66" t="s">
        <v>5037</v>
      </c>
      <c r="B1426" s="67" t="s">
        <v>2062</v>
      </c>
    </row>
    <row r="1427" spans="1:2">
      <c r="A1427" s="66" t="s">
        <v>5468</v>
      </c>
      <c r="B1427" s="67" t="s">
        <v>5038</v>
      </c>
    </row>
    <row r="1428" spans="1:2">
      <c r="A1428" s="66" t="s">
        <v>5469</v>
      </c>
      <c r="B1428" s="67" t="s">
        <v>5039</v>
      </c>
    </row>
    <row r="1429" spans="1:2">
      <c r="A1429" s="66" t="s">
        <v>5470</v>
      </c>
      <c r="B1429" s="67" t="s">
        <v>5040</v>
      </c>
    </row>
    <row r="1430" spans="1:2">
      <c r="A1430" s="66" t="s">
        <v>5471</v>
      </c>
      <c r="B1430" s="67" t="s">
        <v>5472</v>
      </c>
    </row>
    <row r="1431" spans="1:2">
      <c r="A1431" s="66" t="s">
        <v>5041</v>
      </c>
      <c r="B1431" s="67" t="s">
        <v>5915</v>
      </c>
    </row>
    <row r="1432" spans="1:2">
      <c r="A1432" s="66" t="s">
        <v>5042</v>
      </c>
      <c r="B1432" s="67" t="s">
        <v>2063</v>
      </c>
    </row>
    <row r="1433" spans="1:2">
      <c r="A1433" s="66" t="s">
        <v>5043</v>
      </c>
      <c r="B1433" s="67" t="s">
        <v>2064</v>
      </c>
    </row>
    <row r="1434" spans="1:2">
      <c r="A1434" s="66" t="s">
        <v>5044</v>
      </c>
      <c r="B1434" s="67" t="s">
        <v>2065</v>
      </c>
    </row>
    <row r="1435" spans="1:2">
      <c r="A1435" s="66" t="s">
        <v>5045</v>
      </c>
      <c r="B1435" s="67" t="s">
        <v>2066</v>
      </c>
    </row>
    <row r="1436" spans="1:2">
      <c r="A1436" s="66" t="s">
        <v>5046</v>
      </c>
      <c r="B1436" s="67" t="s">
        <v>2067</v>
      </c>
    </row>
    <row r="1437" spans="1:2">
      <c r="A1437" s="66" t="s">
        <v>5047</v>
      </c>
      <c r="B1437" s="67" t="s">
        <v>2067</v>
      </c>
    </row>
    <row r="1438" spans="1:2">
      <c r="A1438" s="66" t="s">
        <v>5048</v>
      </c>
      <c r="B1438" s="67" t="s">
        <v>2067</v>
      </c>
    </row>
    <row r="1439" spans="1:2">
      <c r="A1439" s="66" t="s">
        <v>5473</v>
      </c>
      <c r="B1439" s="67" t="s">
        <v>5474</v>
      </c>
    </row>
    <row r="1440" spans="1:2">
      <c r="A1440" s="66" t="s">
        <v>5049</v>
      </c>
      <c r="B1440" s="67" t="s">
        <v>2068</v>
      </c>
    </row>
    <row r="1441" spans="1:2">
      <c r="A1441" s="66" t="s">
        <v>5050</v>
      </c>
      <c r="B1441" s="67" t="s">
        <v>2069</v>
      </c>
    </row>
    <row r="1442" spans="1:2">
      <c r="A1442" s="66" t="s">
        <v>5051</v>
      </c>
      <c r="B1442" s="67" t="s">
        <v>2070</v>
      </c>
    </row>
    <row r="1443" spans="1:2">
      <c r="A1443" s="66" t="s">
        <v>5052</v>
      </c>
      <c r="B1443" s="67" t="s">
        <v>2071</v>
      </c>
    </row>
    <row r="1444" spans="1:2">
      <c r="A1444" s="66" t="s">
        <v>5053</v>
      </c>
      <c r="B1444" s="67" t="s">
        <v>2072</v>
      </c>
    </row>
    <row r="1445" spans="1:2">
      <c r="A1445" s="66" t="s">
        <v>5054</v>
      </c>
      <c r="B1445" s="67" t="s">
        <v>2073</v>
      </c>
    </row>
    <row r="1446" spans="1:2">
      <c r="A1446" s="66" t="s">
        <v>5055</v>
      </c>
      <c r="B1446" s="67" t="s">
        <v>2074</v>
      </c>
    </row>
    <row r="1447" spans="1:2">
      <c r="A1447" s="66" t="s">
        <v>5056</v>
      </c>
      <c r="B1447" s="67" t="s">
        <v>2075</v>
      </c>
    </row>
    <row r="1448" spans="1:2">
      <c r="A1448" s="66" t="s">
        <v>5057</v>
      </c>
      <c r="B1448" s="67" t="s">
        <v>6226</v>
      </c>
    </row>
    <row r="1449" spans="1:2">
      <c r="A1449" s="66" t="s">
        <v>5058</v>
      </c>
      <c r="B1449" s="67" t="s">
        <v>6227</v>
      </c>
    </row>
    <row r="1450" spans="1:2">
      <c r="A1450" s="66" t="s">
        <v>5059</v>
      </c>
      <c r="B1450" s="67" t="s">
        <v>6228</v>
      </c>
    </row>
    <row r="1451" spans="1:2">
      <c r="A1451" s="66" t="s">
        <v>960</v>
      </c>
      <c r="B1451" s="67" t="s">
        <v>961</v>
      </c>
    </row>
    <row r="1452" spans="1:2">
      <c r="A1452" s="66" t="s">
        <v>962</v>
      </c>
      <c r="B1452" s="67" t="s">
        <v>963</v>
      </c>
    </row>
    <row r="1453" spans="1:2">
      <c r="A1453" s="66" t="s">
        <v>964</v>
      </c>
      <c r="B1453" s="67" t="s">
        <v>965</v>
      </c>
    </row>
    <row r="1454" spans="1:2">
      <c r="A1454" s="66" t="s">
        <v>966</v>
      </c>
      <c r="B1454" s="67" t="s">
        <v>967</v>
      </c>
    </row>
  </sheetData>
  <sortState xmlns:xlrd2="http://schemas.microsoft.com/office/spreadsheetml/2017/richdata2" ref="A12:B1447">
    <sortCondition ref="A12:A1447"/>
  </sortState>
  <mergeCells count="1">
    <mergeCell ref="A7:E7"/>
  </mergeCells>
  <conditionalFormatting sqref="A2883:A1048576 A1:A1447">
    <cfRule type="duplicateValues" dxfId="0" priority="2"/>
  </conditionalFormatting>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ColWidth="8.8320312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F03B5F2848FE47A188BDCE17A3B63F" ma:contentTypeVersion="12" ma:contentTypeDescription="Create a new document." ma:contentTypeScope="" ma:versionID="a9a655f6e67fc14d2b1000b0993f4c87">
  <xsd:schema xmlns:xsd="http://www.w3.org/2001/XMLSchema" xmlns:xs="http://www.w3.org/2001/XMLSchema" xmlns:p="http://schemas.microsoft.com/office/2006/metadata/properties" xmlns:ns1="http://schemas.microsoft.com/sharepoint/v3" xmlns:ns2="28e19744-7c6f-4a51-b805-df2ce65c1f18" xmlns:ns3="437f6eba-b718-4ca4-8005-d14014e286a6" targetNamespace="http://schemas.microsoft.com/office/2006/metadata/properties" ma:root="true" ma:fieldsID="bb783612802388d4ebd7140606287263" ns1:_="" ns2:_="" ns3:_="">
    <xsd:import namespace="http://schemas.microsoft.com/sharepoint/v3"/>
    <xsd:import namespace="28e19744-7c6f-4a51-b805-df2ce65c1f18"/>
    <xsd:import namespace="437f6eba-b718-4ca4-8005-d14014e286a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1:_ip_UnifiedCompliancePolicyProperties" minOccurs="0"/>
                <xsd:element ref="ns1:_ip_UnifiedCompliancePolicyUIAction" minOccurs="0"/>
                <xsd:element ref="ns3:MediaServiceEventHashCode" minOccurs="0"/>
                <xsd:element ref="ns3:MediaServiceGenerationTim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e19744-7c6f-4a51-b805-df2ce65c1f1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7f6eba-b718-4ca4-8005-d14014e286a6"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1D33B5-EF06-47E2-9E57-7D43F95F77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8e19744-7c6f-4a51-b805-df2ce65c1f18"/>
    <ds:schemaRef ds:uri="437f6eba-b718-4ca4-8005-d14014e286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5B21FC-FFE7-41A9-B796-6B5068DAE468}">
  <ds:schemaRefs>
    <ds:schemaRef ds:uri="28e19744-7c6f-4a51-b805-df2ce65c1f18"/>
    <ds:schemaRef ds:uri="http://schemas.microsoft.com/office/2006/metadata/properties"/>
    <ds:schemaRef ds:uri="http://www.w3.org/XML/1998/namespace"/>
    <ds:schemaRef ds:uri="http://purl.org/dc/terms/"/>
    <ds:schemaRef ds:uri="437f6eba-b718-4ca4-8005-d14014e286a6"/>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A200C725-FC9E-4CA1-AC7C-495C6961BF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Separately Payable</vt:lpstr>
      <vt:lpstr>Packaged Codes</vt:lpstr>
      <vt:lpstr>Office Based</vt:lpstr>
      <vt:lpstr>Device Intensive</vt:lpstr>
      <vt:lpstr>Multiple Proc. Discount Exempt</vt:lpstr>
      <vt:lpstr>Cost Sharing Waived</vt:lpstr>
      <vt:lpstr>Ancillary Services</vt:lpstr>
      <vt:lpstr>HOPD no ASC</vt:lpstr>
      <vt:lpstr>Inpatient-Only</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knewbury</dc:creator>
  <cp:lastModifiedBy>Alex Taira</cp:lastModifiedBy>
  <dcterms:created xsi:type="dcterms:W3CDTF">2017-01-19T17:31:43Z</dcterms:created>
  <dcterms:modified xsi:type="dcterms:W3CDTF">2026-10-07T16:01:59Z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0x01010030F03B5F2848FE47A188BDCE17A3B63F</vt:lpwstr>
  </property>
</Properties>
</file>